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obyr\OneDrive\Desktop\PersonalProj\"/>
    </mc:Choice>
  </mc:AlternateContent>
  <xr:revisionPtr revIDLastSave="0" documentId="13_ncr:1_{BA109078-FA10-452A-B0CC-E60CFD9EA30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2" i="1"/>
</calcChain>
</file>

<file path=xl/sharedStrings.xml><?xml version="1.0" encoding="utf-8"?>
<sst xmlns="http://schemas.openxmlformats.org/spreadsheetml/2006/main" count="882" uniqueCount="611">
  <si>
    <t>Index</t>
  </si>
  <si>
    <t>Pokemon</t>
  </si>
  <si>
    <t>Card</t>
  </si>
  <si>
    <t>Set</t>
  </si>
  <si>
    <t>Year</t>
  </si>
  <si>
    <t>Condition</t>
  </si>
  <si>
    <t>TCG Player Link</t>
  </si>
  <si>
    <t>TCG Real Price</t>
  </si>
  <si>
    <t>Collectr Link</t>
  </si>
  <si>
    <t>Collectr Price</t>
  </si>
  <si>
    <t>Price Charting Link</t>
  </si>
  <si>
    <t>PC Price</t>
  </si>
  <si>
    <t>Average Price</t>
  </si>
  <si>
    <t>TCG Trend</t>
  </si>
  <si>
    <t>Collectr Trend</t>
  </si>
  <si>
    <t>Card Type</t>
  </si>
  <si>
    <t>Promo?</t>
  </si>
  <si>
    <t>Latios</t>
  </si>
  <si>
    <t>Latios ex - Dragon (DR)</t>
  </si>
  <si>
    <t>NA</t>
  </si>
  <si>
    <t>Moderately Played</t>
  </si>
  <si>
    <t>Latios ex - Dragon - Pokemon - TCGplayer.com</t>
  </si>
  <si>
    <t>Pokemon EX Dragon Latios ex 94</t>
  </si>
  <si>
    <t>Latios EX #94 Prices | Pokemon Dragon | Pokemon Cards</t>
  </si>
  <si>
    <t>EX</t>
  </si>
  <si>
    <t>Charizard</t>
  </si>
  <si>
    <t>Charizard G Lv.X</t>
  </si>
  <si>
    <t>Diamond and Pearl Promos</t>
  </si>
  <si>
    <t>Charizard G LV.X - DP45 - Diamond and Pearl Promos - Pokemon - TCGplayer.com</t>
  </si>
  <si>
    <t>Pokemon Diamond and Pearl Promos Charizard G Lv.X DP45</t>
  </si>
  <si>
    <t>Charizard G LV.X #DP45 Prices | Pokemon Promo | Pokemon Cards</t>
  </si>
  <si>
    <t xml:space="preserve">LV X </t>
  </si>
  <si>
    <t xml:space="preserve">Snorlax </t>
  </si>
  <si>
    <t>Snorlax - Pokemon Jungle (Japanese)</t>
  </si>
  <si>
    <t>Pokemon Jungle (JPN)</t>
  </si>
  <si>
    <t>Snorlax - Pokemon Jungle - Pokemon Japan - TCGplayer.com</t>
  </si>
  <si>
    <t>Pokemon Jungle (Japanese) Snorlax (JP) 143</t>
  </si>
  <si>
    <t>Snorlax #143 Prices | Pokemon Japanese Jungle | Pokemon Cards</t>
  </si>
  <si>
    <t>Holo</t>
  </si>
  <si>
    <t>Palkia</t>
  </si>
  <si>
    <t>Palkia LV.X</t>
  </si>
  <si>
    <t>Palkia LV.X - DP18 - Diamond and Pearl Promos - Pokemon - TCGplayer.com</t>
  </si>
  <si>
    <t>Pokemon Diamond and Pearl Promos Palkia Lv.X DP18</t>
  </si>
  <si>
    <t>Palkia LV.X #DP18 Prices | Pokemon Promo | Pokemon Cards</t>
  </si>
  <si>
    <t>LV X</t>
  </si>
  <si>
    <t>Mew</t>
  </si>
  <si>
    <t>Ancient Mew</t>
  </si>
  <si>
    <t>Movie Promo</t>
  </si>
  <si>
    <t>Lightly Played</t>
  </si>
  <si>
    <t>Ancient Mew - Miscellaneous Cards &amp; Products - Pokemon - TCGplayer.com</t>
  </si>
  <si>
    <t>Pokemon Miscellaneous Cards &amp; Products Ancient Mew 1</t>
  </si>
  <si>
    <t>Ancient Mew Prices | Pokemon Japanese Promo | Pokemon Cards</t>
  </si>
  <si>
    <t>Promo</t>
  </si>
  <si>
    <t>Kyurem</t>
  </si>
  <si>
    <t>Black Kyurem EX</t>
  </si>
  <si>
    <t>Boundaries Crossed</t>
  </si>
  <si>
    <t>Near Mint</t>
  </si>
  <si>
    <t>Black Kyurem EX (145 Full Art) - Boundaries Crossed - Pokemon - TCGplayer.com</t>
  </si>
  <si>
    <t>Pokemon Boundaries Crossed Black Kyurem EX (145 Full Art) 145</t>
  </si>
  <si>
    <t>Black Kyurem EX #145 Prices | Pokemon Boundaries Crossed | Pokemon Cards</t>
  </si>
  <si>
    <t>Darkrai</t>
  </si>
  <si>
    <t>Darkrai EX</t>
  </si>
  <si>
    <t>Black and White Promos</t>
  </si>
  <si>
    <t>Darkrai EX - BW46 - Black and White Promos - Pokemon - TCGplayer.com</t>
  </si>
  <si>
    <t>Pokemon Black and White Promos Darkrai EX BW46</t>
  </si>
  <si>
    <t>Darkrai EX #BW46 Prices | Pokemon Promo | Pokemon Cards</t>
  </si>
  <si>
    <t>Rayquaza</t>
  </si>
  <si>
    <t>Rayquaza C LV.X</t>
  </si>
  <si>
    <t>Rayquaza C LV.X - DP47 - Diamond and Pearl Promos - Pokemon - TCGplayer.com</t>
  </si>
  <si>
    <t>Pokemon Diamond and Pearl Promos Rayquaza C Lv.X DP47</t>
  </si>
  <si>
    <t>Rayquaza C LV.X #DP47 Prices | Pokemon Promo | Pokemon Cards</t>
  </si>
  <si>
    <t>Giratina</t>
  </si>
  <si>
    <t>Giratina EX</t>
  </si>
  <si>
    <t>Dragons Exalted</t>
  </si>
  <si>
    <t>Giratina EX - Dragons Exalted - Pokemon - TCGplayer.com</t>
  </si>
  <si>
    <t>Pokemon Dragons Exalted Giratina EX 92</t>
  </si>
  <si>
    <t>Giratina EX #92 Prices | Pokemon Dragons Exalted | Pokemon Cards</t>
  </si>
  <si>
    <t>Typhlosion</t>
  </si>
  <si>
    <t>Typhlosion (Prime)</t>
  </si>
  <si>
    <t>HGSS Promos</t>
  </si>
  <si>
    <t>Typhlosion (Prime) - HGSS09 - HGSS Promos - Pokemon - TCGplayer.com</t>
  </si>
  <si>
    <t>Pokemon HGSS Promos Typhlosion (Prime) HGSS09</t>
  </si>
  <si>
    <t>Typhlosion #HGSS09 Prices | Pokemon Promo | Pokemon Cards</t>
  </si>
  <si>
    <t>Prime</t>
  </si>
  <si>
    <t>Raichu</t>
  </si>
  <si>
    <t>Raichu (Reverse Holo)</t>
  </si>
  <si>
    <t>Pokemon Holon Phantoms</t>
  </si>
  <si>
    <t>Raichu (Delta Species) - Holon Phantoms - Pokemon - TCGplayer.com</t>
  </si>
  <si>
    <t>Pokemon EX Holon Phantoms Raichu (Delta Species) 15</t>
  </si>
  <si>
    <t>Raichu [Reverse Holo] #15 Prices | Pokemon Holon Phantoms | Pokemon Cards</t>
  </si>
  <si>
    <t>Entei</t>
  </si>
  <si>
    <t>Entei (Shiny)</t>
  </si>
  <si>
    <t>Call of Legends</t>
  </si>
  <si>
    <t>Entei (Shiny) - Call of Legends - Pokemon - TCGplayer.com</t>
  </si>
  <si>
    <t>Pokemon Call of Legends Entei (Shiny) SL03</t>
  </si>
  <si>
    <t>Entei #SL3 Prices | Pokemon Call of Legends | Pokemon Cards</t>
  </si>
  <si>
    <t>Shiny</t>
  </si>
  <si>
    <t>Altaria</t>
  </si>
  <si>
    <t>Altaria GX (Secret)</t>
  </si>
  <si>
    <t>Dragon Majesty</t>
  </si>
  <si>
    <t>Altaria GX (Secret) - Dragon Majesty - Pokemon - TCGplayer.com</t>
  </si>
  <si>
    <t>Pokemon Dragon Majesty Altaria GX (Secret) 72</t>
  </si>
  <si>
    <t>Altaria GX #72 Prices | Pokemon Dragon Majesty | Pokemon Cards</t>
  </si>
  <si>
    <t>GX</t>
  </si>
  <si>
    <t>Celebi</t>
  </si>
  <si>
    <t>Celebi V (Alternate Full Art)</t>
  </si>
  <si>
    <t>Fusion Strike</t>
  </si>
  <si>
    <t>Celebi V (Alternate Full Art) - SWSH08: Fusion Strike - Pokemon - TCGplayer.com</t>
  </si>
  <si>
    <t>Pokemon Fusion Strike Celebi V (Alternate Full Art) 245/264</t>
  </si>
  <si>
    <t>Celebi V #245 Prices | Pokemon Fusion Strike | Pokemon Cards</t>
  </si>
  <si>
    <t>V</t>
  </si>
  <si>
    <t>Celebi ex</t>
  </si>
  <si>
    <t>POP Series 2</t>
  </si>
  <si>
    <t>Celebi ex (Holo) - POP Series 2 - Pokemon - TCGplayer.com</t>
  </si>
  <si>
    <t>Pokemon POP Series 2 Celebi ex (Holo) 17</t>
  </si>
  <si>
    <t>Celebi ex [Holo] #17 Prices | Pokemon POP Series 2 | Pokemon Cards</t>
  </si>
  <si>
    <t>Zekrom</t>
  </si>
  <si>
    <t>Zekrom EX</t>
  </si>
  <si>
    <t>Zekrom EX - BW38 - Black and White Promos - Pokemon - TCGplayer.com</t>
  </si>
  <si>
    <t>Pokemon Black and White Promos Zekrom EX BW38</t>
  </si>
  <si>
    <t>Zekrom EX #BW38 Prices | Pokemon Promo | Pokemon Cards</t>
  </si>
  <si>
    <t>Gengar</t>
  </si>
  <si>
    <t>Gengar VMAX</t>
  </si>
  <si>
    <t>Gengar VMAX - SWSH08: Fusion Strike - Pokemon - TCGplayer.com</t>
  </si>
  <si>
    <t>Pokemon Fusion Strike Gengar VMAX 157/264</t>
  </si>
  <si>
    <t>Gengar VMAX #157 Prices | Pokemon Fusion Strike | Pokemon Cards</t>
  </si>
  <si>
    <t>VMAX</t>
  </si>
  <si>
    <t>Hydreigon</t>
  </si>
  <si>
    <t>Hydreigon BREAK</t>
  </si>
  <si>
    <t>Steam Siege</t>
  </si>
  <si>
    <t>Hydreigon BREAK - XY - Steam Siege - Pokemon - TCGplayer.com</t>
  </si>
  <si>
    <t>Pokemon Steam Siege Hydreigon BREAK 87</t>
  </si>
  <si>
    <t>Hydreigon BREAK #87 Prices | Pokemon Steam Siege | Pokemon Cards</t>
  </si>
  <si>
    <t>BREAK</t>
  </si>
  <si>
    <t>Pikachu</t>
  </si>
  <si>
    <t>Surfing Pikachu V</t>
  </si>
  <si>
    <t>Celebrations</t>
  </si>
  <si>
    <t>Surfing Pikachu V - Celebrations - Pokemon - TCGplayer.com</t>
  </si>
  <si>
    <t>Pokemon Celebrations Surfing Pikachu V 008/025</t>
  </si>
  <si>
    <t>Surfing Pikachu V #8 Prices | Pokemon Celebrations | Pokemon Cards</t>
  </si>
  <si>
    <t>___'s Birthday</t>
  </si>
  <si>
    <t>______'s Pikachu - Celebrations: Classic Collection - Pokemon - TCGplayer.com</t>
  </si>
  <si>
    <t>Pokemon Celebrations: Classic Collection ______'s Pikachu 24/53</t>
  </si>
  <si>
    <t>Pikachu Birthday #24 Prices | Pokemon Celebrations | Pokemon Cards</t>
  </si>
  <si>
    <t>Flying Pikachu V</t>
  </si>
  <si>
    <t>Flying Pikachu V - Celebrations - Pokemon - TCGplayer.com</t>
  </si>
  <si>
    <t>Pokemon Celebrations Flying Pikachu V 006/025</t>
  </si>
  <si>
    <t>Flying Pikachu V #6 Prices | Pokemon Celebrations | Pokemon Cards</t>
  </si>
  <si>
    <t>Trainer</t>
  </si>
  <si>
    <t>Crispin Ultra Rare</t>
  </si>
  <si>
    <t>Stellar Crown</t>
  </si>
  <si>
    <t>Crispin - 164/142 - SV07: Stellar Crown - Pokemon - TCGplayer.com</t>
  </si>
  <si>
    <t>Pokemon Stellar Crown Crispin 164/142</t>
  </si>
  <si>
    <t>Crispin #164 Prices | Pokemon Stellar Crown | Pokemon Cards</t>
  </si>
  <si>
    <t>Professors Research (Full Art)</t>
  </si>
  <si>
    <t>Professor's Research (Full Art) - Celebrations - Pokemon - TCGplayer.com</t>
  </si>
  <si>
    <t>Pokemon Celebrations Professor's Research (Full Art) 024/025</t>
  </si>
  <si>
    <t>Professor's Research #24 Prices | Pokemon Celebrations | Pokemon Cards</t>
  </si>
  <si>
    <t>Grusha Ultra Rare</t>
  </si>
  <si>
    <t>Paldea Evolved</t>
  </si>
  <si>
    <t>Grusha - 253/193 - SV02: Paldea Evolved - Pokemon - TCGplayer.com</t>
  </si>
  <si>
    <t>Pokemon Paldea Evolved Grusha 253/193</t>
  </si>
  <si>
    <t>Grusha #253 Prices | Pokemon Paldea Evolved | Pokemon Cards</t>
  </si>
  <si>
    <t>Pikachu - Celebrations</t>
  </si>
  <si>
    <t>Pikachu - Celebrations - Pokemon - TCGplayer.com</t>
  </si>
  <si>
    <t>Pokemon Celebrations Pikachu 005/025</t>
  </si>
  <si>
    <t>Pikachu #5 Prices | Pokemon Celebrations | Pokemon Cards</t>
  </si>
  <si>
    <t>Full Art</t>
  </si>
  <si>
    <t>Pikachu - Legendary Treasures</t>
  </si>
  <si>
    <t>Radiant Collection</t>
  </si>
  <si>
    <t>Pikachu - Legendary Treasures: Radiant Collection - Pokemon - TCGplayer.com</t>
  </si>
  <si>
    <t>Pokemon Legendary Treasures: Radiant Collections Pikachu RC7</t>
  </si>
  <si>
    <t>Pikachu #RC7 Prices | Pokemon Legendary Treasures | Pokemon Cards</t>
  </si>
  <si>
    <t>Pikachu Cracked Ice Holo</t>
  </si>
  <si>
    <t>Deck Exclusives</t>
  </si>
  <si>
    <t>Pikachu - 35/108 (Cracked Ice Holo) - Deck Exclusives - Pokemon - TCGplayer.com</t>
  </si>
  <si>
    <t>Pokemon Deck Exclusives Pikachu (Cracked Ice Holo) 035/108</t>
  </si>
  <si>
    <t>Pikachu #35 Prices | Pokemon Evolutions | Pokemon Cards</t>
  </si>
  <si>
    <t>Energy</t>
  </si>
  <si>
    <t>Neo Upper Energy</t>
  </si>
  <si>
    <t>Temporal Forces</t>
  </si>
  <si>
    <t>Neo Upper Energy - SV05: Temporal Forces - Pokemon - TCGplayer.com</t>
  </si>
  <si>
    <t>Pokemon Temporal Forces Neo Upper Energy 162/162</t>
  </si>
  <si>
    <t>Neo Upper Energy #162 Prices | Pokemon Temporal Forces | Pokemon Cards</t>
  </si>
  <si>
    <t>Grusha SIR</t>
  </si>
  <si>
    <t>Grusha - 268/193 - SV02: Paldea Evolved - Pokemon - TCGplayer.com</t>
  </si>
  <si>
    <t>Pokemon Paldea Evolved Grusha 268/193</t>
  </si>
  <si>
    <t>Grusha #268 Prices | Pokemon Paldea Evolved | Pokemon Cards</t>
  </si>
  <si>
    <t>Item</t>
  </si>
  <si>
    <t>Max Rod</t>
  </si>
  <si>
    <t>Prismatic Evolutions</t>
  </si>
  <si>
    <t>Max Rod - SV: Prismatic Evolutions - Pokemon - TCGplayer.com</t>
  </si>
  <si>
    <t>Pokemon Prismatic Evolutions Max Rod 116/131</t>
  </si>
  <si>
    <t>Max Rod #116 Prices | Pokemon Prismatic Evolutions | Pokemon Cards</t>
  </si>
  <si>
    <t>Centiskortch</t>
  </si>
  <si>
    <t>Centiskortch VMAX</t>
  </si>
  <si>
    <t>Shiny Fault</t>
  </si>
  <si>
    <t>Centiskorch VMAX - Shining Fates: Shiny Vault - Pokemon - TCGplayer.com</t>
  </si>
  <si>
    <t>Pokemon Shining Fates: Shiny Vault Centiskorch VMAX SV109/SV122</t>
  </si>
  <si>
    <t>Centiskorch VMAX #SV109 Prices | Pokemon Shining Fates | Pokemon Cards</t>
  </si>
  <si>
    <t>Eevee</t>
  </si>
  <si>
    <t>Eevee VMAX</t>
  </si>
  <si>
    <t>Sword &amp; Shield Promo</t>
  </si>
  <si>
    <t>Eevee VMAX - SWSH087 - SWSH: Sword &amp; Shield Promo Cards - Pokemon - TCGplayer.com</t>
  </si>
  <si>
    <t>Pokemon Sword &amp; Shield Promo Eevee VMAX SWSH087</t>
  </si>
  <si>
    <t>Eevee VMAX #SWSH087 Prices | Pokemon Promo | Pokemon Cards</t>
  </si>
  <si>
    <t>Wugtrio</t>
  </si>
  <si>
    <t>Wugtrio ex</t>
  </si>
  <si>
    <t>Wugtrio ex - 190/162 - SV05: Temporal Forces - Pokemon - TCGplayer.com</t>
  </si>
  <si>
    <t>Pokemon Temporal Forces Wugtrio ex 190/162</t>
  </si>
  <si>
    <t>Wugtrio ex #190 Prices | Pokemon Temporal Forces | Pokemon Cards</t>
  </si>
  <si>
    <t>Skarmory</t>
  </si>
  <si>
    <t>Skarmory EX</t>
  </si>
  <si>
    <t>XY Base Set</t>
  </si>
  <si>
    <t>Skarmory EX - XY Base Set - Pokemon - TCGplayer.com</t>
  </si>
  <si>
    <t>Skarmory EX #80 Prices | Pokemon XY | Pokemon Cards</t>
  </si>
  <si>
    <t>Kangaskhan</t>
  </si>
  <si>
    <t>M Kangaskhan EX</t>
  </si>
  <si>
    <t>Flashfire</t>
  </si>
  <si>
    <t>M Kangaskhan EX - XY - Flashfire - Pokemon - TCGplayer.com</t>
  </si>
  <si>
    <t>Pokemon Flashfire M Kangaskhan EX 79</t>
  </si>
  <si>
    <t>M Kangaskhan EX #79 Prices | Pokemon Flashfire | Pokemon Cards</t>
  </si>
  <si>
    <t>Chesnaught</t>
  </si>
  <si>
    <t>Chesnaught EX</t>
  </si>
  <si>
    <t>XY Promos</t>
  </si>
  <si>
    <t>Chesnaught EX - XY18 - XY Promos - Pokemon - TCGplayer.com</t>
  </si>
  <si>
    <t>Pokemon XY Promos Chesnaught EX XY18</t>
  </si>
  <si>
    <t>Chesnaught EX #XY18 Prices | Pokemon Promo | Pokemon Cards</t>
  </si>
  <si>
    <t>Bronzong</t>
  </si>
  <si>
    <t>Bronzong Full Art</t>
  </si>
  <si>
    <t>VMAX Climax</t>
  </si>
  <si>
    <t>Bronzong - 208/184 - S8b: VMAX Climax - Pokemon Japan - TCGplayer.com</t>
  </si>
  <si>
    <t>Pokemon VMAX Climax Bronzong (JP) 208/184</t>
  </si>
  <si>
    <t>Bronzong #208 Prices | Pokemon Japanese VMAX Climax | Pokemon Cards</t>
  </si>
  <si>
    <t>Bronzor</t>
  </si>
  <si>
    <t>Bronzor Full Art</t>
  </si>
  <si>
    <t>Wild Force</t>
  </si>
  <si>
    <t>Bronzor - 170/162 - SV05: Temporal Forces - Pokemon - TCGplayer.com</t>
  </si>
  <si>
    <t>Pokemon Temporal Forces Bronzor 170/162</t>
  </si>
  <si>
    <t>Bronzor #170 Prices | Pokemon Temporal Forces | Pokemon Cards</t>
  </si>
  <si>
    <t>Quaxwell</t>
  </si>
  <si>
    <t>Quaxwell Full Art</t>
  </si>
  <si>
    <t>Quaxwell - 207/193 - SV02: Paldea Evolved - Pokemon - TCGplayer.com</t>
  </si>
  <si>
    <t>Pokemon Paldea Evolved Quaxwell 207/193</t>
  </si>
  <si>
    <t>Quaxwell #207 Prices | Pokemon Paldea Evolved | Pokemon Cards</t>
  </si>
  <si>
    <t>Palafin</t>
  </si>
  <si>
    <t>Palafin Ful Art</t>
  </si>
  <si>
    <t>Obsidian Flames</t>
  </si>
  <si>
    <t>Palafin - 200/197 - SV03: Obsidian Flames - Pokemon - TCGplayer.com</t>
  </si>
  <si>
    <t>Pokemon Obsidian Flames Palafin 200/197</t>
  </si>
  <si>
    <t>Palafin #200 Prices | Pokemon Obsidian Flames | Pokemon Cards</t>
  </si>
  <si>
    <t>Galarian Articuno</t>
  </si>
  <si>
    <t>Galarian Articuno Full Art</t>
  </si>
  <si>
    <t>Galarian Articuno - SWSH282 - SWSH: Sword &amp; Shield Promo Cards - Pokemon - TCGplayer.com</t>
  </si>
  <si>
    <t>Pokemon Sword &amp; Shield Promo Galarian Articuno SWSH282</t>
  </si>
  <si>
    <t>Galarian Articuno #SWSH282 Prices | Pokemon Promo | Pokemon Cards</t>
  </si>
  <si>
    <t>Deerling</t>
  </si>
  <si>
    <t>Deerling Full Art</t>
  </si>
  <si>
    <t>Deerling - 165/162 - SV05: Temporal Forces - Pokemon - TCGplayer.com</t>
  </si>
  <si>
    <t>Pokemon Temporal Forces Deerling 165/162</t>
  </si>
  <si>
    <t>Deerling #165 Prices | Pokemon Temporal Forces | Pokemon Cards</t>
  </si>
  <si>
    <t>Altaria Full Art</t>
  </si>
  <si>
    <t>Silver Tempest</t>
  </si>
  <si>
    <t>Altaria - SWSH12: Silver Tempest Trainer Gallery - Pokemon - TCGplayer.com</t>
  </si>
  <si>
    <t>Pokemon Silver Tempest Trainer Gallery Altaria TG11/TG30</t>
  </si>
  <si>
    <t>Altaria #TG11 Prices | Pokemon Silver Tempest | Pokemon Cards</t>
  </si>
  <si>
    <t xml:space="preserve">Solrock </t>
  </si>
  <si>
    <t>Solrock Full Art</t>
  </si>
  <si>
    <t>Crown Zenith</t>
  </si>
  <si>
    <t>Solrock - Crown Zenith: Galarian Gallery - Pokemon - TCGplayer.com</t>
  </si>
  <si>
    <t>Pokemon Crown Zenith: Galarian Gallery Solrock GG15/GG70</t>
  </si>
  <si>
    <t>Solrock #GG15 Prices | Pokemon Crown Zenith | Pokemon Cards</t>
  </si>
  <si>
    <t>Unown</t>
  </si>
  <si>
    <t>Unown V Star</t>
  </si>
  <si>
    <t>Unown VSTAR - SWSH12: Silver Tempest - Pokemon - TCGplayer.com</t>
  </si>
  <si>
    <t>Pokemon Silver Tempest Unown VSTAR 066/195</t>
  </si>
  <si>
    <t>Unown VSTAR #66 Prices | Pokemon Silver Tempest | Pokemon Cards</t>
  </si>
  <si>
    <t>V STAR</t>
  </si>
  <si>
    <t>Latios Holo</t>
  </si>
  <si>
    <t>POP Series 7</t>
  </si>
  <si>
    <t>Latios - POP Series 7 - Pokemon - TCGplayer.com</t>
  </si>
  <si>
    <t>Pokemon POP Series 7 Latios 4</t>
  </si>
  <si>
    <t>Latios [Holo] #4 Prices | Pokemon POP Series 7 | Pokemon Cards</t>
  </si>
  <si>
    <t>Lugia</t>
  </si>
  <si>
    <t>Lugia - HGSS02 - HGSS Promos - Pokemon - TCGplayer.com</t>
  </si>
  <si>
    <t>Pokemon HGSS Promos Lugia HGSS02</t>
  </si>
  <si>
    <t>Lugia #HGSS02 Prices | Pokemon Promo | Pokemon Cards</t>
  </si>
  <si>
    <t>Latias</t>
  </si>
  <si>
    <t>Latias Holo</t>
  </si>
  <si>
    <t>Latias - POP Series 7 - Pokemon - TCGplayer.com</t>
  </si>
  <si>
    <t>Pokemon POP Series 7 Latias 3</t>
  </si>
  <si>
    <t>Latias [Holo] #3 Prices | Pokemon POP Series 7 | Pokemon Cards</t>
  </si>
  <si>
    <t>Darkrai Holo</t>
  </si>
  <si>
    <t>Majestic Dawn</t>
  </si>
  <si>
    <t>Darkrai - Majestic Dawn - Pokemon - TCGplayer.com</t>
  </si>
  <si>
    <t>Pokemon Majestic Dawn Darkrai 3</t>
  </si>
  <si>
    <t>Darkrai #3 Prices | Pokemon Majestic Dawn | Pokemon Cards</t>
  </si>
  <si>
    <t>Zekrom Holo</t>
  </si>
  <si>
    <t>Vivid Voltage</t>
  </si>
  <si>
    <t>Zekrom - SWSH04: Vivid Voltage - Pokemon - TCGplayer.com</t>
  </si>
  <si>
    <t>Pokemon Vivid Voltage Zekrom 060/185</t>
  </si>
  <si>
    <t>Zekrom #60 Prices | Pokemon Vivid Voltage | Pokemon Cards</t>
  </si>
  <si>
    <t>White Kyurem</t>
  </si>
  <si>
    <t>White Kyurem Holo</t>
  </si>
  <si>
    <t>BW Boundaries Crossed</t>
  </si>
  <si>
    <t>White Kyurem - 102/149 (BW Boundaries Crossed) - Deck Exclusives - Pokemon - TCGplayer.com</t>
  </si>
  <si>
    <t>Pokemon Deck Exclusives White Kyurem (BW Boundaries Crossed) 102/149</t>
  </si>
  <si>
    <t>White Kyurem [Cracked Ice] #102 Prices | Pokemon Boundaries Crossed | Pokemon Cards</t>
  </si>
  <si>
    <t>Azelf</t>
  </si>
  <si>
    <t>Azelf Holo</t>
  </si>
  <si>
    <t>Mysterious Treasures</t>
  </si>
  <si>
    <t>Azelf - Mysterious Treasures - Pokemon - TCGplayer.com</t>
  </si>
  <si>
    <t>Pokemon Mysterious Treasures Azelf 4</t>
  </si>
  <si>
    <t>Azelf #4 Prices | Pokemon Mysterious Treasures | Pokemon Cards</t>
  </si>
  <si>
    <t>Rayquaza Holo</t>
  </si>
  <si>
    <t>POP Series 1</t>
  </si>
  <si>
    <t>Rayquaza - POP Series 1 - Pokemon - TCGplayer.com</t>
  </si>
  <si>
    <t>Pokemon POP Series 1 Rayquaza 3</t>
  </si>
  <si>
    <t>Rayquaza [Holo] #3 Prices | Pokemon POP Series 1 | Pokemon Cards</t>
  </si>
  <si>
    <t>Cresselia</t>
  </si>
  <si>
    <t>Cresselia Holo</t>
  </si>
  <si>
    <t>Great Encounters</t>
  </si>
  <si>
    <t>Cresselia - Great Encounters - Pokemon - TCGplayer.com</t>
  </si>
  <si>
    <t>Pokemon Great Encounters Cresselia 2</t>
  </si>
  <si>
    <t>Cresselia #2 Prices | Pokemon Great Encounters | Pokemon Cards</t>
  </si>
  <si>
    <t xml:space="preserve">Boltund </t>
  </si>
  <si>
    <t>Boltund V</t>
  </si>
  <si>
    <t>Boltund V - SWSH08: Fusion Strike - Pokemon - TCGplayer.com</t>
  </si>
  <si>
    <t>Pokemon Fusion Strike Boltund V 103/264</t>
  </si>
  <si>
    <t>Boltund V #103 Prices | Pokemon Fusion Strike | Pokemon Cards</t>
  </si>
  <si>
    <t>Falinks</t>
  </si>
  <si>
    <t>Falinks V</t>
  </si>
  <si>
    <t>Falinks V - Shining Fates: Shiny Vault - Pokemon - TCGplayer.com</t>
  </si>
  <si>
    <t>Pokemon Shining Fates: Shiny Vault Falinks V SV115/SV122</t>
  </si>
  <si>
    <t>Falinks V #SV115 Prices | Pokemon Shining Fates | Pokemon Cards</t>
  </si>
  <si>
    <t>Hoopa</t>
  </si>
  <si>
    <t>Hoopa V</t>
  </si>
  <si>
    <t>Hoopa V - SWSH176 - SWSH: Sword &amp; Shield Promo Cards - Pokemon - TCGplayer.com</t>
  </si>
  <si>
    <t>Pokemon Sword &amp; Shield Promo Hoopa V SWSH176</t>
  </si>
  <si>
    <t>Hoopa V #SWSH176 Prices | Pokemon Promo | Pokemon Cards</t>
  </si>
  <si>
    <t>Ogerpon</t>
  </si>
  <si>
    <t>Cornerstone Mask Ogerpon</t>
  </si>
  <si>
    <t>Twilight Masquerade</t>
  </si>
  <si>
    <t>Cornerstone Mask Ogerpon ex - 199/167 - SV06: Twilight Masquerade - Pokemon - TCGplayer.com</t>
  </si>
  <si>
    <t>Pokemon Twilight Masquerade Cornerstone Mask Ogerpon ex 199/167</t>
  </si>
  <si>
    <t>Cornerstone Mask Ogerpon ex #199 Prices | Pokemon Twilight Masquerade | Pokemon Cards</t>
  </si>
  <si>
    <t>Giovanni's Charisma</t>
  </si>
  <si>
    <t>Scarlet &amp; Violet 151</t>
  </si>
  <si>
    <t>Giovanni's Charisma - 204/165 - SV: Scarlet &amp; Violet 151 - Pokemon - TCGplayer.com</t>
  </si>
  <si>
    <t>Pokemon SV: 151 Giovanni's Charisma 204/165</t>
  </si>
  <si>
    <t>Giovanni's Charisma #204 Prices | Pokemon Scarlet &amp; Violet 151 | Pokemon Cards</t>
  </si>
  <si>
    <t>Vespiqueen</t>
  </si>
  <si>
    <t>Vespiqueen ex</t>
  </si>
  <si>
    <t>Vespiquen ex - 212/197 - SV03: Obsidian Flames - Pokemon - TCGplayer.com</t>
  </si>
  <si>
    <t>Pokemon Obsidian Flames Vespiquen ex 212/197</t>
  </si>
  <si>
    <t>Vespiquen ex #212 Prices | Pokemon Obsidian Flames | Pokemon Cards</t>
  </si>
  <si>
    <t>Sandaconda</t>
  </si>
  <si>
    <t>Sandaconda V</t>
  </si>
  <si>
    <t>Sandaconda V (Alternate Full Art) - SWSH08: Fusion Strike - Pokemon - TCGplayer.com</t>
  </si>
  <si>
    <t>Pokemon Fusion Strike Sandaconda V (Alternate Full Art) 252/264</t>
  </si>
  <si>
    <t>Sandaconda V #252 Prices | Pokemon Fusion Strike | Pokemon Cards</t>
  </si>
  <si>
    <t>Ampharos</t>
  </si>
  <si>
    <t>Ampharos V</t>
  </si>
  <si>
    <t>Ampharos V - SWSH04: Vivid Voltage - Pokemon - TCGplayer.com</t>
  </si>
  <si>
    <t>Pokemon Vivid Voltage Ampharos V 049/185</t>
  </si>
  <si>
    <t>Ampharos V #49 Prices | Pokemon Vivid Voltage | Pokemon Cards</t>
  </si>
  <si>
    <t>Drapion</t>
  </si>
  <si>
    <t>Drapion V</t>
  </si>
  <si>
    <t>Drapion V (Full Art) - SWSH04: Vivid Voltage - Pokemon - TCGplayer.com</t>
  </si>
  <si>
    <t>Pokemon Vivid Voltage Drapion V (Full Art) 175/185</t>
  </si>
  <si>
    <t>Drapion V #175 Prices | Pokemon Vivid Voltage | Pokemon Cards</t>
  </si>
  <si>
    <t>Marshtomp</t>
  </si>
  <si>
    <t>Marshtomp e-League Winner</t>
  </si>
  <si>
    <t>Nintendo Promos</t>
  </si>
  <si>
    <t>Marshtomp - 011 (e-League) [Winner] - Nintendo Promos - Pokemon - TCGplayer.com</t>
  </si>
  <si>
    <t>Pokemon Nintendo Promos Marshtomp (Winner) 11</t>
  </si>
  <si>
    <t>Marshtomp #011 Prices | Pokemon Promo | Pokemon Cards</t>
  </si>
  <si>
    <t>Tournament</t>
  </si>
  <si>
    <t>Gengar Holo</t>
  </si>
  <si>
    <t>Fossil</t>
  </si>
  <si>
    <t>Gengar (5) - Fossil - Pokemon - TCGplayer.com</t>
  </si>
  <si>
    <t>Pokemon Fossil Gengar (20) 20</t>
  </si>
  <si>
    <t>Gengar #5 Prices | Pokemon Fossil | Pokemon Cards</t>
  </si>
  <si>
    <t>Jolteon</t>
  </si>
  <si>
    <t>Jolteon Holo</t>
  </si>
  <si>
    <t>POP Series 3</t>
  </si>
  <si>
    <t>Jolteon - POP Series 3 - Pokemon - TCGplayer.com</t>
  </si>
  <si>
    <t>Pokemon POP Series 3 Jolteon 3</t>
  </si>
  <si>
    <t>Jolteon [Holo] #3 Prices | Pokemon POP Series 3 | Pokemon Cards</t>
  </si>
  <si>
    <t>Manectric</t>
  </si>
  <si>
    <t>Manectric Holo</t>
  </si>
  <si>
    <t>Manectric - 7/106 - Deck Exclusives - Pokemon - TCGplayer.com</t>
  </si>
  <si>
    <t>Pokemon EX Emerald Manectric (07) 7</t>
  </si>
  <si>
    <t>Manectric #7 Prices | Pokemon Emerald | Pokemon Cards</t>
  </si>
  <si>
    <t>Garchomp</t>
  </si>
  <si>
    <t>Garchomp Holo</t>
  </si>
  <si>
    <t>Garchomp - Mysterious Treasures - Pokemon - TCGplayer.com</t>
  </si>
  <si>
    <t>Pokemon Mysterious Treasures Garchomp 9</t>
  </si>
  <si>
    <t>Garchomp #9 Prices | Pokemon Mysterious Treasures | Pokemon Cards</t>
  </si>
  <si>
    <t>Blaziken</t>
  </si>
  <si>
    <t>Blaziken Holo</t>
  </si>
  <si>
    <t>Platinum</t>
  </si>
  <si>
    <t>Blaziken - Platinum - Pokemon - TCGplayer.com</t>
  </si>
  <si>
    <t>Pokemon Platinum Blaziken 3</t>
  </si>
  <si>
    <t>Blaziken #3 Prices | Pokemon Platinum | Pokemon Cards</t>
  </si>
  <si>
    <t>Slaking</t>
  </si>
  <si>
    <t>Slaking Holo</t>
  </si>
  <si>
    <t>Slaking - Platinum - Pokemon - TCGplayer.com</t>
  </si>
  <si>
    <t>Pokemon Platinum Slaking 16</t>
  </si>
  <si>
    <t>Slaking #16 Prices | Pokemon Platinum | Pokemon Cards</t>
  </si>
  <si>
    <t>Magnezone</t>
  </si>
  <si>
    <t>Magnezone Holo</t>
  </si>
  <si>
    <t>Stormfront</t>
  </si>
  <si>
    <t>Magnezone (5) - Stormfront - Pokemon - TCGplayer.com</t>
  </si>
  <si>
    <t>Pokemon Stormfront Magnezone 5</t>
  </si>
  <si>
    <t>Magnezone #5 Prices | Pokemon Stormfront | Pokemon Cards</t>
  </si>
  <si>
    <t>Metagross</t>
  </si>
  <si>
    <t>Metagross Holo</t>
  </si>
  <si>
    <t>Supreme Victors</t>
  </si>
  <si>
    <t>Metagross - Supreme Victors - Pokemon - TCGplayer.com</t>
  </si>
  <si>
    <t>Pokemon Supreme Victors Metagross 7</t>
  </si>
  <si>
    <t>Metagross #7 Prices | Pokemon Supreme Victors | Pokemon Cards</t>
  </si>
  <si>
    <t>Magikarp</t>
  </si>
  <si>
    <t>Magikarp Reverse Holo</t>
  </si>
  <si>
    <t>Magikarp - Mysterious Treasures - Pokemon - TCGplayer.com</t>
  </si>
  <si>
    <t>Pokemon Mysterious Treasures Magikarp 89</t>
  </si>
  <si>
    <t>Magikarp [Reverse Holo] #89 Prices | Pokemon Mysterious Treasures | Pokemon Cards</t>
  </si>
  <si>
    <t>Gyrados</t>
  </si>
  <si>
    <t>Gyardos G</t>
  </si>
  <si>
    <t>Gyarados G - Platinum - Pokemon - TCGplayer.com</t>
  </si>
  <si>
    <t>Pokemon Platinum Gyarados G 30</t>
  </si>
  <si>
    <t>Gyarados G [Reverse Holo] #30 Prices | Pokemon Platinum | Pokemon Cards</t>
  </si>
  <si>
    <t xml:space="preserve">G </t>
  </si>
  <si>
    <t>Kingler</t>
  </si>
  <si>
    <t>Kingler Reverse Holo</t>
  </si>
  <si>
    <t>Kingler - Great Encounters - Pokemon - TCGplayer.com</t>
  </si>
  <si>
    <t>Pokemon Great Encounters Kingler 20</t>
  </si>
  <si>
    <t>Kingler [Reverse Holo] #20 Prices | Pokemon Great Encounters | Pokemon Cards</t>
  </si>
  <si>
    <t>Reverse Holo</t>
  </si>
  <si>
    <t>Deoxys</t>
  </si>
  <si>
    <t>Deoxys Attack Form Reverse Holo</t>
  </si>
  <si>
    <t>Legends Awakened</t>
  </si>
  <si>
    <t>Deoxys Attack Forme - Legends Awakened - Pokemon - TCGplayer.com</t>
  </si>
  <si>
    <t>Pokemon Legends Awakened Deoxys Attack Forme 24</t>
  </si>
  <si>
    <t>Deoxys [Attack Reverse Holo] #24 Prices | Pokemon Legends Awakened | Pokemon Cards</t>
  </si>
  <si>
    <t>Espeon</t>
  </si>
  <si>
    <t>Espeon E4 Reverse Holo</t>
  </si>
  <si>
    <t>Rising Rivals</t>
  </si>
  <si>
    <t>Espeon E4 - Rising Rivals - Pokemon - TCGplayer.com</t>
  </si>
  <si>
    <t>Pokemon Rising Rivals Espeon E4 18</t>
  </si>
  <si>
    <t>Espeon [Reverse Holo] #18 Prices | Pokemon Rising Rivals | Pokemon Cards</t>
  </si>
  <si>
    <t>Unown (!) Reverse Holo</t>
  </si>
  <si>
    <t>Unown (!) - Legends Awakened - Pokemon - TCGplayer.com</t>
  </si>
  <si>
    <t>Pokemon Legends Awakened Unown (!) 42</t>
  </si>
  <si>
    <t>Unown ! [Reverse Holo] #42 Prices | Pokemon Legends Awakened | Pokemon Cards</t>
  </si>
  <si>
    <t>Plusle</t>
  </si>
  <si>
    <t>Plusle Reverse Holo</t>
  </si>
  <si>
    <t>Secret Wonders</t>
  </si>
  <si>
    <t>Plusle - Secret Wonders - Pokemon - TCGplayer.com</t>
  </si>
  <si>
    <t>Pokemon Secret Wonders Plusle 36</t>
  </si>
  <si>
    <t>Plusle [Reverse Holo] #36 Prices | Pokemon Secret Wonders | Pokemon Cards</t>
  </si>
  <si>
    <t>Electivire</t>
  </si>
  <si>
    <t>Electivire Reverse Holo</t>
  </si>
  <si>
    <t>Electivire - Secret Wonders - Pokemon - TCGplayer.com</t>
  </si>
  <si>
    <t>Pokemon Secret Wonders Electivire 25</t>
  </si>
  <si>
    <t>Electivire [Reverse Holo] #25 Prices | Pokemon Secret Wonders | Pokemon Cards</t>
  </si>
  <si>
    <t>Zebstrika</t>
  </si>
  <si>
    <t>Zebstrika Reverse Holo</t>
  </si>
  <si>
    <t>Black and White</t>
  </si>
  <si>
    <t>Zebstrika (43) - Black and White - Pokemon - TCGplayer.com</t>
  </si>
  <si>
    <t>Pokemon Black and White Zebstrika (43) 43</t>
  </si>
  <si>
    <t>Zebstrika [Reverse Holo] #43 Prices | Pokemon Black &amp; White | Pokemon Cards</t>
  </si>
  <si>
    <t>Combee</t>
  </si>
  <si>
    <t>Combee Reverse Holo</t>
  </si>
  <si>
    <t>Combee - Stormfront - Pokemon - TCGplayer.com</t>
  </si>
  <si>
    <t>Pokemon Stormfront Combee 57</t>
  </si>
  <si>
    <t>Combee [Reverse Holo] #57 Prices | Pokemon Stormfront | Pokemon Cards</t>
  </si>
  <si>
    <t>Turtwig</t>
  </si>
  <si>
    <t>Turtwig Reverse Holo</t>
  </si>
  <si>
    <t>Turtwig (77) - Majestic Dawn - Pokemon - TCGplayer.com</t>
  </si>
  <si>
    <t>Pokemon Majestic Dawn Turtwig (77) 77</t>
  </si>
  <si>
    <t>Turtwig [Reverse Holo] #77 Prices | Pokemon Majestic Dawn | Pokemon Cards</t>
  </si>
  <si>
    <t>Burmy</t>
  </si>
  <si>
    <t>Burmy Reverse Holo</t>
  </si>
  <si>
    <t>Arceus</t>
  </si>
  <si>
    <t>Burmy Sandy Cloak - Arceus - Pokemon - TCGplayer.com</t>
  </si>
  <si>
    <t>Pokemon Platinum Arceus Burmy Sandy Cloak 57/99</t>
  </si>
  <si>
    <t>Burmy [Reverse Holo] #57 Prices | Pokemon Arceus | Pokemon Cards</t>
  </si>
  <si>
    <t>Skarmory Reverse Holo</t>
  </si>
  <si>
    <t>Skarmory - Stormfront - Pokemon - TCGplayer.com</t>
  </si>
  <si>
    <t>Pokemon Stormfront Skarmory 51</t>
  </si>
  <si>
    <t>Skarmory [Reverse Holo] #51 Prices | Pokemon Stormfront | Pokemon Cards</t>
  </si>
  <si>
    <t>Eevee (Platinum)</t>
  </si>
  <si>
    <t>Burger King Promos</t>
  </si>
  <si>
    <t>Eevee - 62/100 [Platinum] - Burger King Promos - Pokemon - TCGplayer.com</t>
  </si>
  <si>
    <t>Eevee [Stamped] #62 Prices | Pokemon Majestic Dawn | Pokemon Cards</t>
  </si>
  <si>
    <t>Bagon</t>
  </si>
  <si>
    <t>Bagon Reverse Holo</t>
  </si>
  <si>
    <t>Bagon - Secret Wonders - Pokemon - TCGplayer.com</t>
  </si>
  <si>
    <t>Pokemon Secret Wonders Bagon 76</t>
  </si>
  <si>
    <t>Bagon [Reverse Holo] #76 Prices | Pokemon Secret Wonders | Pokemon Cards</t>
  </si>
  <si>
    <t>Shuppet</t>
  </si>
  <si>
    <t>Shuppet Reverse Holo</t>
  </si>
  <si>
    <t>Shuppet - Platinum - Pokemon - TCGplayer.com</t>
  </si>
  <si>
    <t>Pokemon Platinum Shuppet 92</t>
  </si>
  <si>
    <t>Shuppet [Reverse Holo] #92 Prices | Pokemon Platinum | Pokemon Cards</t>
  </si>
  <si>
    <t>Nidoking</t>
  </si>
  <si>
    <t>Nidoking Reverse Holo</t>
  </si>
  <si>
    <t>Heavily Played</t>
  </si>
  <si>
    <t>Nidoking - Secret Wonders - Pokemon - TCGplayer.com</t>
  </si>
  <si>
    <t>Pokemon Secret Wonders Nidoking 34</t>
  </si>
  <si>
    <t>Nidoking [Reverse Holo] #34 Prices | Pokemon Secret Wonders | Pokemon Cards</t>
  </si>
  <si>
    <t>Misdreavous</t>
  </si>
  <si>
    <t>Misdreavous Reverse Holo</t>
  </si>
  <si>
    <t>Misdreavus - Platinum - Pokemon - TCGplayer.com</t>
  </si>
  <si>
    <t>Pokemon Platinum Misdreavus 83</t>
  </si>
  <si>
    <t>Misdreavus [Reverse Holo] #83 Prices | Pokemon Platinum | Pokemon Cards</t>
  </si>
  <si>
    <t>Drifblim</t>
  </si>
  <si>
    <t>Drifblim Holo Promo</t>
  </si>
  <si>
    <t>Drifblim - DP34 - Diamond and Pearl Promos - Pokemon - TCGplayer.com</t>
  </si>
  <si>
    <t>Pokemon Diamond and Pearl Promos Drifblim DP34</t>
  </si>
  <si>
    <t>Drifblim #DP34 Prices | Pokemon Promo | Pokemon Cards</t>
  </si>
  <si>
    <t>Cradily</t>
  </si>
  <si>
    <t>Cradily Delta Species Holo</t>
  </si>
  <si>
    <t>Holon Phantoms</t>
  </si>
  <si>
    <t>Cradily (Delta Species) - Holon Phantoms - Pokemon - TCGplayer.com</t>
  </si>
  <si>
    <t>Pokemon EX Holon Phantoms Cradily (Delta Species) 2</t>
  </si>
  <si>
    <t>Cradily #2 Prices | Pokemon Holon Phantoms | Pokemon Cards</t>
  </si>
  <si>
    <t>Porygon-Z</t>
  </si>
  <si>
    <t>Porygon-Z Holo</t>
  </si>
  <si>
    <t>Porygon-Z - Great Encounters - Pokemon - TCGplayer.com</t>
  </si>
  <si>
    <t>Pokemon Great Encounters Porygon-Z 6</t>
  </si>
  <si>
    <t>Porygon-Z #6 Prices | Pokemon Great Encounters | Pokemon Cards</t>
  </si>
  <si>
    <t>Jolteon (Team Plasma)</t>
  </si>
  <si>
    <t>Plasma Freeze</t>
  </si>
  <si>
    <t>Jolteon (Team Plasma) - Plasma Freeze - Pokemon - TCGplayer.com</t>
  </si>
  <si>
    <t>Pokemon Plasma Freeze Jolteon (Team Plasma) 34</t>
  </si>
  <si>
    <t>Jolteon #34 Prices | Pokemon Plasma Freeze | Pokemon Cards</t>
  </si>
  <si>
    <t>Team Plasma</t>
  </si>
  <si>
    <t>Cofagrigus</t>
  </si>
  <si>
    <t>Cofagrigus (Team Plasma) Reverse Holo</t>
  </si>
  <si>
    <t>Cofagrigus (Team Plasma) (56) - Plasma Freeze - Pokemon - TCGplayer.com</t>
  </si>
  <si>
    <t>Pokemon Plasma Freeze Cofagrigus (Team Plasma) (56) 56</t>
  </si>
  <si>
    <t>Cofagrigus [Reverse Holo] #56 Prices | Pokemon Plasma Freeze | Pokemon Cards</t>
  </si>
  <si>
    <t>Rotom</t>
  </si>
  <si>
    <t>Rotom (Team Plasma)</t>
  </si>
  <si>
    <t>Rotom (Team Plasma) - Plasma Storm - Pokemon - TCGplayer.com</t>
  </si>
  <si>
    <t>Pokemon Plasma Storm Rotom (Team Plasma) 49</t>
  </si>
  <si>
    <t>Rotom #49 Prices | Pokemon Plasma Storm | Pokemon Cards</t>
  </si>
  <si>
    <t>Wailord</t>
  </si>
  <si>
    <t>Wailord Holo</t>
  </si>
  <si>
    <t>Wailord - SWSH04: Vivid Voltage - Pokemon - TCGplayer.com</t>
  </si>
  <si>
    <t>Pokemon Vivid Voltage Wailord 032/185</t>
  </si>
  <si>
    <t>Wailord [Holo] #32 Prices | Pokemon Vivid Voltage | Pokemon Cards</t>
  </si>
  <si>
    <t>Saumrott</t>
  </si>
  <si>
    <t>Samurott Holo</t>
  </si>
  <si>
    <t>Samurott (32) - Black and White - Pokemon - TCGplayer.com</t>
  </si>
  <si>
    <t>Pokemon Black and White Samurott (32) 32</t>
  </si>
  <si>
    <t>Samurott #32 Prices | Pokemon Black &amp; White | Pokemon Cards</t>
  </si>
  <si>
    <t>Articuno</t>
  </si>
  <si>
    <t>Articuno Holo</t>
  </si>
  <si>
    <t>Articuno - SWSH12: Silver Tempest - Pokemon - TCGplayer.com</t>
  </si>
  <si>
    <t>Pokemon Silver Tempest Articuno 036/195</t>
  </si>
  <si>
    <t>Articuno [Holo] #36 Prices | Pokemon Silver Tempest | Pokemon Cards</t>
  </si>
  <si>
    <t>Mewtwo</t>
  </si>
  <si>
    <t>Mewtwo XY Holo</t>
  </si>
  <si>
    <t>Evolutions</t>
  </si>
  <si>
    <t>Mewtwo - 51/108 (Cracked Ice Holo) - Deck Exclusives - Pokemon - TCGplayer.com</t>
  </si>
  <si>
    <t>Pokemon Deck Exclusives Mewtwo (Cracked Ice Holo) 051/108</t>
  </si>
  <si>
    <t>Mewtwo [Holo] #51 Prices | Pokemon Evolutions | Pokemon Cards</t>
  </si>
  <si>
    <t>Shiny Altaria Holo</t>
  </si>
  <si>
    <t>Shiny Vault</t>
  </si>
  <si>
    <t>Altaria - Hidden Fates: Shiny Vault - Pokemon - TCGplayer.com</t>
  </si>
  <si>
    <t>Pokemon Hidden Fates: Shiny Vault Altaria SV37/SV94</t>
  </si>
  <si>
    <t>Altaria #SV37 Prices | Pokemon Hidden Fates | Pokemon Cards</t>
  </si>
  <si>
    <t>Alakazam</t>
  </si>
  <si>
    <t>Radiant Alakazam</t>
  </si>
  <si>
    <t>Radiant Alakazam - SWSH12: Silver Tempest - Pokemon - TCGplayer.com</t>
  </si>
  <si>
    <t>Pokemon Silver Tempest Radiant Alakazam 059/195</t>
  </si>
  <si>
    <t>Radiant Alakazam #59 Prices | Pokemon Silver Tempest | Pokemon Cards</t>
  </si>
  <si>
    <t>Radiant</t>
  </si>
  <si>
    <t>Snorlax Holo</t>
  </si>
  <si>
    <t>Snorlax - SWSH04: Vivid Voltage - Pokemon - TCGplayer.com</t>
  </si>
  <si>
    <t>Pokemon Vivid Voltage Snorlax 131/185</t>
  </si>
  <si>
    <t>Snorlax [Holo] #131 Prices | Pokemon Vivid Voltage | Pokemon Cards</t>
  </si>
  <si>
    <t>Castaway</t>
  </si>
  <si>
    <t>World Champs Decks</t>
  </si>
  <si>
    <t>Castaway - 2008 (Paul Atanassov) - World Championship Decks - Pokemon - TCGplayer.com</t>
  </si>
  <si>
    <t>Pokemon World Championship Decks Castaway (Paul Atanassov) 72/100</t>
  </si>
  <si>
    <t>Castaway #72 Prices | Pokemon Crystal Guardians | Pokemon Cards</t>
  </si>
  <si>
    <t>Snorlax Promo Holo</t>
  </si>
  <si>
    <t>Scarlet &amp; Violet Promo</t>
  </si>
  <si>
    <t>Snorlax - 122 - SV: Scarlet &amp; Violet Promo Cards - Pokemon - TCGplayer.com</t>
  </si>
  <si>
    <t>Pokemon Scarlet &amp; Violet Promo Snorlax 122</t>
  </si>
  <si>
    <t>Snorlax [Cosmos Holo] #122 Prices | Pokemon Promo | Pokemon Cards</t>
  </si>
  <si>
    <t>Dewott</t>
  </si>
  <si>
    <t>Dewott McDonalds Holo</t>
  </si>
  <si>
    <t>McDonald's Promo</t>
  </si>
  <si>
    <t>Dewott - 5/12 - McDonald's Promos 2012 - Pokemon - TCGplayer.com</t>
  </si>
  <si>
    <t>Pokemon McDonald's Promos 2012 Dewott 5</t>
  </si>
  <si>
    <t>Dewott #5 Prices | Pokemon McDonalds 2012 | Pokemon Cards</t>
  </si>
  <si>
    <t>Drillbur</t>
  </si>
  <si>
    <t>Drillbur McDonalds Holo</t>
  </si>
  <si>
    <t>Drilbur - 8/12 - McDonald's Promos 2012 - Pokemon - TCGplayer.com</t>
  </si>
  <si>
    <t>Pokemon McDonald's Promos 2012 Drilbur 8</t>
  </si>
  <si>
    <t>Drilbur #8 Prices | Pokemon McDonalds 2012 | Pokemon Cards</t>
  </si>
  <si>
    <t>Pignite</t>
  </si>
  <si>
    <t>Pignite McDonald's Holo</t>
  </si>
  <si>
    <t>Pignite - 4/12 - McDonald's Promos 2012 - Pokemon - TCGplayer.com</t>
  </si>
  <si>
    <t>Pokemon McDonald's Promos 2012 Pignite 4</t>
  </si>
  <si>
    <t>Pignite #4 Prices | Pokemon McDonalds 2012 | Pokemon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</si>
</sst>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quotePrefix="1" applyAlignment="1">
      <alignment horizontal="center"/>
    </xf>
    <xf numFmtId="44" fontId="0" fillId="0" borderId="0" xfId="2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icecharting.com/game/pokemon-paldea-evolved/quaxwell-207?q=quaxwell+207" TargetMode="External"/><Relationship Id="rId299" Type="http://schemas.openxmlformats.org/officeDocument/2006/relationships/hyperlink" Target="https://app.getcollectr.com/explore/product/131305" TargetMode="External"/><Relationship Id="rId21" Type="http://schemas.openxmlformats.org/officeDocument/2006/relationships/hyperlink" Target="https://www.pricecharting.com/game/pokemon-promo/darkrai-ex-bw46?q=darkrai+ex+bw46" TargetMode="External"/><Relationship Id="rId63" Type="http://schemas.openxmlformats.org/officeDocument/2006/relationships/hyperlink" Target="https://www.pricecharting.com/game/pokemon-celebrations/flying-pikachu-v-6?q=flying+pikachu+v+6" TargetMode="External"/><Relationship Id="rId159" Type="http://schemas.openxmlformats.org/officeDocument/2006/relationships/hyperlink" Target="https://www.pricecharting.com/game/pokemon-pop-series-1/rayquaza-holo-3" TargetMode="External"/><Relationship Id="rId324" Type="http://schemas.openxmlformats.org/officeDocument/2006/relationships/hyperlink" Target="https://www.pricecharting.com/game/pokemon-mcdonalds-2012/pignite-4?q=pignite+4" TargetMode="External"/><Relationship Id="rId170" Type="http://schemas.openxmlformats.org/officeDocument/2006/relationships/hyperlink" Target="https://app.getcollectr.com/explore/product/253412" TargetMode="External"/><Relationship Id="rId226" Type="http://schemas.openxmlformats.org/officeDocument/2006/relationships/hyperlink" Target="https://www.tcgplayer.com/product/84768/pokemon-legends-awakened-deoxys-attack-forme?Language=English&amp;page=1" TargetMode="External"/><Relationship Id="rId268" Type="http://schemas.openxmlformats.org/officeDocument/2006/relationships/hyperlink" Target="https://www.tcgplayer.com/product/87509/pokemon-platinum-misdreavus?Language=English&amp;page=1" TargetMode="External"/><Relationship Id="rId32" Type="http://schemas.openxmlformats.org/officeDocument/2006/relationships/hyperlink" Target="https://app.getcollectr.com/explore/product/88524" TargetMode="External"/><Relationship Id="rId74" Type="http://schemas.openxmlformats.org/officeDocument/2006/relationships/hyperlink" Target="https://app.getcollectr.com/explore/product/250303" TargetMode="External"/><Relationship Id="rId128" Type="http://schemas.openxmlformats.org/officeDocument/2006/relationships/hyperlink" Target="https://app.getcollectr.com/explore/product/452027" TargetMode="External"/><Relationship Id="rId5" Type="http://schemas.openxmlformats.org/officeDocument/2006/relationships/hyperlink" Target="https://app.getcollectr.com/explore/product/84202" TargetMode="External"/><Relationship Id="rId181" Type="http://schemas.openxmlformats.org/officeDocument/2006/relationships/hyperlink" Target="https://www.tcgplayer.com/product/253149/pokemon-swsh08-fusion-strike-sandaconda-v-alternate-full-art?Language=English&amp;page=1" TargetMode="External"/><Relationship Id="rId237" Type="http://schemas.openxmlformats.org/officeDocument/2006/relationships/hyperlink" Target="https://www.pricecharting.com/game/pokemon-secret-wonders/plusle-reverse-holo-36" TargetMode="External"/><Relationship Id="rId279" Type="http://schemas.openxmlformats.org/officeDocument/2006/relationships/hyperlink" Target="https://www.pricecharting.com/game/pokemon-great-encounters/porygon-z-6" TargetMode="External"/><Relationship Id="rId43" Type="http://schemas.openxmlformats.org/officeDocument/2006/relationships/hyperlink" Target="https://www.tcgplayer.com/product/97808/pokemon-pop-series-2-celebi-ex-holo?Language=English&amp;page=1" TargetMode="External"/><Relationship Id="rId139" Type="http://schemas.openxmlformats.org/officeDocument/2006/relationships/hyperlink" Target="https://www.tcgplayer.com/product/86909/Pokemon-HGSS%20Promos-Lugia%20HGSS02?xid=a35667a7c-fdd9-4d7f-9735-cd04ce866c11&amp;Language=English" TargetMode="External"/><Relationship Id="rId290" Type="http://schemas.openxmlformats.org/officeDocument/2006/relationships/hyperlink" Target="https://app.getcollectr.com/explore/product/226411" TargetMode="External"/><Relationship Id="rId304" Type="http://schemas.openxmlformats.org/officeDocument/2006/relationships/hyperlink" Target="https://www.tcgplayer.com/product/451394/pokemon-swsh12-silver-tempest-radiant-alakazam?Language=English&amp;page=1" TargetMode="External"/><Relationship Id="rId85" Type="http://schemas.openxmlformats.org/officeDocument/2006/relationships/hyperlink" Target="https://www.tcgplayer.com/product/497688/pokemon-sv02-paldea-evolved-grusha-268-193?Language=English&amp;page=1" TargetMode="External"/><Relationship Id="rId150" Type="http://schemas.openxmlformats.org/officeDocument/2006/relationships/hyperlink" Target="https://www.pricecharting.com/game/pokemon-vivid-voltage/zekrom-60" TargetMode="External"/><Relationship Id="rId192" Type="http://schemas.openxmlformats.org/officeDocument/2006/relationships/hyperlink" Target="https://www.pricecharting.com/game/pokemon-promo/marshtomp-011" TargetMode="External"/><Relationship Id="rId206" Type="http://schemas.openxmlformats.org/officeDocument/2006/relationships/hyperlink" Target="https://app.getcollectr.com/explore/product/83910" TargetMode="External"/><Relationship Id="rId248" Type="http://schemas.openxmlformats.org/officeDocument/2006/relationships/hyperlink" Target="https://app.getcollectr.com/explore/product/90073" TargetMode="External"/><Relationship Id="rId12" Type="http://schemas.openxmlformats.org/officeDocument/2006/relationships/hyperlink" Target="https://www.pricecharting.com/game/pokemon-promo/palkia-lvx-dp18" TargetMode="External"/><Relationship Id="rId108" Type="http://schemas.openxmlformats.org/officeDocument/2006/relationships/hyperlink" Target="https://www.pricecharting.com/game/pokemon-promo/chesnaught-ex-xy18?q=chesnaught+ex" TargetMode="External"/><Relationship Id="rId315" Type="http://schemas.openxmlformats.org/officeDocument/2006/relationships/hyperlink" Target="https://www.pricecharting.com/game/pokemon-promo/snorlax-cosmos-holo-122" TargetMode="External"/><Relationship Id="rId54" Type="http://schemas.openxmlformats.org/officeDocument/2006/relationships/hyperlink" Target="https://www.pricecharting.com/game/pokemon-steam-siege/hydreigon-break-87" TargetMode="External"/><Relationship Id="rId96" Type="http://schemas.openxmlformats.org/officeDocument/2006/relationships/hyperlink" Target="https://www.pricecharting.com/game/pokemon-promo/eevee-vmax-swsh087?q=eevee+vmax+swsh087" TargetMode="External"/><Relationship Id="rId161" Type="http://schemas.openxmlformats.org/officeDocument/2006/relationships/hyperlink" Target="https://app.getcollectr.com/explore/product/84467" TargetMode="External"/><Relationship Id="rId217" Type="http://schemas.openxmlformats.org/officeDocument/2006/relationships/hyperlink" Target="https://www.tcgplayer.com/product/87029/pokemon-mysterious-treasures-magikarp?Language=English&amp;page=1" TargetMode="External"/><Relationship Id="rId259" Type="http://schemas.openxmlformats.org/officeDocument/2006/relationships/hyperlink" Target="https://www.tcgplayer.com/product/83697/pokemon-secret-wonders-bagon?Language=English&amp;page=1" TargetMode="External"/><Relationship Id="rId23" Type="http://schemas.openxmlformats.org/officeDocument/2006/relationships/hyperlink" Target="https://app.getcollectr.com/explore/product/88641" TargetMode="External"/><Relationship Id="rId119" Type="http://schemas.openxmlformats.org/officeDocument/2006/relationships/hyperlink" Target="https://app.getcollectr.com/explore/product/509946" TargetMode="External"/><Relationship Id="rId270" Type="http://schemas.openxmlformats.org/officeDocument/2006/relationships/hyperlink" Target="https://www.pricecharting.com/game/pokemon-platinum/misdreavus-reverse-holo-83" TargetMode="External"/><Relationship Id="rId65" Type="http://schemas.openxmlformats.org/officeDocument/2006/relationships/hyperlink" Target="https://app.getcollectr.com/explore/product/567465" TargetMode="External"/><Relationship Id="rId130" Type="http://schemas.openxmlformats.org/officeDocument/2006/relationships/hyperlink" Target="https://www.tcgplayer.com/product/478032/pokemon-crown-zenith-galarian-gallery-solrock?Language=English&amp;page=1" TargetMode="External"/><Relationship Id="rId172" Type="http://schemas.openxmlformats.org/officeDocument/2006/relationships/hyperlink" Target="https://www.tcgplayer.com/product/550243/Pokemon-SV06%20Twilight%20Masquerade-Cornerstone%20Mask%20Ogerpon%20ex%20199%20167?xid=af8420cd5-a520-4c88-88e9-56481d07999d&amp;Language=English" TargetMode="External"/><Relationship Id="rId228" Type="http://schemas.openxmlformats.org/officeDocument/2006/relationships/hyperlink" Target="https://www.pricecharting.com/game/pokemon-legends-awakened/deoxys-attack-reverse-holo-24" TargetMode="External"/><Relationship Id="rId281" Type="http://schemas.openxmlformats.org/officeDocument/2006/relationships/hyperlink" Target="https://app.getcollectr.com/explore/product/86350" TargetMode="External"/><Relationship Id="rId34" Type="http://schemas.openxmlformats.org/officeDocument/2006/relationships/hyperlink" Target="https://www.tcgplayer.com/product/85274/pokemon-call-of-legends-entei-shiny?Language=English&amp;page=1" TargetMode="External"/><Relationship Id="rId55" Type="http://schemas.openxmlformats.org/officeDocument/2006/relationships/hyperlink" Target="https://www.tcgplayer.com/product/250306/Pokemon-Celebrations-Surfing%20Pikachu%20V?xid=a809c0e4f-be51-4fa6-b92b-5334a5cf60c6&amp;Language=English" TargetMode="External"/><Relationship Id="rId76" Type="http://schemas.openxmlformats.org/officeDocument/2006/relationships/hyperlink" Target="https://www.tcgplayer.com/product/88105/pokemon-legendary-treasures-radiant-collection-pikachu?page=1&amp;Language=English" TargetMode="External"/><Relationship Id="rId97" Type="http://schemas.openxmlformats.org/officeDocument/2006/relationships/hyperlink" Target="https://www.tcgplayer.com/product/542911/pokemon-sv05-temporal-forces-wugtrio-ex-190-162?Language=English&amp;page=1" TargetMode="External"/><Relationship Id="rId120" Type="http://schemas.openxmlformats.org/officeDocument/2006/relationships/hyperlink" Target="https://www.pricecharting.com/game/pokemon-obsidian-flames/palafin-200?q=palafin+200" TargetMode="External"/><Relationship Id="rId141" Type="http://schemas.openxmlformats.org/officeDocument/2006/relationships/hyperlink" Target="https://www.pricecharting.com/game/pokemon-promo/lugia-hgss02?q=lugia+hgss02" TargetMode="External"/><Relationship Id="rId7" Type="http://schemas.openxmlformats.org/officeDocument/2006/relationships/hyperlink" Target="https://www.tcgplayer.com/product/576647/pokemon-japan-pokemon-jungle-snorlax?Language=all&amp;page=1" TargetMode="External"/><Relationship Id="rId162" Type="http://schemas.openxmlformats.org/officeDocument/2006/relationships/hyperlink" Target="https://www.pricecharting.com/game/pokemon-great-encounters/cresselia-2" TargetMode="External"/><Relationship Id="rId183" Type="http://schemas.openxmlformats.org/officeDocument/2006/relationships/hyperlink" Target="https://www.pricecharting.com/game/pokemon-fusion-strike/sandaconda-v-252" TargetMode="External"/><Relationship Id="rId218" Type="http://schemas.openxmlformats.org/officeDocument/2006/relationships/hyperlink" Target="https://app.getcollectr.com/explore/product/87029" TargetMode="External"/><Relationship Id="rId239" Type="http://schemas.openxmlformats.org/officeDocument/2006/relationships/hyperlink" Target="https://app.getcollectr.com/explore/product/85122" TargetMode="External"/><Relationship Id="rId250" Type="http://schemas.openxmlformats.org/officeDocument/2006/relationships/hyperlink" Target="https://www.tcgplayer.com/product/84055/pokemon-arceus-burmy-sandy-cloak?Language=English&amp;page=1" TargetMode="External"/><Relationship Id="rId271" Type="http://schemas.openxmlformats.org/officeDocument/2006/relationships/hyperlink" Target="https://www.tcgplayer.com/product/84946/pokemon-diamond-and-pearl-promos-drifblim-dp34?Language=English&amp;page=1" TargetMode="External"/><Relationship Id="rId292" Type="http://schemas.openxmlformats.org/officeDocument/2006/relationships/hyperlink" Target="https://www.tcgplayer.com/product/88908/pokemon-black-and-white-samurott-32?Language=English&amp;page=1" TargetMode="External"/><Relationship Id="rId306" Type="http://schemas.openxmlformats.org/officeDocument/2006/relationships/hyperlink" Target="https://www.pricecharting.com/game/pokemon-silver-tempest/radiant-alakazam-59?q=radiant+alakazam+59" TargetMode="External"/><Relationship Id="rId24" Type="http://schemas.openxmlformats.org/officeDocument/2006/relationships/hyperlink" Target="https://www.pricecharting.com/game/pokemon-promo/rayquaza-c-lvx-dp47?q=rayquaza+c+lv.x+dp47" TargetMode="External"/><Relationship Id="rId45" Type="http://schemas.openxmlformats.org/officeDocument/2006/relationships/hyperlink" Target="https://www.pricecharting.com/game/pokemon-pop-series-2/celebi-ex-holo-17" TargetMode="External"/><Relationship Id="rId66" Type="http://schemas.openxmlformats.org/officeDocument/2006/relationships/hyperlink" Target="https://www.pricecharting.com/game/pokemon-stellar-crown/crispin-164?q=crispin+164" TargetMode="External"/><Relationship Id="rId87" Type="http://schemas.openxmlformats.org/officeDocument/2006/relationships/hyperlink" Target="https://www.pricecharting.com/game/pokemon-paldea-evolved/grusha-268" TargetMode="External"/><Relationship Id="rId110" Type="http://schemas.openxmlformats.org/officeDocument/2006/relationships/hyperlink" Target="https://app.getcollectr.com/explore/product/10000354" TargetMode="External"/><Relationship Id="rId131" Type="http://schemas.openxmlformats.org/officeDocument/2006/relationships/hyperlink" Target="https://app.getcollectr.com/explore/product/478032" TargetMode="External"/><Relationship Id="rId152" Type="http://schemas.openxmlformats.org/officeDocument/2006/relationships/hyperlink" Target="https://app.getcollectr.com/explore/product/123460" TargetMode="External"/><Relationship Id="rId173" Type="http://schemas.openxmlformats.org/officeDocument/2006/relationships/hyperlink" Target="https://app.getcollectr.com/explore/product/550243" TargetMode="External"/><Relationship Id="rId194" Type="http://schemas.openxmlformats.org/officeDocument/2006/relationships/hyperlink" Target="https://app.getcollectr.com/explore/product/44428" TargetMode="External"/><Relationship Id="rId208" Type="http://schemas.openxmlformats.org/officeDocument/2006/relationships/hyperlink" Target="https://www.tcgplayer.com/product/89292/pokemon-platinum-slaking?Language=English&amp;page=1" TargetMode="External"/><Relationship Id="rId229" Type="http://schemas.openxmlformats.org/officeDocument/2006/relationships/hyperlink" Target="https://www.tcgplayer.com/product/85330/pokemon-rising-rivals-espeon-e4?Language=English&amp;page=1" TargetMode="External"/><Relationship Id="rId240" Type="http://schemas.openxmlformats.org/officeDocument/2006/relationships/hyperlink" Target="https://www.pricecharting.com/game/pokemon-secret-wonders/electivire-reverse-holo-25" TargetMode="External"/><Relationship Id="rId261" Type="http://schemas.openxmlformats.org/officeDocument/2006/relationships/hyperlink" Target="https://www.pricecharting.com/game/pokemon-secret-wonders/bagon-reverse-holo-76" TargetMode="External"/><Relationship Id="rId14" Type="http://schemas.openxmlformats.org/officeDocument/2006/relationships/hyperlink" Target="https://app.getcollectr.com/explore/product/108589" TargetMode="External"/><Relationship Id="rId35" Type="http://schemas.openxmlformats.org/officeDocument/2006/relationships/hyperlink" Target="https://app.getcollectr.com/explore/product/85274" TargetMode="External"/><Relationship Id="rId56" Type="http://schemas.openxmlformats.org/officeDocument/2006/relationships/hyperlink" Target="https://app.getcollectr.com/explore/product/250306" TargetMode="External"/><Relationship Id="rId77" Type="http://schemas.openxmlformats.org/officeDocument/2006/relationships/hyperlink" Target="https://app.getcollectr.com/explore/product/88105" TargetMode="External"/><Relationship Id="rId100" Type="http://schemas.openxmlformats.org/officeDocument/2006/relationships/hyperlink" Target="https://www.tcgplayer.com/product/89248/pokemon-xy-base-set-skarmory-ex?Language=English&amp;page=1" TargetMode="External"/><Relationship Id="rId282" Type="http://schemas.openxmlformats.org/officeDocument/2006/relationships/hyperlink" Target="https://www.pricecharting.com/game/pokemon-plasma-freeze/jolteon-34" TargetMode="External"/><Relationship Id="rId317" Type="http://schemas.openxmlformats.org/officeDocument/2006/relationships/hyperlink" Target="https://app.getcollectr.com/explore/product/84797" TargetMode="External"/><Relationship Id="rId8" Type="http://schemas.openxmlformats.org/officeDocument/2006/relationships/hyperlink" Target="https://app.getcollectr.com/explore/product/10000750" TargetMode="External"/><Relationship Id="rId98" Type="http://schemas.openxmlformats.org/officeDocument/2006/relationships/hyperlink" Target="https://app.getcollectr.com/explore/product/542911" TargetMode="External"/><Relationship Id="rId121" Type="http://schemas.openxmlformats.org/officeDocument/2006/relationships/hyperlink" Target="https://www.tcgplayer.com/product/488271/pokemon-swsh-sword-and-shield-promo-cards-galarian-articuno-swsh282?Language=English&amp;page=1" TargetMode="External"/><Relationship Id="rId142" Type="http://schemas.openxmlformats.org/officeDocument/2006/relationships/hyperlink" Target="https://www.tcgplayer.com/product/86652/pokemon-pop-series-7-latias?Language=English&amp;page=1" TargetMode="External"/><Relationship Id="rId163" Type="http://schemas.openxmlformats.org/officeDocument/2006/relationships/hyperlink" Target="https://www.tcgplayer.com/product/253259/pokemon-swsh08-fusion-strike-boltund-v?Language=English&amp;page=1" TargetMode="External"/><Relationship Id="rId184" Type="http://schemas.openxmlformats.org/officeDocument/2006/relationships/hyperlink" Target="https://www.tcgplayer.com/product/226441/pokemon-swsh04-vivid-voltage-ampharos-v?Language=English&amp;page=1" TargetMode="External"/><Relationship Id="rId219" Type="http://schemas.openxmlformats.org/officeDocument/2006/relationships/hyperlink" Target="https://www.pricecharting.com/game/pokemon-mysterious-treasures/magikarp-reverse-holo-89" TargetMode="External"/><Relationship Id="rId230" Type="http://schemas.openxmlformats.org/officeDocument/2006/relationships/hyperlink" Target="https://app.getcollectr.com/explore/product/85330" TargetMode="External"/><Relationship Id="rId251" Type="http://schemas.openxmlformats.org/officeDocument/2006/relationships/hyperlink" Target="https://app.getcollectr.com/explore/product/84055" TargetMode="External"/><Relationship Id="rId25" Type="http://schemas.openxmlformats.org/officeDocument/2006/relationships/hyperlink" Target="https://www.tcgplayer.com/product/85740/pokemon-dragons-exalted-giratina-ex?Language=English&amp;page=1" TargetMode="External"/><Relationship Id="rId46" Type="http://schemas.openxmlformats.org/officeDocument/2006/relationships/hyperlink" Target="https://www.tcgplayer.com/product/90741/pokemon-black-and-white-promos-zekrom-ex-bw38?Language=English&amp;page=1" TargetMode="External"/><Relationship Id="rId67" Type="http://schemas.openxmlformats.org/officeDocument/2006/relationships/hyperlink" Target="https://www.tcgplayer.com/product/250293/pokemon-celebrations-professors-research-full-art?Language=English&amp;page=1" TargetMode="External"/><Relationship Id="rId272" Type="http://schemas.openxmlformats.org/officeDocument/2006/relationships/hyperlink" Target="https://app.getcollectr.com/explore/product/84946" TargetMode="External"/><Relationship Id="rId293" Type="http://schemas.openxmlformats.org/officeDocument/2006/relationships/hyperlink" Target="https://app.getcollectr.com/explore/product/88908" TargetMode="External"/><Relationship Id="rId307" Type="http://schemas.openxmlformats.org/officeDocument/2006/relationships/hyperlink" Target="https://www.tcgplayer.com/product/226587/pokemon-swsh04-vivid-voltage-snorlax?Language=English&amp;page=1" TargetMode="External"/><Relationship Id="rId88" Type="http://schemas.openxmlformats.org/officeDocument/2006/relationships/hyperlink" Target="https://www.tcgplayer.com/product/610471/pokemon-sv-prismatic-evolutions-max-rod?Language=English&amp;page=1" TargetMode="External"/><Relationship Id="rId111" Type="http://schemas.openxmlformats.org/officeDocument/2006/relationships/hyperlink" Target="https://www.pricecharting.com/game/pokemon-japanese-vmax-climax/bronzong-208?q=bronzong+208" TargetMode="External"/><Relationship Id="rId132" Type="http://schemas.openxmlformats.org/officeDocument/2006/relationships/hyperlink" Target="https://www.pricecharting.com/game/pokemon-crown-zenith/solrock-gg15?q=solrock+gg15" TargetMode="External"/><Relationship Id="rId153" Type="http://schemas.openxmlformats.org/officeDocument/2006/relationships/hyperlink" Target="https://www.pricecharting.com/game/pokemon-boundaries-crossed/white-kyurem-cracked-ice-102" TargetMode="External"/><Relationship Id="rId174" Type="http://schemas.openxmlformats.org/officeDocument/2006/relationships/hyperlink" Target="https://www.pricecharting.com/game/pokemon-twilight-masquerade/cornerstone-mask-ogerpon-ex-199" TargetMode="External"/><Relationship Id="rId195" Type="http://schemas.openxmlformats.org/officeDocument/2006/relationships/hyperlink" Target="https://www.pricecharting.com/game/pokemon-fossil/gengar-5" TargetMode="External"/><Relationship Id="rId209" Type="http://schemas.openxmlformats.org/officeDocument/2006/relationships/hyperlink" Target="https://app.getcollectr.com/explore/product/89292" TargetMode="External"/><Relationship Id="rId220" Type="http://schemas.openxmlformats.org/officeDocument/2006/relationships/hyperlink" Target="https://www.tcgplayer.com/product/86005/pokemon-platinum-gyarados-g?Language=English&amp;page=1" TargetMode="External"/><Relationship Id="rId241" Type="http://schemas.openxmlformats.org/officeDocument/2006/relationships/hyperlink" Target="https://www.tcgplayer.com/product/90728/pokemon-black-and-white-zebstrika-43?Language=English&amp;page=1" TargetMode="External"/><Relationship Id="rId15" Type="http://schemas.openxmlformats.org/officeDocument/2006/relationships/hyperlink" Target="https://www.pricecharting.com/game/pokemon-japanese-promo/ancient-mew" TargetMode="External"/><Relationship Id="rId36" Type="http://schemas.openxmlformats.org/officeDocument/2006/relationships/hyperlink" Target="https://www.pricecharting.com/game/pokemon-call-of-legends/entei-sl3?q=entei+sl3" TargetMode="External"/><Relationship Id="rId57" Type="http://schemas.openxmlformats.org/officeDocument/2006/relationships/hyperlink" Target="https://www.pricecharting.com/game/pokemon-celebrations/surfing-pikachu-v-8?q=surfing+pikachu+v+8" TargetMode="External"/><Relationship Id="rId262" Type="http://schemas.openxmlformats.org/officeDocument/2006/relationships/hyperlink" Target="https://www.tcgplayer.com/product/89201/pokemon-platinum-shuppet?Language=English&amp;page=1" TargetMode="External"/><Relationship Id="rId283" Type="http://schemas.openxmlformats.org/officeDocument/2006/relationships/hyperlink" Target="https://www.tcgplayer.com/product/84387/pokemon-plasma-freeze-cofagrigus-team-plasma-56?Language=English&amp;page=1" TargetMode="External"/><Relationship Id="rId318" Type="http://schemas.openxmlformats.org/officeDocument/2006/relationships/hyperlink" Target="https://www.pricecharting.com/game/pokemon-mcdonalds-2012/dewott-5?q=dewott+5" TargetMode="External"/><Relationship Id="rId78" Type="http://schemas.openxmlformats.org/officeDocument/2006/relationships/hyperlink" Target="https://www.pricecharting.com/game/pokemon-legendary-treasures/pikachu-rc7?q=pikachu+rc7" TargetMode="External"/><Relationship Id="rId99" Type="http://schemas.openxmlformats.org/officeDocument/2006/relationships/hyperlink" Target="https://www.pricecharting.com/game/pokemon-temporal-forces/wugtrio-ex-190" TargetMode="External"/><Relationship Id="rId101" Type="http://schemas.openxmlformats.org/officeDocument/2006/relationships/hyperlink" Target="https://app.getcollectr.com/explore/product/542911" TargetMode="External"/><Relationship Id="rId122" Type="http://schemas.openxmlformats.org/officeDocument/2006/relationships/hyperlink" Target="https://app.getcollectr.com/explore/product/488271" TargetMode="External"/><Relationship Id="rId143" Type="http://schemas.openxmlformats.org/officeDocument/2006/relationships/hyperlink" Target="https://app.getcollectr.com/explore/product/86652" TargetMode="External"/><Relationship Id="rId164" Type="http://schemas.openxmlformats.org/officeDocument/2006/relationships/hyperlink" Target="https://app.getcollectr.com/explore/product/253259" TargetMode="External"/><Relationship Id="rId185" Type="http://schemas.openxmlformats.org/officeDocument/2006/relationships/hyperlink" Target="https://app.getcollectr.com/explore/product/226441" TargetMode="External"/><Relationship Id="rId9" Type="http://schemas.openxmlformats.org/officeDocument/2006/relationships/hyperlink" Target="https://www.pricecharting.com/game/pokemon-japanese-jungle/snorlax-143" TargetMode="External"/><Relationship Id="rId210" Type="http://schemas.openxmlformats.org/officeDocument/2006/relationships/hyperlink" Target="https://www.pricecharting.com/game/pokemon-platinum/slaking-16" TargetMode="External"/><Relationship Id="rId26" Type="http://schemas.openxmlformats.org/officeDocument/2006/relationships/hyperlink" Target="https://app.getcollectr.com/explore/product/85740" TargetMode="External"/><Relationship Id="rId231" Type="http://schemas.openxmlformats.org/officeDocument/2006/relationships/hyperlink" Target="https://www.pricecharting.com/game/pokemon-rising-rivals/espeon-reverse-holo-18" TargetMode="External"/><Relationship Id="rId252" Type="http://schemas.openxmlformats.org/officeDocument/2006/relationships/hyperlink" Target="https://www.pricecharting.com/game/pokemon-arceus/burmy-reverse-holo-57" TargetMode="External"/><Relationship Id="rId273" Type="http://schemas.openxmlformats.org/officeDocument/2006/relationships/hyperlink" Target="https://www.pricecharting.com/game/pokemon-promo/drifblim-dp34?q=drifblim+dp34" TargetMode="External"/><Relationship Id="rId294" Type="http://schemas.openxmlformats.org/officeDocument/2006/relationships/hyperlink" Target="https://www.pricecharting.com/game/pokemon-black-&amp;-white/samurott-32" TargetMode="External"/><Relationship Id="rId308" Type="http://schemas.openxmlformats.org/officeDocument/2006/relationships/hyperlink" Target="https://app.getcollectr.com/explore/product/226587" TargetMode="External"/><Relationship Id="rId47" Type="http://schemas.openxmlformats.org/officeDocument/2006/relationships/hyperlink" Target="https://app.getcollectr.com/explore/product/90741" TargetMode="External"/><Relationship Id="rId68" Type="http://schemas.openxmlformats.org/officeDocument/2006/relationships/hyperlink" Target="https://app.getcollectr.com/explore/product/250293" TargetMode="External"/><Relationship Id="rId89" Type="http://schemas.openxmlformats.org/officeDocument/2006/relationships/hyperlink" Target="https://app.getcollectr.com/explore/product/610471" TargetMode="External"/><Relationship Id="rId112" Type="http://schemas.openxmlformats.org/officeDocument/2006/relationships/hyperlink" Target="https://www.tcgplayer.com/product/542891/pokemon-sv05-temporal-forces-bronzor-170-162?Language=English&amp;page=1" TargetMode="External"/><Relationship Id="rId133" Type="http://schemas.openxmlformats.org/officeDocument/2006/relationships/hyperlink" Target="https://www.tcgplayer.com/product/451720/Pokemon-SWSH12%20Silver%20Tempest-Unown%20VSTAR?xid=ab568085f-b75c-444e-bf3e-7be2da90ab5c&amp;Language=English" TargetMode="External"/><Relationship Id="rId154" Type="http://schemas.openxmlformats.org/officeDocument/2006/relationships/hyperlink" Target="https://www.tcgplayer.com/product/83674/pokemon-mysterious-treasures-azelf?Language=English&amp;page=1" TargetMode="External"/><Relationship Id="rId175" Type="http://schemas.openxmlformats.org/officeDocument/2006/relationships/hyperlink" Target="https://www.tcgplayer.com/product/517050/Pokemon-SV%20Scarlet%20and%20Violet%20151-Giovannis%20Charisma%20204%20165?xid=a1739c693-5266-4ddf-94e4-d4e0ea5de97c&amp;Language=English" TargetMode="External"/><Relationship Id="rId196" Type="http://schemas.openxmlformats.org/officeDocument/2006/relationships/hyperlink" Target="https://www.tcgplayer.com/product/86342/pokemon-pop-series-3-jolteon?Language=English&amp;page=1" TargetMode="External"/><Relationship Id="rId200" Type="http://schemas.openxmlformats.org/officeDocument/2006/relationships/hyperlink" Target="https://app.getcollectr.com/explore/product/87156" TargetMode="External"/><Relationship Id="rId16" Type="http://schemas.openxmlformats.org/officeDocument/2006/relationships/hyperlink" Target="https://www.tcgplayer.com/product/83857/pokemon-boundaries-crossed-black-kyurem-ex-145-full-art?Language=English&amp;page=1" TargetMode="External"/><Relationship Id="rId221" Type="http://schemas.openxmlformats.org/officeDocument/2006/relationships/hyperlink" Target="https://app.getcollectr.com/explore/product/86005" TargetMode="External"/><Relationship Id="rId242" Type="http://schemas.openxmlformats.org/officeDocument/2006/relationships/hyperlink" Target="https://app.getcollectr.com/explore/product/90728" TargetMode="External"/><Relationship Id="rId263" Type="http://schemas.openxmlformats.org/officeDocument/2006/relationships/hyperlink" Target="https://app.getcollectr.com/explore/product/89201" TargetMode="External"/><Relationship Id="rId284" Type="http://schemas.openxmlformats.org/officeDocument/2006/relationships/hyperlink" Target="https://app.getcollectr.com/explore/product/84387" TargetMode="External"/><Relationship Id="rId319" Type="http://schemas.openxmlformats.org/officeDocument/2006/relationships/hyperlink" Target="https://www.tcgplayer.com/product/84967/pokemon-mcdonalds-promos-2012-drilbur-8-12?page=1&amp;Language=English" TargetMode="External"/><Relationship Id="rId37" Type="http://schemas.openxmlformats.org/officeDocument/2006/relationships/hyperlink" Target="https://www.tcgplayer.com/product/175502/pokemon-dragon-majesty-altaria-gx-secret?Language=English&amp;page=1" TargetMode="External"/><Relationship Id="rId58" Type="http://schemas.openxmlformats.org/officeDocument/2006/relationships/hyperlink" Target="https://www.tcgplayer.com/product/250325/pokemon-celebrations-classic-collection-______s-pikachu?Language=English&amp;page=1" TargetMode="External"/><Relationship Id="rId79" Type="http://schemas.openxmlformats.org/officeDocument/2006/relationships/hyperlink" Target="https://www.tcgplayer.com/product/131308/pokemon-deck-exclusives-pikachu-35-108-cracked-ice-holo?Language=English&amp;page=1" TargetMode="External"/><Relationship Id="rId102" Type="http://schemas.openxmlformats.org/officeDocument/2006/relationships/hyperlink" Target="https://www.pricecharting.com/game/pokemon-xy/skarmory-ex-80" TargetMode="External"/><Relationship Id="rId123" Type="http://schemas.openxmlformats.org/officeDocument/2006/relationships/hyperlink" Target="https://www.pricecharting.com/game/pokemon-promo/galarian-articuno-swsh282?q=galarian+articuno+swsh282" TargetMode="External"/><Relationship Id="rId144" Type="http://schemas.openxmlformats.org/officeDocument/2006/relationships/hyperlink" Target="https://www.pricecharting.com/game/pokemon-pop-series-7/latias-holo-3" TargetMode="External"/><Relationship Id="rId90" Type="http://schemas.openxmlformats.org/officeDocument/2006/relationships/hyperlink" Target="https://www.pricecharting.com/game/pokemon-prismatic-evolutions/max-rod-116" TargetMode="External"/><Relationship Id="rId165" Type="http://schemas.openxmlformats.org/officeDocument/2006/relationships/hyperlink" Target="https://www.pricecharting.com/game/pokemon-fusion-strike/boltund-v-103" TargetMode="External"/><Relationship Id="rId186" Type="http://schemas.openxmlformats.org/officeDocument/2006/relationships/hyperlink" Target="https://www.pricecharting.com/game/pokemon-vivid-voltage/ampharos-v-49" TargetMode="External"/><Relationship Id="rId211" Type="http://schemas.openxmlformats.org/officeDocument/2006/relationships/hyperlink" Target="https://www.tcgplayer.com/product/87114/pokemon-stormfront-magnezone-5?Language=English&amp;page=1" TargetMode="External"/><Relationship Id="rId232" Type="http://schemas.openxmlformats.org/officeDocument/2006/relationships/hyperlink" Target="https://www.tcgplayer.com/product/90194/pokemon-legends-awakened-unown-rare?Language=English&amp;page=1" TargetMode="External"/><Relationship Id="rId253" Type="http://schemas.openxmlformats.org/officeDocument/2006/relationships/hyperlink" Target="https://www.tcgplayer.com/product/89241/pokemon-stormfront-skarmory?Language=English&amp;page=1" TargetMode="External"/><Relationship Id="rId274" Type="http://schemas.openxmlformats.org/officeDocument/2006/relationships/hyperlink" Target="https://www.tcgplayer.com/product/84456/pokemon-holon-phantoms-cradily-delta-species?Language=English&amp;page=1" TargetMode="External"/><Relationship Id="rId295" Type="http://schemas.openxmlformats.org/officeDocument/2006/relationships/hyperlink" Target="https://www.tcgplayer.com/product/451669/pokemon-swsh12-silver-tempest-articuno?Language=English&amp;page=1" TargetMode="External"/><Relationship Id="rId309" Type="http://schemas.openxmlformats.org/officeDocument/2006/relationships/hyperlink" Target="https://www.pricecharting.com/game/pokemon-vivid-voltage/snorlax-holo-131" TargetMode="External"/><Relationship Id="rId27" Type="http://schemas.openxmlformats.org/officeDocument/2006/relationships/hyperlink" Target="https://www.pricecharting.com/game/pokemon-dragons-exalted/giratina-ex-92?q=giratina+ex+92" TargetMode="External"/><Relationship Id="rId48" Type="http://schemas.openxmlformats.org/officeDocument/2006/relationships/hyperlink" Target="https://www.pricecharting.com/game/pokemon-promo/zekrom-ex-bw38?q=zekrom+ex+bw38" TargetMode="External"/><Relationship Id="rId69" Type="http://schemas.openxmlformats.org/officeDocument/2006/relationships/hyperlink" Target="https://www.pricecharting.com/game/pokemon-celebrations/professor%27s-research-24" TargetMode="External"/><Relationship Id="rId113" Type="http://schemas.openxmlformats.org/officeDocument/2006/relationships/hyperlink" Target="https://app.getcollectr.com/explore/product/542891" TargetMode="External"/><Relationship Id="rId134" Type="http://schemas.openxmlformats.org/officeDocument/2006/relationships/hyperlink" Target="https://app.getcollectr.com/explore/product/451720" TargetMode="External"/><Relationship Id="rId320" Type="http://schemas.openxmlformats.org/officeDocument/2006/relationships/hyperlink" Target="https://app.getcollectr.com/explore/product/84967" TargetMode="External"/><Relationship Id="rId80" Type="http://schemas.openxmlformats.org/officeDocument/2006/relationships/hyperlink" Target="https://app.getcollectr.com/explore/product/131308" TargetMode="External"/><Relationship Id="rId155" Type="http://schemas.openxmlformats.org/officeDocument/2006/relationships/hyperlink" Target="https://app.getcollectr.com/explore/product/83674" TargetMode="External"/><Relationship Id="rId176" Type="http://schemas.openxmlformats.org/officeDocument/2006/relationships/hyperlink" Target="https://app.getcollectr.com/explore/product/517050" TargetMode="External"/><Relationship Id="rId197" Type="http://schemas.openxmlformats.org/officeDocument/2006/relationships/hyperlink" Target="https://app.getcollectr.com/explore/product/86342" TargetMode="External"/><Relationship Id="rId201" Type="http://schemas.openxmlformats.org/officeDocument/2006/relationships/hyperlink" Target="https://www.pricecharting.com/game/pokemon-emerald/manectric-7" TargetMode="External"/><Relationship Id="rId222" Type="http://schemas.openxmlformats.org/officeDocument/2006/relationships/hyperlink" Target="https://www.pricecharting.com/game/pokemon-platinum/gyarados-g-reverse-holo-30" TargetMode="External"/><Relationship Id="rId243" Type="http://schemas.openxmlformats.org/officeDocument/2006/relationships/hyperlink" Target="https://www.pricecharting.com/game/pokemon-black-&amp;-white/zebstrika-reverse-holo-43" TargetMode="External"/><Relationship Id="rId264" Type="http://schemas.openxmlformats.org/officeDocument/2006/relationships/hyperlink" Target="https://www.pricecharting.com/game/pokemon-platinum/shuppet-reverse-holo-92" TargetMode="External"/><Relationship Id="rId285" Type="http://schemas.openxmlformats.org/officeDocument/2006/relationships/hyperlink" Target="https://www.pricecharting.com/game/pokemon-plasma-freeze/cofagrigus-reverse-holo-56" TargetMode="External"/><Relationship Id="rId17" Type="http://schemas.openxmlformats.org/officeDocument/2006/relationships/hyperlink" Target="https://app.getcollectr.com/explore/product/83857" TargetMode="External"/><Relationship Id="rId38" Type="http://schemas.openxmlformats.org/officeDocument/2006/relationships/hyperlink" Target="https://app.getcollectr.com/explore/product/175502" TargetMode="External"/><Relationship Id="rId59" Type="http://schemas.openxmlformats.org/officeDocument/2006/relationships/hyperlink" Target="https://app.getcollectr.com/explore/product/250325" TargetMode="External"/><Relationship Id="rId103" Type="http://schemas.openxmlformats.org/officeDocument/2006/relationships/hyperlink" Target="https://www.tcgplayer.com/product/91216/pokemon-xy-flashfire-m-kangaskhan-ex?page=1&amp;Language=English" TargetMode="External"/><Relationship Id="rId124" Type="http://schemas.openxmlformats.org/officeDocument/2006/relationships/hyperlink" Target="https://www.tcgplayer.com/product/542886/pokemon-sv05-temporal-forces-deerling-165-162?Language=English&amp;page=1" TargetMode="External"/><Relationship Id="rId310" Type="http://schemas.openxmlformats.org/officeDocument/2006/relationships/hyperlink" Target="https://www.tcgplayer.com/product/479754/pokemon-world-championship-decks-castaway-2008-paul-atanassov?Language=English&amp;page=1" TargetMode="External"/><Relationship Id="rId70" Type="http://schemas.openxmlformats.org/officeDocument/2006/relationships/hyperlink" Target="https://www.tcgplayer.com/product/497668/Pokemon-SV02%20Paldea%20Evolved-Grusha%20253%20193?xid=a278b021f-2d1c-4ed6-89e4-a27c1218ed7c&amp;Language=English" TargetMode="External"/><Relationship Id="rId91" Type="http://schemas.openxmlformats.org/officeDocument/2006/relationships/hyperlink" Target="https://www.tcgplayer.com/product/232500/pokemon-shining-fates-shiny-vault-centiskorch-vmax?Language=English&amp;page=1" TargetMode="External"/><Relationship Id="rId145" Type="http://schemas.openxmlformats.org/officeDocument/2006/relationships/hyperlink" Target="https://www.tcgplayer.com/product/84700/pokemon-majestic-dawn-darkrai?Language=English&amp;page=1" TargetMode="External"/><Relationship Id="rId166" Type="http://schemas.openxmlformats.org/officeDocument/2006/relationships/hyperlink" Target="https://www.tcgplayer.com/product/232508/pokemon-shining-fates-shiny-vault-falinks-v?Language=English&amp;page=1" TargetMode="External"/><Relationship Id="rId187" Type="http://schemas.openxmlformats.org/officeDocument/2006/relationships/hyperlink" Target="https://www.tcgplayer.com/product/226559/pokemon-swsh04-vivid-voltage-drapion-v-full-art?Language=English&amp;page=1" TargetMode="External"/><Relationship Id="rId1" Type="http://schemas.openxmlformats.org/officeDocument/2006/relationships/hyperlink" Target="https://www.tcgplayer.com/product/86673/pokemon-dragon-latios-ex?page=1&amp;Language=English" TargetMode="External"/><Relationship Id="rId212" Type="http://schemas.openxmlformats.org/officeDocument/2006/relationships/hyperlink" Target="https://app.getcollectr.com/explore/product/87114" TargetMode="External"/><Relationship Id="rId233" Type="http://schemas.openxmlformats.org/officeDocument/2006/relationships/hyperlink" Target="https://app.getcollectr.com/explore/product/90194" TargetMode="External"/><Relationship Id="rId254" Type="http://schemas.openxmlformats.org/officeDocument/2006/relationships/hyperlink" Target="https://app.getcollectr.com/explore/product/89241" TargetMode="External"/><Relationship Id="rId28" Type="http://schemas.openxmlformats.org/officeDocument/2006/relationships/hyperlink" Target="https://www.tcgplayer.com/product/90108/Pokemon-HGSS%20Promos-Typhlosion%20Prime%20HGSS09?xid=a89173c32-478f-4d2c-b91d-9280f42d1744&amp;Language=English" TargetMode="External"/><Relationship Id="rId49" Type="http://schemas.openxmlformats.org/officeDocument/2006/relationships/hyperlink" Target="https://www.tcgplayer.com/product/253371/pokemon-swsh08-fusion-strike-gengar-vmax?Language=English&amp;page=1" TargetMode="External"/><Relationship Id="rId114" Type="http://schemas.openxmlformats.org/officeDocument/2006/relationships/hyperlink" Target="https://www.pricecharting.com/game/pokemon-temporal-forces/bronzor-170?q=bronzor+170" TargetMode="External"/><Relationship Id="rId275" Type="http://schemas.openxmlformats.org/officeDocument/2006/relationships/hyperlink" Target="https://app.getcollectr.com/explore/product/84456" TargetMode="External"/><Relationship Id="rId296" Type="http://schemas.openxmlformats.org/officeDocument/2006/relationships/hyperlink" Target="https://app.getcollectr.com/explore/product/451669" TargetMode="External"/><Relationship Id="rId300" Type="http://schemas.openxmlformats.org/officeDocument/2006/relationships/hyperlink" Target="https://www.pricecharting.com/game/pokemon-evolutions/mewtwo-holo-51" TargetMode="External"/><Relationship Id="rId60" Type="http://schemas.openxmlformats.org/officeDocument/2006/relationships/hyperlink" Target="https://www.pricecharting.com/game/pokemon-celebrations/pikachu-birthday-24" TargetMode="External"/><Relationship Id="rId81" Type="http://schemas.openxmlformats.org/officeDocument/2006/relationships/hyperlink" Target="https://www.pricecharting.com/game/pokemon-evolutions/pikachu-35" TargetMode="External"/><Relationship Id="rId135" Type="http://schemas.openxmlformats.org/officeDocument/2006/relationships/hyperlink" Target="https://www.pricecharting.com/game/pokemon-silver-tempest/unown-vstar-66" TargetMode="External"/><Relationship Id="rId156" Type="http://schemas.openxmlformats.org/officeDocument/2006/relationships/hyperlink" Target="https://www.pricecharting.com/game/pokemon-mysterious-treasures/azelf-4" TargetMode="External"/><Relationship Id="rId177" Type="http://schemas.openxmlformats.org/officeDocument/2006/relationships/hyperlink" Target="https://www.pricecharting.com/game/pokemon-scarlet-&amp;-violet-151/giovanni%27s-charisma-204?q=giovanni%27s+charisma+204" TargetMode="External"/><Relationship Id="rId198" Type="http://schemas.openxmlformats.org/officeDocument/2006/relationships/hyperlink" Target="https://www.pricecharting.com/game/pokemon-pop-series-3/jolteon-holo-3" TargetMode="External"/><Relationship Id="rId321" Type="http://schemas.openxmlformats.org/officeDocument/2006/relationships/hyperlink" Target="https://www.pricecharting.com/game/pokemon-mcdonalds-2012/drilbur-8?q=drilbur+8" TargetMode="External"/><Relationship Id="rId202" Type="http://schemas.openxmlformats.org/officeDocument/2006/relationships/hyperlink" Target="https://www.tcgplayer.com/product/85621/pokemon-mysterious-treasures-garchomp?Language=English&amp;page=1" TargetMode="External"/><Relationship Id="rId223" Type="http://schemas.openxmlformats.org/officeDocument/2006/relationships/hyperlink" Target="https://www.tcgplayer.com/product/86457/pokemon-great-encounters-kingler?Language=English&amp;page=1" TargetMode="External"/><Relationship Id="rId244" Type="http://schemas.openxmlformats.org/officeDocument/2006/relationships/hyperlink" Target="https://www.tcgplayer.com/product/84394/pokemon-stormfront-combee?Language=English&amp;page=1" TargetMode="External"/><Relationship Id="rId18" Type="http://schemas.openxmlformats.org/officeDocument/2006/relationships/hyperlink" Target="https://www.pricecharting.com/game/pokemon-boundaries-crossed/black-kyurem-ex-145" TargetMode="External"/><Relationship Id="rId39" Type="http://schemas.openxmlformats.org/officeDocument/2006/relationships/hyperlink" Target="https://www.pricecharting.com/game/pokemon-dragon-majesty/altaria-gx-72" TargetMode="External"/><Relationship Id="rId265" Type="http://schemas.openxmlformats.org/officeDocument/2006/relationships/hyperlink" Target="https://www.tcgplayer.com/product/87697/pokemon-secret-wonders-nidoking?Language=English&amp;page=1" TargetMode="External"/><Relationship Id="rId286" Type="http://schemas.openxmlformats.org/officeDocument/2006/relationships/hyperlink" Target="https://www.tcgplayer.com/product/88840/pokemon-plasma-storm-rotom-team-plasma?Language=English&amp;page=1" TargetMode="External"/><Relationship Id="rId50" Type="http://schemas.openxmlformats.org/officeDocument/2006/relationships/hyperlink" Target="https://app.getcollectr.com/explore/product/253371" TargetMode="External"/><Relationship Id="rId104" Type="http://schemas.openxmlformats.org/officeDocument/2006/relationships/hyperlink" Target="https://app.getcollectr.com/explore/product/91216" TargetMode="External"/><Relationship Id="rId125" Type="http://schemas.openxmlformats.org/officeDocument/2006/relationships/hyperlink" Target="https://app.getcollectr.com/explore/product/542886" TargetMode="External"/><Relationship Id="rId146" Type="http://schemas.openxmlformats.org/officeDocument/2006/relationships/hyperlink" Target="https://app.getcollectr.com/explore/product/84700" TargetMode="External"/><Relationship Id="rId167" Type="http://schemas.openxmlformats.org/officeDocument/2006/relationships/hyperlink" Target="https://app.getcollectr.com/explore/product/232508" TargetMode="External"/><Relationship Id="rId188" Type="http://schemas.openxmlformats.org/officeDocument/2006/relationships/hyperlink" Target="https://app.getcollectr.com/explore/product/226559" TargetMode="External"/><Relationship Id="rId311" Type="http://schemas.openxmlformats.org/officeDocument/2006/relationships/hyperlink" Target="https://app.getcollectr.com/explore/product/479754" TargetMode="External"/><Relationship Id="rId71" Type="http://schemas.openxmlformats.org/officeDocument/2006/relationships/hyperlink" Target="https://app.getcollectr.com/explore/product/497668" TargetMode="External"/><Relationship Id="rId92" Type="http://schemas.openxmlformats.org/officeDocument/2006/relationships/hyperlink" Target="https://app.getcollectr.com/explore/product/232500" TargetMode="External"/><Relationship Id="rId213" Type="http://schemas.openxmlformats.org/officeDocument/2006/relationships/hyperlink" Target="https://www.pricecharting.com/game/pokemon-stormfront/magnezone-5" TargetMode="External"/><Relationship Id="rId234" Type="http://schemas.openxmlformats.org/officeDocument/2006/relationships/hyperlink" Target="https://www.pricecharting.com/game/pokemon-legends-awakened/unown-reverse-holo-42" TargetMode="External"/><Relationship Id="rId2" Type="http://schemas.openxmlformats.org/officeDocument/2006/relationships/hyperlink" Target="https://app.getcollectr.com/explore/product/86673" TargetMode="External"/><Relationship Id="rId29" Type="http://schemas.openxmlformats.org/officeDocument/2006/relationships/hyperlink" Target="https://app.getcollectr.com/explore/product/90108" TargetMode="External"/><Relationship Id="rId255" Type="http://schemas.openxmlformats.org/officeDocument/2006/relationships/hyperlink" Target="https://www.pricecharting.com/game/pokemon-stormfront/skarmory-reverse-holo-51" TargetMode="External"/><Relationship Id="rId276" Type="http://schemas.openxmlformats.org/officeDocument/2006/relationships/hyperlink" Target="https://www.pricecharting.com/game/pokemon-holon-phantoms/cradily-2" TargetMode="External"/><Relationship Id="rId297" Type="http://schemas.openxmlformats.org/officeDocument/2006/relationships/hyperlink" Target="https://www.pricecharting.com/game/pokemon-silver-tempest/articuno-holo-36" TargetMode="External"/><Relationship Id="rId40" Type="http://schemas.openxmlformats.org/officeDocument/2006/relationships/hyperlink" Target="https://www.tcgplayer.com/product/253138/pokemon-swsh08-fusion-strike-celebi-v-alternate-full-art?Language=English&amp;page=1" TargetMode="External"/><Relationship Id="rId115" Type="http://schemas.openxmlformats.org/officeDocument/2006/relationships/hyperlink" Target="https://www.tcgplayer.com/product/497610/pokemon-sv02-paldea-evolved-quaxwell-207-193?Language=English&amp;page=1" TargetMode="External"/><Relationship Id="rId136" Type="http://schemas.openxmlformats.org/officeDocument/2006/relationships/hyperlink" Target="https://www.tcgplayer.com/product/86666/pokemon-pop-series-7-latios?Language=English&amp;page=1" TargetMode="External"/><Relationship Id="rId157" Type="http://schemas.openxmlformats.org/officeDocument/2006/relationships/hyperlink" Target="https://www.tcgplayer.com/product/88624/pokemon-pop-series-1-rayquaza?Language=English&amp;page=1" TargetMode="External"/><Relationship Id="rId178" Type="http://schemas.openxmlformats.org/officeDocument/2006/relationships/hyperlink" Target="https://www.tcgplayer.com/product/509961/pokemon-sv03-obsidian-flames-vespiquen-ex-212-197?Language=English&amp;page=1" TargetMode="External"/><Relationship Id="rId301" Type="http://schemas.openxmlformats.org/officeDocument/2006/relationships/hyperlink" Target="https://www.tcgplayer.com/product/197804/pokemon-hidden-fates-shiny-vault-altaria?Language=English&amp;page=1" TargetMode="External"/><Relationship Id="rId322" Type="http://schemas.openxmlformats.org/officeDocument/2006/relationships/hyperlink" Target="https://www.tcgplayer.com/product/88064/pokemon-mcdonalds-promos-2012-pignite-4-12?Language=English&amp;page=1" TargetMode="External"/><Relationship Id="rId61" Type="http://schemas.openxmlformats.org/officeDocument/2006/relationships/hyperlink" Target="https://www.tcgplayer.com/product/250304/Pokemon-Celebrations-Flying%20Pikachu%20V?xid=a76728549-fb8a-4688-9c48-c5c5e13538f2&amp;Language=English" TargetMode="External"/><Relationship Id="rId82" Type="http://schemas.openxmlformats.org/officeDocument/2006/relationships/hyperlink" Target="https://www.tcgplayer.com/product/542682/pokemon-sv05-temporal-forces-neo-upper-energy?Language=English&amp;page=1" TargetMode="External"/><Relationship Id="rId199" Type="http://schemas.openxmlformats.org/officeDocument/2006/relationships/hyperlink" Target="https://www.tcgplayer.com/product/97711/pokemon-deck-exclusives-manectric-7-106?Language=English&amp;page=1" TargetMode="External"/><Relationship Id="rId203" Type="http://schemas.openxmlformats.org/officeDocument/2006/relationships/hyperlink" Target="https://app.getcollectr.com/explore/product/85621" TargetMode="External"/><Relationship Id="rId19" Type="http://schemas.openxmlformats.org/officeDocument/2006/relationships/hyperlink" Target="https://www.tcgplayer.com/product/84707/pokemon-black-and-white-promos-darkrai-ex-bw46?Language=English&amp;page=1" TargetMode="External"/><Relationship Id="rId224" Type="http://schemas.openxmlformats.org/officeDocument/2006/relationships/hyperlink" Target="https://app.getcollectr.com/explore/product/86457" TargetMode="External"/><Relationship Id="rId245" Type="http://schemas.openxmlformats.org/officeDocument/2006/relationships/hyperlink" Target="https://app.getcollectr.com/explore/product/84394" TargetMode="External"/><Relationship Id="rId266" Type="http://schemas.openxmlformats.org/officeDocument/2006/relationships/hyperlink" Target="https://app.getcollectr.com/explore/product/87697" TargetMode="External"/><Relationship Id="rId287" Type="http://schemas.openxmlformats.org/officeDocument/2006/relationships/hyperlink" Target="https://app.getcollectr.com/explore/product/88840" TargetMode="External"/><Relationship Id="rId30" Type="http://schemas.openxmlformats.org/officeDocument/2006/relationships/hyperlink" Target="https://www.pricecharting.com/game/pokemon-promo/typhlosion-hgss09" TargetMode="External"/><Relationship Id="rId105" Type="http://schemas.openxmlformats.org/officeDocument/2006/relationships/hyperlink" Target="https://www.pricecharting.com/game/pokemon-flashfire/m-kangaskhan-ex-79?q=m+kangaskhan+ex+79" TargetMode="External"/><Relationship Id="rId126" Type="http://schemas.openxmlformats.org/officeDocument/2006/relationships/hyperlink" Target="https://www.pricecharting.com/game/pokemon-temporal-forces/deerling-165?q=deerling+165" TargetMode="External"/><Relationship Id="rId147" Type="http://schemas.openxmlformats.org/officeDocument/2006/relationships/hyperlink" Target="https://www.pricecharting.com/game/pokemon-majestic-dawn/darkrai-3" TargetMode="External"/><Relationship Id="rId168" Type="http://schemas.openxmlformats.org/officeDocument/2006/relationships/hyperlink" Target="https://www.pricecharting.com/game/pokemon-shining-fates/falinks-v-sv115" TargetMode="External"/><Relationship Id="rId312" Type="http://schemas.openxmlformats.org/officeDocument/2006/relationships/hyperlink" Target="https://www.pricecharting.com/game/pokemon-crystal-guardians/castaway-72" TargetMode="External"/><Relationship Id="rId51" Type="http://schemas.openxmlformats.org/officeDocument/2006/relationships/hyperlink" Target="https://www.pricecharting.com/game/pokemon-fusion-strike/gengar-vmax-157" TargetMode="External"/><Relationship Id="rId72" Type="http://schemas.openxmlformats.org/officeDocument/2006/relationships/hyperlink" Target="https://www.pricecharting.com/game/pokemon-paldea-evolved/grusha-253?q=grusha+253" TargetMode="External"/><Relationship Id="rId93" Type="http://schemas.openxmlformats.org/officeDocument/2006/relationships/hyperlink" Target="https://www.pricecharting.com/game/pokemon-shining-fates/centiskorch-vmax-sv109?q=centiskorch+vmax+sv109" TargetMode="External"/><Relationship Id="rId189" Type="http://schemas.openxmlformats.org/officeDocument/2006/relationships/hyperlink" Target="https://www.pricecharting.com/game/pokemon-vivid-voltage/drapion-v-175" TargetMode="External"/><Relationship Id="rId3" Type="http://schemas.openxmlformats.org/officeDocument/2006/relationships/hyperlink" Target="https://www.pricecharting.com/game/pokemon-dragon/latios-ex-94" TargetMode="External"/><Relationship Id="rId214" Type="http://schemas.openxmlformats.org/officeDocument/2006/relationships/hyperlink" Target="https://www.tcgplayer.com/product/87339/pokemon-supreme-victors-metagross?Language=English&amp;page=1" TargetMode="External"/><Relationship Id="rId235" Type="http://schemas.openxmlformats.org/officeDocument/2006/relationships/hyperlink" Target="https://www.tcgplayer.com/product/88168/pokemon-secret-wonders-plusle?Language=English&amp;page=1" TargetMode="External"/><Relationship Id="rId256" Type="http://schemas.openxmlformats.org/officeDocument/2006/relationships/hyperlink" Target="https://www.tcgplayer.com/product/155605/pokemon-burger-king-promos-eevee-62-100-platinum?Language=English&amp;page=1" TargetMode="External"/><Relationship Id="rId277" Type="http://schemas.openxmlformats.org/officeDocument/2006/relationships/hyperlink" Target="https://www.tcgplayer.com/product/88315/pokemon-great-encounters-porygon-z?Language=English&amp;page=1" TargetMode="External"/><Relationship Id="rId298" Type="http://schemas.openxmlformats.org/officeDocument/2006/relationships/hyperlink" Target="https://www.tcgplayer.com/product/131305/pokemon-deck-exclusives-mewtwo-51-108-cracked-ice-holo?Language=English&amp;page=1" TargetMode="External"/><Relationship Id="rId116" Type="http://schemas.openxmlformats.org/officeDocument/2006/relationships/hyperlink" Target="https://app.getcollectr.com/explore/product/497610" TargetMode="External"/><Relationship Id="rId137" Type="http://schemas.openxmlformats.org/officeDocument/2006/relationships/hyperlink" Target="https://app.getcollectr.com/explore/product/86666" TargetMode="External"/><Relationship Id="rId158" Type="http://schemas.openxmlformats.org/officeDocument/2006/relationships/hyperlink" Target="https://app.getcollectr.com/explore/product/88624" TargetMode="External"/><Relationship Id="rId302" Type="http://schemas.openxmlformats.org/officeDocument/2006/relationships/hyperlink" Target="https://app.getcollectr.com/explore/product/197804" TargetMode="External"/><Relationship Id="rId323" Type="http://schemas.openxmlformats.org/officeDocument/2006/relationships/hyperlink" Target="https://app.getcollectr.com/explore/product/88064" TargetMode="External"/><Relationship Id="rId20" Type="http://schemas.openxmlformats.org/officeDocument/2006/relationships/hyperlink" Target="https://app.getcollectr.com/explore/product/84707" TargetMode="External"/><Relationship Id="rId41" Type="http://schemas.openxmlformats.org/officeDocument/2006/relationships/hyperlink" Target="https://app.getcollectr.com/explore/product/253138" TargetMode="External"/><Relationship Id="rId62" Type="http://schemas.openxmlformats.org/officeDocument/2006/relationships/hyperlink" Target="https://app.getcollectr.com/explore/product/250304" TargetMode="External"/><Relationship Id="rId83" Type="http://schemas.openxmlformats.org/officeDocument/2006/relationships/hyperlink" Target="https://app.getcollectr.com/explore/product/542682" TargetMode="External"/><Relationship Id="rId179" Type="http://schemas.openxmlformats.org/officeDocument/2006/relationships/hyperlink" Target="https://app.getcollectr.com/explore/product/509961" TargetMode="External"/><Relationship Id="rId190" Type="http://schemas.openxmlformats.org/officeDocument/2006/relationships/hyperlink" Target="https://www.tcgplayer.com/product/87231/pokemon-nintendo-promos-marshtomp-011-e-league-winner?Language=English&amp;page=1" TargetMode="External"/><Relationship Id="rId204" Type="http://schemas.openxmlformats.org/officeDocument/2006/relationships/hyperlink" Target="https://www.pricecharting.com/game/pokemon-mysterious-treasures/garchomp-9" TargetMode="External"/><Relationship Id="rId225" Type="http://schemas.openxmlformats.org/officeDocument/2006/relationships/hyperlink" Target="https://www.pricecharting.com/game/pokemon-great-encounters/kingler-reverse-holo-20" TargetMode="External"/><Relationship Id="rId246" Type="http://schemas.openxmlformats.org/officeDocument/2006/relationships/hyperlink" Target="https://www.pricecharting.com/game/pokemon-stormfront/combee-reverse-holo-57" TargetMode="External"/><Relationship Id="rId267" Type="http://schemas.openxmlformats.org/officeDocument/2006/relationships/hyperlink" Target="https://www.pricecharting.com/game/pokemon-secret-wonders/nidoking-reverse-holo-34" TargetMode="External"/><Relationship Id="rId288" Type="http://schemas.openxmlformats.org/officeDocument/2006/relationships/hyperlink" Target="https://www.pricecharting.com/game/pokemon-plasma-storm/rotom-49" TargetMode="External"/><Relationship Id="rId106" Type="http://schemas.openxmlformats.org/officeDocument/2006/relationships/hyperlink" Target="https://www.tcgplayer.com/product/96380/pokemon-xy-promos-chesnaught-ex-xy18?Language=English&amp;page=1" TargetMode="External"/><Relationship Id="rId127" Type="http://schemas.openxmlformats.org/officeDocument/2006/relationships/hyperlink" Target="https://www.tcgplayer.com/product/452027/pokemon-swsh12-silver-tempest-trainer-gallery-altaria?Language=English&amp;page=1" TargetMode="External"/><Relationship Id="rId313" Type="http://schemas.openxmlformats.org/officeDocument/2006/relationships/hyperlink" Target="https://www.tcgplayer.com/product/554297/pokemon-sv-scarlet-and-violet-promo-cards-snorlax-122?Language=English&amp;page=1" TargetMode="External"/><Relationship Id="rId10" Type="http://schemas.openxmlformats.org/officeDocument/2006/relationships/hyperlink" Target="https://www.tcgplayer.com/product/87920/Pokemon-Diamond%20and%20Pearl%20Promos-Palkia%20LVX%20DP18?xid=aca5bf4f2-b451-4901-86eb-19ad06d968ed&amp;Language=English" TargetMode="External"/><Relationship Id="rId31" Type="http://schemas.openxmlformats.org/officeDocument/2006/relationships/hyperlink" Target="https://www.tcgplayer.com/product/88524/pokemon-holon-phantoms-raichu-delta-species?Language=English&amp;page=1" TargetMode="External"/><Relationship Id="rId52" Type="http://schemas.openxmlformats.org/officeDocument/2006/relationships/hyperlink" Target="https://www.tcgplayer.com/product/121213/pokemon-xy-steam-siege-hydreigon-break?Language=English&amp;page=1" TargetMode="External"/><Relationship Id="rId73" Type="http://schemas.openxmlformats.org/officeDocument/2006/relationships/hyperlink" Target="https://www.tcgplayer.com/product/250303/pokemon-celebrations-pikachu?Language=English&amp;page=1" TargetMode="External"/><Relationship Id="rId94" Type="http://schemas.openxmlformats.org/officeDocument/2006/relationships/hyperlink" Target="https://www.tcgplayer.com/product/232611/Pokemon-SWSH%20Sword%20and%20Shield%20Promo%20Cards-Eevee%20VMAX%20SWSH087?xid=a54f680d5-4787-4dc4-b926-cc70deecf663&amp;Language=English" TargetMode="External"/><Relationship Id="rId148" Type="http://schemas.openxmlformats.org/officeDocument/2006/relationships/hyperlink" Target="https://www.tcgplayer.com/product/226458/pokemon-swsh04-vivid-voltage-zekrom?Language=English&amp;page=1" TargetMode="External"/><Relationship Id="rId169" Type="http://schemas.openxmlformats.org/officeDocument/2006/relationships/hyperlink" Target="https://www.tcgplayer.com/product/253412/pokemon-swsh-sword-and-shield-promo-cards-hoopa-v-swsh176?Language=English&amp;page=1" TargetMode="External"/><Relationship Id="rId4" Type="http://schemas.openxmlformats.org/officeDocument/2006/relationships/hyperlink" Target="https://www.tcgplayer.com/product/84202/Pokemon-Diamond%20and%20Pearl%20Promos-Charizard%20G%20LVX%20DP45?xid=a4eb462d6-4631-4e7c-970e-48e8b090a750&amp;Language=English" TargetMode="External"/><Relationship Id="rId180" Type="http://schemas.openxmlformats.org/officeDocument/2006/relationships/hyperlink" Target="https://www.pricecharting.com/game/pokemon-obsidian-flames/vespiquen-ex-212" TargetMode="External"/><Relationship Id="rId215" Type="http://schemas.openxmlformats.org/officeDocument/2006/relationships/hyperlink" Target="https://app.getcollectr.com/explore/product/87339" TargetMode="External"/><Relationship Id="rId236" Type="http://schemas.openxmlformats.org/officeDocument/2006/relationships/hyperlink" Target="https://app.getcollectr.com/explore/product/88168" TargetMode="External"/><Relationship Id="rId257" Type="http://schemas.openxmlformats.org/officeDocument/2006/relationships/hyperlink" Target="https://app.getcollectr.com/explore/product/84768" TargetMode="External"/><Relationship Id="rId278" Type="http://schemas.openxmlformats.org/officeDocument/2006/relationships/hyperlink" Target="https://app.getcollectr.com/explore/product/88315" TargetMode="External"/><Relationship Id="rId303" Type="http://schemas.openxmlformats.org/officeDocument/2006/relationships/hyperlink" Target="https://www.pricecharting.com/game/pokemon-hidden-fates/altaria-sv37?q=altaria+sv37" TargetMode="External"/><Relationship Id="rId42" Type="http://schemas.openxmlformats.org/officeDocument/2006/relationships/hyperlink" Target="https://www.pricecharting.com/game/pokemon-fusion-strike/celebi-v-245?q=celebi+v+245" TargetMode="External"/><Relationship Id="rId84" Type="http://schemas.openxmlformats.org/officeDocument/2006/relationships/hyperlink" Target="https://www.pricecharting.com/game/pokemon-temporal-forces/neo-upper-energy-162" TargetMode="External"/><Relationship Id="rId138" Type="http://schemas.openxmlformats.org/officeDocument/2006/relationships/hyperlink" Target="https://www.pricecharting.com/game/pokemon-pop-series-7/latios-holo-4" TargetMode="External"/><Relationship Id="rId191" Type="http://schemas.openxmlformats.org/officeDocument/2006/relationships/hyperlink" Target="https://app.getcollectr.com/explore/product/87231" TargetMode="External"/><Relationship Id="rId205" Type="http://schemas.openxmlformats.org/officeDocument/2006/relationships/hyperlink" Target="https://www.tcgplayer.com/product/83910/pokemon-platinum-blaziken?Language=English&amp;page=1" TargetMode="External"/><Relationship Id="rId247" Type="http://schemas.openxmlformats.org/officeDocument/2006/relationships/hyperlink" Target="https://www.tcgplayer.com/product/90073/pokemon-majestic-dawn-turtwig-77?Language=English&amp;page=1" TargetMode="External"/><Relationship Id="rId107" Type="http://schemas.openxmlformats.org/officeDocument/2006/relationships/hyperlink" Target="https://app.getcollectr.com/explore/product/96380" TargetMode="External"/><Relationship Id="rId289" Type="http://schemas.openxmlformats.org/officeDocument/2006/relationships/hyperlink" Target="https://www.tcgplayer.com/product/226411/pokemon-swsh04-vivid-voltage-wailord?Language=English&amp;page=1" TargetMode="External"/><Relationship Id="rId11" Type="http://schemas.openxmlformats.org/officeDocument/2006/relationships/hyperlink" Target="https://app.getcollectr.com/explore/product/87920" TargetMode="External"/><Relationship Id="rId53" Type="http://schemas.openxmlformats.org/officeDocument/2006/relationships/hyperlink" Target="https://app.getcollectr.com/explore/product/121213" TargetMode="External"/><Relationship Id="rId149" Type="http://schemas.openxmlformats.org/officeDocument/2006/relationships/hyperlink" Target="https://app.getcollectr.com/explore/product/226458" TargetMode="External"/><Relationship Id="rId314" Type="http://schemas.openxmlformats.org/officeDocument/2006/relationships/hyperlink" Target="https://app.getcollectr.com/explore/product/554297" TargetMode="External"/><Relationship Id="rId95" Type="http://schemas.openxmlformats.org/officeDocument/2006/relationships/hyperlink" Target="https://app.getcollectr.com/explore/product/232611" TargetMode="External"/><Relationship Id="rId160" Type="http://schemas.openxmlformats.org/officeDocument/2006/relationships/hyperlink" Target="https://www.tcgplayer.com/product/84467/pokemon-great-encounters-cresselia?Language=English&amp;page=1" TargetMode="External"/><Relationship Id="rId216" Type="http://schemas.openxmlformats.org/officeDocument/2006/relationships/hyperlink" Target="https://www.pricecharting.com/game/pokemon-supreme-victors/metagross-7" TargetMode="External"/><Relationship Id="rId258" Type="http://schemas.openxmlformats.org/officeDocument/2006/relationships/hyperlink" Target="https://www.pricecharting.com/game/pokemon-majestic-dawn/eevee-stamped-62" TargetMode="External"/><Relationship Id="rId22" Type="http://schemas.openxmlformats.org/officeDocument/2006/relationships/hyperlink" Target="https://www.tcgplayer.com/product/88641/Pokemon-Diamond%20and%20Pearl%20Promos-Rayquaza%20C%20LVX%20DP47?xid=a6f2c2195-bedc-40a6-969d-f42d14968dc0&amp;Language=English" TargetMode="External"/><Relationship Id="rId64" Type="http://schemas.openxmlformats.org/officeDocument/2006/relationships/hyperlink" Target="https://www.tcgplayer.com/product/567465/pokemon-sv07-stellar-crown-crispin-164-142?Language=English&amp;page=1" TargetMode="External"/><Relationship Id="rId118" Type="http://schemas.openxmlformats.org/officeDocument/2006/relationships/hyperlink" Target="https://www.tcgplayer.com/product/509946/pokemon-sv03-obsidian-flames-palafin-200-197?page=1&amp;Language=English" TargetMode="External"/><Relationship Id="rId171" Type="http://schemas.openxmlformats.org/officeDocument/2006/relationships/hyperlink" Target="https://www.pricecharting.com/game/pokemon-promo/hoopa-v-swsh176" TargetMode="External"/><Relationship Id="rId227" Type="http://schemas.openxmlformats.org/officeDocument/2006/relationships/hyperlink" Target="https://app.getcollectr.com/explore/product/84768" TargetMode="External"/><Relationship Id="rId269" Type="http://schemas.openxmlformats.org/officeDocument/2006/relationships/hyperlink" Target="https://app.getcollectr.com/explore/product/87509" TargetMode="External"/><Relationship Id="rId33" Type="http://schemas.openxmlformats.org/officeDocument/2006/relationships/hyperlink" Target="https://www.pricecharting.com/game/pokemon-holon-phantoms/raichu-reverse-holo-15" TargetMode="External"/><Relationship Id="rId129" Type="http://schemas.openxmlformats.org/officeDocument/2006/relationships/hyperlink" Target="https://www.pricecharting.com/game/pokemon-silver-tempest/altaria-tg11?q=altaria+tg11" TargetMode="External"/><Relationship Id="rId280" Type="http://schemas.openxmlformats.org/officeDocument/2006/relationships/hyperlink" Target="https://www.tcgplayer.com/product/86350/pokemon-plasma-freeze-jolteon-team-plasma?Language=English&amp;page=1" TargetMode="External"/><Relationship Id="rId75" Type="http://schemas.openxmlformats.org/officeDocument/2006/relationships/hyperlink" Target="https://www.pricecharting.com/game/pokemon-celebrations/pikachu-5" TargetMode="External"/><Relationship Id="rId140" Type="http://schemas.openxmlformats.org/officeDocument/2006/relationships/hyperlink" Target="https://app.getcollectr.com/explore/product/86909" TargetMode="External"/><Relationship Id="rId182" Type="http://schemas.openxmlformats.org/officeDocument/2006/relationships/hyperlink" Target="https://app.getcollectr.com/explore/product/253149" TargetMode="External"/><Relationship Id="rId6" Type="http://schemas.openxmlformats.org/officeDocument/2006/relationships/hyperlink" Target="https://www.pricecharting.com/game/pokemon-promo/charizard-g-lvx-dp45?q=charizard+g+lv.x+dp45" TargetMode="External"/><Relationship Id="rId238" Type="http://schemas.openxmlformats.org/officeDocument/2006/relationships/hyperlink" Target="https://www.tcgplayer.com/product/85122/pokemon-secret-wonders-electivire?Language=English&amp;page=1" TargetMode="External"/><Relationship Id="rId291" Type="http://schemas.openxmlformats.org/officeDocument/2006/relationships/hyperlink" Target="https://www.pricecharting.com/game/pokemon-vivid-voltage/wailord-holo-32" TargetMode="External"/><Relationship Id="rId305" Type="http://schemas.openxmlformats.org/officeDocument/2006/relationships/hyperlink" Target="https://app.getcollectr.com/explore/product/451394" TargetMode="External"/><Relationship Id="rId44" Type="http://schemas.openxmlformats.org/officeDocument/2006/relationships/hyperlink" Target="https://app.getcollectr.com/explore/product/97808" TargetMode="External"/><Relationship Id="rId86" Type="http://schemas.openxmlformats.org/officeDocument/2006/relationships/hyperlink" Target="https://app.getcollectr.com/explore/product/497688" TargetMode="External"/><Relationship Id="rId151" Type="http://schemas.openxmlformats.org/officeDocument/2006/relationships/hyperlink" Target="https://www.tcgplayer.com/product/123460/pokemon-deck-exclusives-white-kyurem-102-149-bw-boundaries-crossed?Language=English&amp;page=1" TargetMode="External"/><Relationship Id="rId193" Type="http://schemas.openxmlformats.org/officeDocument/2006/relationships/hyperlink" Target="https://www.tcgplayer.com/product/106521/pokemon-fossil-gengar-5?Language=English&amp;page=1" TargetMode="External"/><Relationship Id="rId207" Type="http://schemas.openxmlformats.org/officeDocument/2006/relationships/hyperlink" Target="https://www.pricecharting.com/game/pokemon-platinum/blaziken-3" TargetMode="External"/><Relationship Id="rId249" Type="http://schemas.openxmlformats.org/officeDocument/2006/relationships/hyperlink" Target="https://www.pricecharting.com/game/pokemon-majestic-dawn/turtwig-reverse-holo-77" TargetMode="External"/><Relationship Id="rId13" Type="http://schemas.openxmlformats.org/officeDocument/2006/relationships/hyperlink" Target="https://www.tcgplayer.com/product/108589/pokemon-miscellaneous-cards-and-products-ancient-mew?Language=English&amp;page=1" TargetMode="External"/><Relationship Id="rId109" Type="http://schemas.openxmlformats.org/officeDocument/2006/relationships/hyperlink" Target="https://www.tcgplayer.com/product/571460/pokemon-japan-s8b-vmax-climax-bronzong-208-184?page=1&amp;Language=all" TargetMode="External"/><Relationship Id="rId260" Type="http://schemas.openxmlformats.org/officeDocument/2006/relationships/hyperlink" Target="https://app.getcollectr.com/explore/product/83697" TargetMode="External"/><Relationship Id="rId316" Type="http://schemas.openxmlformats.org/officeDocument/2006/relationships/hyperlink" Target="https://www.tcgplayer.com/product/84797/pokemon-mcdonalds-promos-2012-dewott-5-12?Language=English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topLeftCell="C1" workbookViewId="0">
      <selection activeCell="G7" sqref="G7"/>
    </sheetView>
  </sheetViews>
  <sheetFormatPr defaultRowHeight="14.4" x14ac:dyDescent="0.3"/>
  <cols>
    <col min="1" max="1" width="8.88671875" style="1" customWidth="1"/>
    <col min="2" max="2" width="16.21875" style="1" bestFit="1" customWidth="1"/>
    <col min="3" max="3" width="35.77734375" style="1" bestFit="1" customWidth="1"/>
    <col min="4" max="4" width="25.109375" style="1" bestFit="1" customWidth="1"/>
    <col min="5" max="5" width="8.88671875" style="1" customWidth="1"/>
    <col min="6" max="6" width="16.77734375" style="1" bestFit="1" customWidth="1"/>
    <col min="7" max="7" width="14" style="1" bestFit="1" customWidth="1"/>
    <col min="8" max="8" width="14" style="1" customWidth="1"/>
    <col min="9" max="10" width="12.5546875" style="1" customWidth="1"/>
    <col min="11" max="11" width="18.21875" style="1" customWidth="1"/>
    <col min="12" max="12" width="8.88671875" style="1" customWidth="1"/>
    <col min="13" max="13" width="14" style="5" customWidth="1"/>
    <col min="14" max="14" width="10.5546875" customWidth="1"/>
    <col min="15" max="15" width="12.88671875" bestFit="1" customWidth="1"/>
    <col min="16" max="16" width="12.77734375" style="1" bestFit="1" customWidth="1"/>
    <col min="2000" max="2001" width="2.5546875" customWidth="1"/>
    <col min="2003" max="2003" width="2.55468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>
        <v>1</v>
      </c>
      <c r="B2" s="1" t="s">
        <v>17</v>
      </c>
      <c r="C2" s="1" t="s">
        <v>18</v>
      </c>
      <c r="D2" s="1" t="s">
        <v>19</v>
      </c>
      <c r="E2" s="1">
        <v>2003</v>
      </c>
      <c r="F2" s="1" t="s">
        <v>20</v>
      </c>
      <c r="G2" s="3" t="s">
        <v>21</v>
      </c>
      <c r="H2">
        <v>38.61</v>
      </c>
      <c r="I2" s="3" t="s">
        <v>22</v>
      </c>
      <c r="J2">
        <v>133.06</v>
      </c>
      <c r="K2" s="2" t="s">
        <v>23</v>
      </c>
      <c r="L2">
        <v>94.99</v>
      </c>
      <c r="M2" s="5">
        <f>AVERAGE(H2,J2,L2)</f>
        <v>88.88666666666667</v>
      </c>
      <c r="N2">
        <v>6.59</v>
      </c>
      <c r="O2">
        <v>0</v>
      </c>
      <c r="P2" s="1" t="s">
        <v>24</v>
      </c>
      <c r="Q2">
        <v>0</v>
      </c>
    </row>
    <row r="3" spans="1:17" x14ac:dyDescent="0.3">
      <c r="A3" s="1">
        <v>2</v>
      </c>
      <c r="B3" s="1" t="s">
        <v>25</v>
      </c>
      <c r="C3" s="1" t="s">
        <v>26</v>
      </c>
      <c r="D3" s="1" t="s">
        <v>27</v>
      </c>
      <c r="E3" s="1">
        <v>2007</v>
      </c>
      <c r="F3" s="1" t="s">
        <v>20</v>
      </c>
      <c r="G3" s="2" t="s">
        <v>28</v>
      </c>
      <c r="H3">
        <v>22.75</v>
      </c>
      <c r="I3" s="2" t="s">
        <v>29</v>
      </c>
      <c r="J3">
        <v>98.99</v>
      </c>
      <c r="K3" s="2" t="s">
        <v>30</v>
      </c>
      <c r="L3">
        <v>62.98</v>
      </c>
      <c r="M3" s="5">
        <f t="shared" ref="M3:M66" si="0">AVERAGE(H3,J3,L3)</f>
        <v>61.573333333333331</v>
      </c>
      <c r="N3">
        <v>7.81</v>
      </c>
      <c r="O3">
        <v>-0.01</v>
      </c>
      <c r="P3" s="1" t="s">
        <v>31</v>
      </c>
      <c r="Q3">
        <v>1</v>
      </c>
    </row>
    <row r="4" spans="1:17" x14ac:dyDescent="0.3">
      <c r="A4" s="1">
        <v>3</v>
      </c>
      <c r="B4" s="1" t="s">
        <v>32</v>
      </c>
      <c r="C4" s="1" t="s">
        <v>33</v>
      </c>
      <c r="D4" s="1" t="s">
        <v>34</v>
      </c>
      <c r="E4" s="1">
        <v>1997</v>
      </c>
      <c r="F4" s="1" t="s">
        <v>20</v>
      </c>
      <c r="G4" s="2" t="s">
        <v>35</v>
      </c>
      <c r="H4">
        <v>6.38</v>
      </c>
      <c r="I4" s="2" t="s">
        <v>36</v>
      </c>
      <c r="J4">
        <v>18.510000000000002</v>
      </c>
      <c r="K4" s="2" t="s">
        <v>37</v>
      </c>
      <c r="L4">
        <v>22.03</v>
      </c>
      <c r="M4" s="5">
        <f t="shared" si="0"/>
        <v>15.64</v>
      </c>
      <c r="N4">
        <v>10.16</v>
      </c>
      <c r="O4">
        <v>-0.11899999999999999</v>
      </c>
      <c r="P4" s="1" t="s">
        <v>38</v>
      </c>
      <c r="Q4">
        <v>0</v>
      </c>
    </row>
    <row r="5" spans="1:17" x14ac:dyDescent="0.3">
      <c r="A5" s="1">
        <v>4</v>
      </c>
      <c r="B5" s="1" t="s">
        <v>39</v>
      </c>
      <c r="C5" s="1" t="s">
        <v>40</v>
      </c>
      <c r="D5" s="1" t="s">
        <v>27</v>
      </c>
      <c r="E5" s="1">
        <v>2007</v>
      </c>
      <c r="F5" s="1" t="s">
        <v>20</v>
      </c>
      <c r="G5" s="2" t="s">
        <v>41</v>
      </c>
      <c r="H5">
        <v>5.35</v>
      </c>
      <c r="I5" s="2" t="s">
        <v>42</v>
      </c>
      <c r="J5">
        <v>23.75</v>
      </c>
      <c r="K5" s="2" t="s">
        <v>43</v>
      </c>
      <c r="L5">
        <v>11.12</v>
      </c>
      <c r="M5" s="5">
        <f t="shared" si="0"/>
        <v>13.406666666666666</v>
      </c>
      <c r="N5">
        <v>5.51</v>
      </c>
      <c r="O5">
        <v>0.21</v>
      </c>
      <c r="P5" s="1" t="s">
        <v>44</v>
      </c>
      <c r="Q5">
        <v>1</v>
      </c>
    </row>
    <row r="6" spans="1:17" x14ac:dyDescent="0.3">
      <c r="A6" s="1">
        <v>5</v>
      </c>
      <c r="B6" s="1" t="s">
        <v>45</v>
      </c>
      <c r="C6" s="1" t="s">
        <v>46</v>
      </c>
      <c r="D6" s="1" t="s">
        <v>47</v>
      </c>
      <c r="E6" s="1">
        <v>2000</v>
      </c>
      <c r="F6" s="1" t="s">
        <v>48</v>
      </c>
      <c r="G6" s="2" t="s">
        <v>49</v>
      </c>
      <c r="H6">
        <v>17.61</v>
      </c>
      <c r="I6" s="2" t="s">
        <v>50</v>
      </c>
      <c r="J6">
        <v>63.02</v>
      </c>
      <c r="K6" s="2" t="s">
        <v>51</v>
      </c>
      <c r="L6">
        <v>59.8</v>
      </c>
      <c r="M6" s="5">
        <f t="shared" si="0"/>
        <v>46.81</v>
      </c>
      <c r="N6">
        <v>61.67</v>
      </c>
      <c r="O6">
        <v>-2.2000000000000002</v>
      </c>
      <c r="P6" s="1" t="s">
        <v>52</v>
      </c>
      <c r="Q6">
        <v>1</v>
      </c>
    </row>
    <row r="7" spans="1:17" x14ac:dyDescent="0.3">
      <c r="A7" s="1">
        <v>6</v>
      </c>
      <c r="B7" s="1" t="s">
        <v>53</v>
      </c>
      <c r="C7" s="1" t="s">
        <v>54</v>
      </c>
      <c r="D7" s="1" t="s">
        <v>55</v>
      </c>
      <c r="E7" s="1">
        <v>2012</v>
      </c>
      <c r="F7" s="1" t="s">
        <v>56</v>
      </c>
      <c r="G7" s="2" t="s">
        <v>57</v>
      </c>
      <c r="H7">
        <v>431</v>
      </c>
      <c r="I7" s="2" t="s">
        <v>58</v>
      </c>
      <c r="J7">
        <v>431</v>
      </c>
      <c r="K7" s="2" t="s">
        <v>59</v>
      </c>
      <c r="L7">
        <v>162.53</v>
      </c>
      <c r="M7" s="5">
        <f t="shared" si="0"/>
        <v>341.51</v>
      </c>
      <c r="N7">
        <v>20.51</v>
      </c>
      <c r="O7">
        <v>0</v>
      </c>
      <c r="P7" s="1" t="s">
        <v>24</v>
      </c>
      <c r="Q7">
        <v>0</v>
      </c>
    </row>
    <row r="8" spans="1:17" x14ac:dyDescent="0.3">
      <c r="A8" s="1">
        <v>7</v>
      </c>
      <c r="B8" s="1" t="s">
        <v>60</v>
      </c>
      <c r="C8" s="1" t="s">
        <v>61</v>
      </c>
      <c r="D8" s="1" t="s">
        <v>62</v>
      </c>
      <c r="E8" s="1">
        <v>2011</v>
      </c>
      <c r="F8" s="1" t="s">
        <v>48</v>
      </c>
      <c r="G8" s="2" t="s">
        <v>63</v>
      </c>
      <c r="H8">
        <v>2.25</v>
      </c>
      <c r="I8" s="2" t="s">
        <v>64</v>
      </c>
      <c r="J8">
        <v>6.51</v>
      </c>
      <c r="K8" s="2" t="s">
        <v>65</v>
      </c>
      <c r="L8">
        <v>6.11</v>
      </c>
      <c r="M8" s="5">
        <f t="shared" si="0"/>
        <v>4.956666666666667</v>
      </c>
      <c r="N8">
        <v>-1.32</v>
      </c>
      <c r="O8">
        <v>0.64</v>
      </c>
      <c r="P8" s="1" t="s">
        <v>24</v>
      </c>
      <c r="Q8">
        <v>1</v>
      </c>
    </row>
    <row r="9" spans="1:17" x14ac:dyDescent="0.3">
      <c r="A9" s="1">
        <v>8</v>
      </c>
      <c r="B9" s="1" t="s">
        <v>66</v>
      </c>
      <c r="C9" s="1" t="s">
        <v>67</v>
      </c>
      <c r="D9" s="1" t="s">
        <v>27</v>
      </c>
      <c r="E9" s="1">
        <v>2007</v>
      </c>
      <c r="F9" s="1" t="s">
        <v>56</v>
      </c>
      <c r="G9" s="2" t="s">
        <v>68</v>
      </c>
      <c r="H9">
        <v>11.06</v>
      </c>
      <c r="I9" s="2" t="s">
        <v>69</v>
      </c>
      <c r="J9">
        <v>80.91</v>
      </c>
      <c r="K9" s="2" t="s">
        <v>70</v>
      </c>
      <c r="L9">
        <v>22.5</v>
      </c>
      <c r="M9" s="5">
        <f t="shared" si="0"/>
        <v>38.156666666666666</v>
      </c>
      <c r="N9">
        <v>15.48</v>
      </c>
      <c r="O9">
        <v>0.25</v>
      </c>
      <c r="P9" s="1" t="s">
        <v>44</v>
      </c>
      <c r="Q9">
        <v>1</v>
      </c>
    </row>
    <row r="10" spans="1:17" x14ac:dyDescent="0.3">
      <c r="A10" s="1">
        <v>9</v>
      </c>
      <c r="B10" s="1" t="s">
        <v>71</v>
      </c>
      <c r="C10" s="1" t="s">
        <v>72</v>
      </c>
      <c r="D10" s="1" t="s">
        <v>73</v>
      </c>
      <c r="E10" s="1">
        <v>2012</v>
      </c>
      <c r="F10" s="1" t="s">
        <v>48</v>
      </c>
      <c r="G10" s="2" t="s">
        <v>74</v>
      </c>
      <c r="H10">
        <v>5.53</v>
      </c>
      <c r="I10" s="2" t="s">
        <v>75</v>
      </c>
      <c r="J10">
        <v>27.05</v>
      </c>
      <c r="K10" s="2" t="s">
        <v>76</v>
      </c>
      <c r="L10">
        <v>14.48</v>
      </c>
      <c r="M10" s="5">
        <f t="shared" si="0"/>
        <v>15.686666666666667</v>
      </c>
      <c r="N10">
        <v>3.37</v>
      </c>
      <c r="O10">
        <v>0.84</v>
      </c>
      <c r="P10" s="1" t="s">
        <v>24</v>
      </c>
      <c r="Q10">
        <v>0</v>
      </c>
    </row>
    <row r="11" spans="1:17" x14ac:dyDescent="0.3">
      <c r="A11" s="1">
        <v>10</v>
      </c>
      <c r="B11" s="1" t="s">
        <v>77</v>
      </c>
      <c r="C11" s="1" t="s">
        <v>78</v>
      </c>
      <c r="D11" s="1" t="s">
        <v>79</v>
      </c>
      <c r="E11" s="1">
        <v>2010</v>
      </c>
      <c r="F11" s="1" t="s">
        <v>56</v>
      </c>
      <c r="G11" s="2" t="s">
        <v>80</v>
      </c>
      <c r="H11">
        <v>5.39</v>
      </c>
      <c r="I11" s="2" t="s">
        <v>81</v>
      </c>
      <c r="J11">
        <v>25.78</v>
      </c>
      <c r="K11" s="2" t="s">
        <v>82</v>
      </c>
      <c r="L11">
        <v>22.31</v>
      </c>
      <c r="M11" s="5">
        <f t="shared" si="0"/>
        <v>17.826666666666668</v>
      </c>
      <c r="N11">
        <v>12</v>
      </c>
      <c r="O11">
        <v>0</v>
      </c>
      <c r="P11" s="1" t="s">
        <v>83</v>
      </c>
      <c r="Q11">
        <v>1</v>
      </c>
    </row>
    <row r="12" spans="1:17" x14ac:dyDescent="0.3">
      <c r="A12" s="1">
        <v>11</v>
      </c>
      <c r="B12" s="1" t="s">
        <v>84</v>
      </c>
      <c r="C12" s="1" t="s">
        <v>85</v>
      </c>
      <c r="D12" s="1" t="s">
        <v>86</v>
      </c>
      <c r="E12" s="1">
        <v>2006</v>
      </c>
      <c r="F12" s="1" t="s">
        <v>48</v>
      </c>
      <c r="G12" s="2" t="s">
        <v>87</v>
      </c>
      <c r="H12">
        <v>7.86</v>
      </c>
      <c r="I12" s="2" t="s">
        <v>88</v>
      </c>
      <c r="J12">
        <v>46.67</v>
      </c>
      <c r="K12" s="2" t="s">
        <v>89</v>
      </c>
      <c r="L12">
        <v>35.19</v>
      </c>
      <c r="M12" s="5">
        <f t="shared" si="0"/>
        <v>29.906666666666666</v>
      </c>
      <c r="N12">
        <v>33.69</v>
      </c>
      <c r="O12">
        <v>0</v>
      </c>
      <c r="P12" s="1" t="s">
        <v>38</v>
      </c>
      <c r="Q12">
        <v>0</v>
      </c>
    </row>
    <row r="13" spans="1:17" x14ac:dyDescent="0.3">
      <c r="A13" s="1">
        <v>12</v>
      </c>
      <c r="B13" s="1" t="s">
        <v>90</v>
      </c>
      <c r="C13" s="1" t="s">
        <v>91</v>
      </c>
      <c r="D13" s="1" t="s">
        <v>92</v>
      </c>
      <c r="E13" s="1">
        <v>2011</v>
      </c>
      <c r="F13" s="1" t="s">
        <v>48</v>
      </c>
      <c r="G13" s="2" t="s">
        <v>93</v>
      </c>
      <c r="H13">
        <v>63.27</v>
      </c>
      <c r="I13" s="2" t="s">
        <v>94</v>
      </c>
      <c r="J13">
        <v>67.84</v>
      </c>
      <c r="K13" s="2" t="s">
        <v>95</v>
      </c>
      <c r="L13">
        <v>56.5</v>
      </c>
      <c r="M13" s="5">
        <f t="shared" si="0"/>
        <v>62.536666666666669</v>
      </c>
      <c r="N13">
        <v>3.67</v>
      </c>
      <c r="O13">
        <v>0</v>
      </c>
      <c r="P13" s="1" t="s">
        <v>96</v>
      </c>
      <c r="Q13">
        <v>0</v>
      </c>
    </row>
    <row r="14" spans="1:17" x14ac:dyDescent="0.3">
      <c r="A14" s="1">
        <v>13</v>
      </c>
      <c r="B14" s="1" t="s">
        <v>97</v>
      </c>
      <c r="C14" s="1" t="s">
        <v>98</v>
      </c>
      <c r="D14" s="1" t="s">
        <v>99</v>
      </c>
      <c r="E14" s="1">
        <v>2018</v>
      </c>
      <c r="F14" s="1" t="s">
        <v>56</v>
      </c>
      <c r="G14" s="2" t="s">
        <v>100</v>
      </c>
      <c r="H14">
        <v>13.84</v>
      </c>
      <c r="I14" s="2" t="s">
        <v>101</v>
      </c>
      <c r="J14">
        <v>24.65</v>
      </c>
      <c r="K14" s="2" t="s">
        <v>102</v>
      </c>
      <c r="L14">
        <v>24.2</v>
      </c>
      <c r="M14" s="5">
        <f t="shared" si="0"/>
        <v>20.896666666666665</v>
      </c>
      <c r="O14">
        <v>0</v>
      </c>
      <c r="P14" s="1" t="s">
        <v>103</v>
      </c>
      <c r="Q14">
        <v>0</v>
      </c>
    </row>
    <row r="15" spans="1:17" x14ac:dyDescent="0.3">
      <c r="A15" s="1">
        <v>14</v>
      </c>
      <c r="B15" s="1" t="s">
        <v>104</v>
      </c>
      <c r="C15" s="1" t="s">
        <v>105</v>
      </c>
      <c r="D15" s="1" t="s">
        <v>106</v>
      </c>
      <c r="E15" s="1">
        <v>2021</v>
      </c>
      <c r="F15" s="1" t="s">
        <v>56</v>
      </c>
      <c r="G15" s="2" t="s">
        <v>107</v>
      </c>
      <c r="H15">
        <v>27.05</v>
      </c>
      <c r="I15" s="2" t="s">
        <v>108</v>
      </c>
      <c r="J15">
        <v>45.05</v>
      </c>
      <c r="K15" s="2" t="s">
        <v>109</v>
      </c>
      <c r="L15">
        <v>47</v>
      </c>
      <c r="M15" s="5">
        <f t="shared" si="0"/>
        <v>39.699999999999996</v>
      </c>
      <c r="N15">
        <v>10.67</v>
      </c>
      <c r="O15">
        <v>0.43</v>
      </c>
      <c r="P15" s="1" t="s">
        <v>110</v>
      </c>
      <c r="Q15">
        <v>0</v>
      </c>
    </row>
    <row r="16" spans="1:17" x14ac:dyDescent="0.3">
      <c r="A16" s="1">
        <v>15</v>
      </c>
      <c r="B16" s="1" t="s">
        <v>104</v>
      </c>
      <c r="C16" s="1" t="s">
        <v>111</v>
      </c>
      <c r="D16" s="1" t="s">
        <v>112</v>
      </c>
      <c r="E16" s="1">
        <v>2005</v>
      </c>
      <c r="F16" s="1" t="s">
        <v>20</v>
      </c>
      <c r="G16" s="2" t="s">
        <v>113</v>
      </c>
      <c r="H16">
        <v>15.33</v>
      </c>
      <c r="I16" s="2" t="s">
        <v>114</v>
      </c>
      <c r="J16">
        <v>40.43</v>
      </c>
      <c r="K16" s="2" t="s">
        <v>115</v>
      </c>
      <c r="L16">
        <v>28.84</v>
      </c>
      <c r="M16" s="5">
        <f t="shared" si="0"/>
        <v>28.2</v>
      </c>
      <c r="N16">
        <v>4.59</v>
      </c>
      <c r="O16">
        <v>7.0000000000000007E-2</v>
      </c>
      <c r="P16" s="1" t="s">
        <v>24</v>
      </c>
      <c r="Q16">
        <v>0</v>
      </c>
    </row>
    <row r="17" spans="1:17" x14ac:dyDescent="0.3">
      <c r="A17" s="1">
        <v>16</v>
      </c>
      <c r="B17" s="1" t="s">
        <v>116</v>
      </c>
      <c r="C17" s="1" t="s">
        <v>117</v>
      </c>
      <c r="D17" s="1" t="s">
        <v>62</v>
      </c>
      <c r="E17" s="1">
        <v>2011</v>
      </c>
      <c r="F17" s="1" t="s">
        <v>20</v>
      </c>
      <c r="G17" s="2" t="s">
        <v>118</v>
      </c>
      <c r="H17">
        <v>1.22</v>
      </c>
      <c r="I17" s="2" t="s">
        <v>119</v>
      </c>
      <c r="J17">
        <v>6.06</v>
      </c>
      <c r="K17" s="2" t="s">
        <v>120</v>
      </c>
      <c r="L17">
        <v>4.5599999999999996</v>
      </c>
      <c r="M17" s="5">
        <f t="shared" si="0"/>
        <v>3.9466666666666668</v>
      </c>
      <c r="N17">
        <v>12.84</v>
      </c>
      <c r="O17">
        <v>-0.1</v>
      </c>
      <c r="P17" s="1" t="s">
        <v>24</v>
      </c>
      <c r="Q17">
        <v>1</v>
      </c>
    </row>
    <row r="18" spans="1:17" x14ac:dyDescent="0.3">
      <c r="A18" s="1">
        <v>17</v>
      </c>
      <c r="B18" s="1" t="s">
        <v>121</v>
      </c>
      <c r="C18" s="1" t="s">
        <v>122</v>
      </c>
      <c r="D18" s="1" t="s">
        <v>106</v>
      </c>
      <c r="E18" s="1">
        <v>2021</v>
      </c>
      <c r="F18" s="1" t="s">
        <v>56</v>
      </c>
      <c r="G18" s="2" t="s">
        <v>123</v>
      </c>
      <c r="H18">
        <v>21.03</v>
      </c>
      <c r="I18" s="2" t="s">
        <v>124</v>
      </c>
      <c r="J18">
        <v>27.92</v>
      </c>
      <c r="K18" s="2" t="s">
        <v>125</v>
      </c>
      <c r="L18">
        <v>22.27</v>
      </c>
      <c r="M18" s="5">
        <f t="shared" si="0"/>
        <v>23.74</v>
      </c>
      <c r="N18">
        <v>5.34</v>
      </c>
      <c r="O18">
        <v>2.91</v>
      </c>
      <c r="P18" s="1" t="s">
        <v>126</v>
      </c>
      <c r="Q18">
        <v>0</v>
      </c>
    </row>
    <row r="19" spans="1:17" x14ac:dyDescent="0.3">
      <c r="A19" s="1">
        <v>18</v>
      </c>
      <c r="B19" s="1" t="s">
        <v>127</v>
      </c>
      <c r="C19" s="1" t="s">
        <v>128</v>
      </c>
      <c r="D19" s="1" t="s">
        <v>129</v>
      </c>
      <c r="E19" s="1">
        <v>2016</v>
      </c>
      <c r="F19" s="1" t="s">
        <v>48</v>
      </c>
      <c r="G19" s="2" t="s">
        <v>130</v>
      </c>
      <c r="H19">
        <v>1.89</v>
      </c>
      <c r="I19" s="2" t="s">
        <v>131</v>
      </c>
      <c r="J19">
        <v>3.46</v>
      </c>
      <c r="K19" s="2" t="s">
        <v>132</v>
      </c>
      <c r="L19">
        <v>4.13</v>
      </c>
      <c r="M19" s="5">
        <f t="shared" si="0"/>
        <v>3.16</v>
      </c>
      <c r="N19">
        <v>19.88</v>
      </c>
      <c r="O19">
        <v>-0.12</v>
      </c>
      <c r="P19" s="1" t="s">
        <v>133</v>
      </c>
      <c r="Q19">
        <v>0</v>
      </c>
    </row>
    <row r="20" spans="1:17" x14ac:dyDescent="0.3">
      <c r="A20" s="1">
        <v>19</v>
      </c>
      <c r="B20" s="1" t="s">
        <v>134</v>
      </c>
      <c r="C20" s="1" t="s">
        <v>135</v>
      </c>
      <c r="D20" s="1" t="s">
        <v>136</v>
      </c>
      <c r="E20" s="1">
        <v>2021</v>
      </c>
      <c r="F20" s="1" t="s">
        <v>56</v>
      </c>
      <c r="G20" s="2" t="s">
        <v>137</v>
      </c>
      <c r="H20">
        <v>1.94</v>
      </c>
      <c r="I20" s="2" t="s">
        <v>138</v>
      </c>
      <c r="J20">
        <v>1.93</v>
      </c>
      <c r="K20" s="2" t="s">
        <v>139</v>
      </c>
      <c r="L20">
        <v>2.16</v>
      </c>
      <c r="M20" s="5">
        <f t="shared" si="0"/>
        <v>2.0100000000000002</v>
      </c>
      <c r="N20">
        <v>33.79</v>
      </c>
      <c r="O20">
        <v>0.02</v>
      </c>
      <c r="P20" s="1" t="s">
        <v>110</v>
      </c>
      <c r="Q20">
        <v>0</v>
      </c>
    </row>
    <row r="21" spans="1:17" x14ac:dyDescent="0.3">
      <c r="A21" s="1">
        <v>20</v>
      </c>
      <c r="B21" s="1" t="s">
        <v>134</v>
      </c>
      <c r="C21" s="1" t="s">
        <v>140</v>
      </c>
      <c r="D21" s="1" t="s">
        <v>136</v>
      </c>
      <c r="E21" s="1">
        <v>2021</v>
      </c>
      <c r="F21" s="1" t="s">
        <v>56</v>
      </c>
      <c r="G21" s="2" t="s">
        <v>141</v>
      </c>
      <c r="H21">
        <v>15.13</v>
      </c>
      <c r="I21" s="2" t="s">
        <v>142</v>
      </c>
      <c r="J21">
        <v>19.440000000000001</v>
      </c>
      <c r="K21" s="2" t="s">
        <v>143</v>
      </c>
      <c r="L21">
        <v>18.850000000000001</v>
      </c>
      <c r="M21" s="5">
        <f t="shared" si="0"/>
        <v>17.806666666666668</v>
      </c>
      <c r="N21">
        <v>31.11</v>
      </c>
      <c r="O21">
        <v>0.6</v>
      </c>
      <c r="P21" s="1" t="s">
        <v>38</v>
      </c>
      <c r="Q21">
        <v>0</v>
      </c>
    </row>
    <row r="22" spans="1:17" x14ac:dyDescent="0.3">
      <c r="A22" s="1">
        <v>21</v>
      </c>
      <c r="B22" s="1" t="s">
        <v>134</v>
      </c>
      <c r="C22" s="1" t="s">
        <v>144</v>
      </c>
      <c r="D22" s="1" t="s">
        <v>136</v>
      </c>
      <c r="E22" s="1">
        <v>2021</v>
      </c>
      <c r="F22" s="1" t="s">
        <v>56</v>
      </c>
      <c r="G22" s="2" t="s">
        <v>145</v>
      </c>
      <c r="H22">
        <v>0.83</v>
      </c>
      <c r="I22" s="2" t="s">
        <v>146</v>
      </c>
      <c r="J22">
        <v>1.74</v>
      </c>
      <c r="K22" s="2" t="s">
        <v>147</v>
      </c>
      <c r="L22">
        <v>2.4900000000000002</v>
      </c>
      <c r="M22" s="5">
        <f t="shared" si="0"/>
        <v>1.6866666666666668</v>
      </c>
      <c r="N22">
        <v>3.85</v>
      </c>
      <c r="O22">
        <v>0.09</v>
      </c>
      <c r="P22" s="1" t="s">
        <v>110</v>
      </c>
      <c r="Q22">
        <v>0</v>
      </c>
    </row>
    <row r="23" spans="1:17" x14ac:dyDescent="0.3">
      <c r="A23" s="1">
        <v>22</v>
      </c>
      <c r="B23" s="1" t="s">
        <v>148</v>
      </c>
      <c r="C23" s="1" t="s">
        <v>149</v>
      </c>
      <c r="D23" s="1" t="s">
        <v>150</v>
      </c>
      <c r="E23" s="1">
        <v>2024</v>
      </c>
      <c r="F23" s="1" t="s">
        <v>56</v>
      </c>
      <c r="G23" s="2" t="s">
        <v>151</v>
      </c>
      <c r="H23">
        <v>6.2</v>
      </c>
      <c r="I23" s="2" t="s">
        <v>152</v>
      </c>
      <c r="J23">
        <v>5.87</v>
      </c>
      <c r="K23" s="2" t="s">
        <v>153</v>
      </c>
      <c r="L23">
        <v>6.3</v>
      </c>
      <c r="M23" s="5">
        <f t="shared" si="0"/>
        <v>6.123333333333334</v>
      </c>
      <c r="N23">
        <v>-42.49</v>
      </c>
      <c r="O23">
        <v>-0.31</v>
      </c>
      <c r="P23" s="1" t="s">
        <v>148</v>
      </c>
      <c r="Q23">
        <v>0</v>
      </c>
    </row>
    <row r="24" spans="1:17" x14ac:dyDescent="0.3">
      <c r="A24" s="1">
        <v>23</v>
      </c>
      <c r="B24" s="1" t="s">
        <v>148</v>
      </c>
      <c r="C24" s="1" t="s">
        <v>154</v>
      </c>
      <c r="D24" s="1" t="s">
        <v>136</v>
      </c>
      <c r="E24" s="1">
        <v>2021</v>
      </c>
      <c r="F24" s="1" t="s">
        <v>56</v>
      </c>
      <c r="G24" s="2" t="s">
        <v>155</v>
      </c>
      <c r="H24">
        <v>1.42</v>
      </c>
      <c r="I24" s="2" t="s">
        <v>156</v>
      </c>
      <c r="J24">
        <v>1.37</v>
      </c>
      <c r="K24" s="2" t="s">
        <v>157</v>
      </c>
      <c r="L24">
        <v>2.38</v>
      </c>
      <c r="M24" s="5">
        <f t="shared" si="0"/>
        <v>1.7233333333333334</v>
      </c>
      <c r="N24">
        <v>-1.45</v>
      </c>
      <c r="O24">
        <v>-0.19</v>
      </c>
      <c r="P24" s="1" t="s">
        <v>148</v>
      </c>
      <c r="Q24">
        <v>0</v>
      </c>
    </row>
    <row r="25" spans="1:17" x14ac:dyDescent="0.3">
      <c r="A25" s="1">
        <v>24</v>
      </c>
      <c r="B25" s="1" t="s">
        <v>148</v>
      </c>
      <c r="C25" s="1" t="s">
        <v>158</v>
      </c>
      <c r="D25" s="1" t="s">
        <v>159</v>
      </c>
      <c r="E25" s="1">
        <v>2023</v>
      </c>
      <c r="F25" s="1" t="s">
        <v>56</v>
      </c>
      <c r="G25" s="2" t="s">
        <v>160</v>
      </c>
      <c r="H25">
        <v>2.3199999999999998</v>
      </c>
      <c r="I25" s="2" t="s">
        <v>161</v>
      </c>
      <c r="J25">
        <v>2.16</v>
      </c>
      <c r="K25" s="2" t="s">
        <v>162</v>
      </c>
      <c r="L25">
        <v>3.76</v>
      </c>
      <c r="M25" s="5">
        <f t="shared" si="0"/>
        <v>2.7466666666666666</v>
      </c>
      <c r="N25">
        <v>-23.94</v>
      </c>
      <c r="O25">
        <v>0.1</v>
      </c>
      <c r="P25" s="1" t="s">
        <v>148</v>
      </c>
      <c r="Q25">
        <v>0</v>
      </c>
    </row>
    <row r="26" spans="1:17" x14ac:dyDescent="0.3">
      <c r="A26" s="1">
        <v>25</v>
      </c>
      <c r="B26" s="1" t="s">
        <v>134</v>
      </c>
      <c r="C26" s="1" t="s">
        <v>163</v>
      </c>
      <c r="D26" s="1" t="s">
        <v>136</v>
      </c>
      <c r="E26" s="1">
        <v>2021</v>
      </c>
      <c r="F26" s="1" t="s">
        <v>56</v>
      </c>
      <c r="G26" s="2" t="s">
        <v>164</v>
      </c>
      <c r="H26">
        <v>2.27</v>
      </c>
      <c r="I26" s="2" t="s">
        <v>165</v>
      </c>
      <c r="J26">
        <v>6.64</v>
      </c>
      <c r="K26" s="2" t="s">
        <v>166</v>
      </c>
      <c r="L26">
        <v>7.92</v>
      </c>
      <c r="M26" s="5">
        <f t="shared" si="0"/>
        <v>5.6099999999999994</v>
      </c>
      <c r="N26">
        <v>50.69</v>
      </c>
      <c r="O26">
        <v>-0.09</v>
      </c>
      <c r="P26" s="1" t="s">
        <v>167</v>
      </c>
      <c r="Q26">
        <v>0</v>
      </c>
    </row>
    <row r="27" spans="1:17" x14ac:dyDescent="0.3">
      <c r="A27" s="1">
        <v>26</v>
      </c>
      <c r="B27" s="1" t="s">
        <v>134</v>
      </c>
      <c r="C27" s="1" t="s">
        <v>168</v>
      </c>
      <c r="D27" s="1" t="s">
        <v>169</v>
      </c>
      <c r="E27" s="1">
        <v>2013</v>
      </c>
      <c r="F27" s="1" t="s">
        <v>56</v>
      </c>
      <c r="G27" s="2" t="s">
        <v>170</v>
      </c>
      <c r="H27">
        <v>7.73</v>
      </c>
      <c r="I27" s="2" t="s">
        <v>171</v>
      </c>
      <c r="J27">
        <v>32.81</v>
      </c>
      <c r="K27" s="2" t="s">
        <v>172</v>
      </c>
      <c r="L27">
        <v>19.989999999999998</v>
      </c>
      <c r="M27" s="5">
        <f t="shared" si="0"/>
        <v>20.176666666666666</v>
      </c>
      <c r="N27">
        <v>47.51</v>
      </c>
      <c r="O27">
        <v>0.01</v>
      </c>
      <c r="P27" s="1" t="s">
        <v>38</v>
      </c>
      <c r="Q27">
        <v>0</v>
      </c>
    </row>
    <row r="28" spans="1:17" x14ac:dyDescent="0.3">
      <c r="A28" s="1">
        <v>27</v>
      </c>
      <c r="B28" s="1" t="s">
        <v>134</v>
      </c>
      <c r="C28" s="1" t="s">
        <v>173</v>
      </c>
      <c r="D28" s="1" t="s">
        <v>174</v>
      </c>
      <c r="E28" s="1">
        <v>2016</v>
      </c>
      <c r="F28" s="1" t="s">
        <v>56</v>
      </c>
      <c r="G28" s="2" t="s">
        <v>175</v>
      </c>
      <c r="H28">
        <v>1.71</v>
      </c>
      <c r="I28" s="2" t="s">
        <v>176</v>
      </c>
      <c r="J28">
        <v>8.6999999999999993</v>
      </c>
      <c r="K28" s="2" t="s">
        <v>177</v>
      </c>
      <c r="L28">
        <v>1.32</v>
      </c>
      <c r="M28" s="5">
        <f t="shared" si="0"/>
        <v>3.91</v>
      </c>
      <c r="N28">
        <v>-8.99</v>
      </c>
      <c r="O28">
        <v>-0.15</v>
      </c>
      <c r="P28" s="1" t="s">
        <v>38</v>
      </c>
      <c r="Q28">
        <v>0</v>
      </c>
    </row>
    <row r="29" spans="1:17" x14ac:dyDescent="0.3">
      <c r="A29" s="1">
        <v>28</v>
      </c>
      <c r="B29" s="1" t="s">
        <v>178</v>
      </c>
      <c r="C29" s="1" t="s">
        <v>179</v>
      </c>
      <c r="D29" s="1" t="s">
        <v>180</v>
      </c>
      <c r="E29" s="1">
        <v>2024</v>
      </c>
      <c r="F29" s="1" t="s">
        <v>56</v>
      </c>
      <c r="G29" s="2" t="s">
        <v>181</v>
      </c>
      <c r="H29">
        <v>10.77</v>
      </c>
      <c r="I29" s="2" t="s">
        <v>182</v>
      </c>
      <c r="J29">
        <v>11.51</v>
      </c>
      <c r="K29" s="2" t="s">
        <v>183</v>
      </c>
      <c r="L29">
        <v>4.93</v>
      </c>
      <c r="M29" s="5">
        <f t="shared" si="0"/>
        <v>9.07</v>
      </c>
      <c r="N29">
        <v>315.81</v>
      </c>
      <c r="O29">
        <v>3.12</v>
      </c>
      <c r="P29" s="1" t="s">
        <v>178</v>
      </c>
      <c r="Q29">
        <v>0</v>
      </c>
    </row>
    <row r="30" spans="1:17" x14ac:dyDescent="0.3">
      <c r="A30" s="1">
        <v>29</v>
      </c>
      <c r="B30" s="1" t="s">
        <v>148</v>
      </c>
      <c r="C30" s="1" t="s">
        <v>184</v>
      </c>
      <c r="D30" s="1" t="s">
        <v>159</v>
      </c>
      <c r="E30" s="1">
        <v>2024</v>
      </c>
      <c r="F30" s="1" t="s">
        <v>56</v>
      </c>
      <c r="G30" s="2" t="s">
        <v>185</v>
      </c>
      <c r="H30">
        <v>11.97</v>
      </c>
      <c r="I30" s="2" t="s">
        <v>186</v>
      </c>
      <c r="J30">
        <v>11.61</v>
      </c>
      <c r="K30" s="2" t="s">
        <v>187</v>
      </c>
      <c r="L30">
        <v>13</v>
      </c>
      <c r="M30" s="5">
        <f t="shared" si="0"/>
        <v>12.193333333333333</v>
      </c>
      <c r="N30">
        <v>-5.96</v>
      </c>
      <c r="O30">
        <v>0.48</v>
      </c>
      <c r="P30" s="1" t="s">
        <v>148</v>
      </c>
      <c r="Q30">
        <v>0</v>
      </c>
    </row>
    <row r="31" spans="1:17" x14ac:dyDescent="0.3">
      <c r="A31" s="1">
        <v>30</v>
      </c>
      <c r="B31" s="1" t="s">
        <v>188</v>
      </c>
      <c r="C31" s="1" t="s">
        <v>189</v>
      </c>
      <c r="D31" s="1" t="s">
        <v>190</v>
      </c>
      <c r="E31" s="1">
        <v>2025</v>
      </c>
      <c r="F31" s="1" t="s">
        <v>56</v>
      </c>
      <c r="G31" s="2" t="s">
        <v>191</v>
      </c>
      <c r="H31">
        <v>0.76</v>
      </c>
      <c r="I31" s="2" t="s">
        <v>192</v>
      </c>
      <c r="J31">
        <v>0.61</v>
      </c>
      <c r="K31" s="2" t="s">
        <v>193</v>
      </c>
      <c r="L31">
        <v>1.91</v>
      </c>
      <c r="M31" s="5">
        <f t="shared" si="0"/>
        <v>1.0933333333333335</v>
      </c>
      <c r="N31">
        <v>-48.28</v>
      </c>
      <c r="O31">
        <v>0.05</v>
      </c>
      <c r="P31" s="1" t="s">
        <v>148</v>
      </c>
      <c r="Q31">
        <v>0</v>
      </c>
    </row>
    <row r="32" spans="1:17" x14ac:dyDescent="0.3">
      <c r="A32" s="1">
        <v>31</v>
      </c>
      <c r="B32" s="1" t="s">
        <v>194</v>
      </c>
      <c r="C32" s="1" t="s">
        <v>195</v>
      </c>
      <c r="D32" s="1" t="s">
        <v>196</v>
      </c>
      <c r="E32" s="1">
        <v>2021</v>
      </c>
      <c r="F32" s="1" t="s">
        <v>56</v>
      </c>
      <c r="G32" s="2" t="s">
        <v>197</v>
      </c>
      <c r="H32">
        <v>1.7</v>
      </c>
      <c r="I32" s="2" t="s">
        <v>198</v>
      </c>
      <c r="J32">
        <v>1.88</v>
      </c>
      <c r="K32" s="2" t="s">
        <v>199</v>
      </c>
      <c r="L32">
        <v>2.38</v>
      </c>
      <c r="M32" s="5">
        <f t="shared" si="0"/>
        <v>1.9866666666666666</v>
      </c>
      <c r="N32">
        <v>3.13</v>
      </c>
      <c r="O32">
        <v>0.12</v>
      </c>
      <c r="P32" s="1" t="s">
        <v>126</v>
      </c>
      <c r="Q32">
        <v>0</v>
      </c>
    </row>
    <row r="33" spans="1:17" x14ac:dyDescent="0.3">
      <c r="A33" s="1">
        <v>32</v>
      </c>
      <c r="B33" s="1" t="s">
        <v>200</v>
      </c>
      <c r="C33" s="1" t="s">
        <v>201</v>
      </c>
      <c r="D33" s="1" t="s">
        <v>202</v>
      </c>
      <c r="E33" s="1">
        <v>2020</v>
      </c>
      <c r="F33" s="1" t="s">
        <v>56</v>
      </c>
      <c r="G33" s="2" t="s">
        <v>203</v>
      </c>
      <c r="H33">
        <v>2.8</v>
      </c>
      <c r="I33" s="2" t="s">
        <v>204</v>
      </c>
      <c r="J33">
        <v>3.1</v>
      </c>
      <c r="K33" s="2" t="s">
        <v>205</v>
      </c>
      <c r="L33">
        <v>5.28</v>
      </c>
      <c r="M33" s="5">
        <f t="shared" si="0"/>
        <v>3.7266666666666666</v>
      </c>
      <c r="N33">
        <v>34.630000000000003</v>
      </c>
      <c r="O33">
        <v>0.01</v>
      </c>
      <c r="P33" s="1" t="s">
        <v>126</v>
      </c>
      <c r="Q33">
        <v>1</v>
      </c>
    </row>
    <row r="34" spans="1:17" x14ac:dyDescent="0.3">
      <c r="A34" s="1">
        <v>33</v>
      </c>
      <c r="B34" s="1" t="s">
        <v>206</v>
      </c>
      <c r="C34" s="1" t="s">
        <v>207</v>
      </c>
      <c r="D34" s="1" t="s">
        <v>180</v>
      </c>
      <c r="E34" s="1">
        <v>2024</v>
      </c>
      <c r="F34" s="1" t="s">
        <v>56</v>
      </c>
      <c r="G34" s="2" t="s">
        <v>208</v>
      </c>
      <c r="H34">
        <v>1.4</v>
      </c>
      <c r="I34" s="2" t="s">
        <v>209</v>
      </c>
      <c r="J34">
        <v>1.34</v>
      </c>
      <c r="K34" s="2" t="s">
        <v>210</v>
      </c>
      <c r="L34">
        <v>3.39</v>
      </c>
      <c r="M34" s="5">
        <f t="shared" si="0"/>
        <v>2.0433333333333334</v>
      </c>
      <c r="N34">
        <v>35.64</v>
      </c>
      <c r="O34">
        <v>0.01</v>
      </c>
      <c r="P34" s="1" t="s">
        <v>24</v>
      </c>
      <c r="Q34">
        <v>0</v>
      </c>
    </row>
    <row r="35" spans="1:17" x14ac:dyDescent="0.3">
      <c r="A35" s="1">
        <v>34</v>
      </c>
      <c r="B35" s="1" t="s">
        <v>211</v>
      </c>
      <c r="C35" s="1" t="s">
        <v>212</v>
      </c>
      <c r="D35" s="1" t="s">
        <v>213</v>
      </c>
      <c r="E35" s="1">
        <v>2014</v>
      </c>
      <c r="F35" s="1" t="s">
        <v>56</v>
      </c>
      <c r="G35" s="2" t="s">
        <v>214</v>
      </c>
      <c r="H35">
        <v>2.5499999999999998</v>
      </c>
      <c r="I35" s="2" t="s">
        <v>209</v>
      </c>
      <c r="J35">
        <v>1.34</v>
      </c>
      <c r="K35" s="2" t="s">
        <v>215</v>
      </c>
      <c r="L35">
        <v>4.22</v>
      </c>
      <c r="M35" s="5">
        <f t="shared" si="0"/>
        <v>2.7033333333333331</v>
      </c>
      <c r="N35">
        <v>23.08</v>
      </c>
      <c r="O35">
        <v>0.01</v>
      </c>
      <c r="P35" s="1" t="s">
        <v>24</v>
      </c>
      <c r="Q35">
        <v>0</v>
      </c>
    </row>
    <row r="36" spans="1:17" x14ac:dyDescent="0.3">
      <c r="A36" s="1">
        <v>35</v>
      </c>
      <c r="B36" s="1" t="s">
        <v>216</v>
      </c>
      <c r="C36" s="1" t="s">
        <v>217</v>
      </c>
      <c r="D36" s="1" t="s">
        <v>218</v>
      </c>
      <c r="E36" s="1">
        <v>2014</v>
      </c>
      <c r="F36" s="1" t="s">
        <v>56</v>
      </c>
      <c r="G36" s="2" t="s">
        <v>219</v>
      </c>
      <c r="H36">
        <v>4.33</v>
      </c>
      <c r="I36" s="2" t="s">
        <v>220</v>
      </c>
      <c r="J36">
        <v>23.23</v>
      </c>
      <c r="K36" s="2" t="s">
        <v>221</v>
      </c>
      <c r="L36">
        <v>14.38</v>
      </c>
      <c r="M36" s="5">
        <f t="shared" si="0"/>
        <v>13.980000000000002</v>
      </c>
      <c r="N36">
        <v>23.39</v>
      </c>
      <c r="O36">
        <v>-1.1399999999999999</v>
      </c>
      <c r="P36" s="1" t="s">
        <v>24</v>
      </c>
      <c r="Q36">
        <v>0</v>
      </c>
    </row>
    <row r="37" spans="1:17" x14ac:dyDescent="0.3">
      <c r="A37" s="1">
        <v>36</v>
      </c>
      <c r="B37" s="1" t="s">
        <v>222</v>
      </c>
      <c r="C37" s="1" t="s">
        <v>223</v>
      </c>
      <c r="D37" s="1" t="s">
        <v>224</v>
      </c>
      <c r="E37" s="1">
        <v>2013</v>
      </c>
      <c r="F37" s="1" t="s">
        <v>56</v>
      </c>
      <c r="G37" s="2" t="s">
        <v>225</v>
      </c>
      <c r="H37">
        <v>2.0099999999999998</v>
      </c>
      <c r="I37" s="2" t="s">
        <v>226</v>
      </c>
      <c r="J37">
        <v>3.71</v>
      </c>
      <c r="K37" s="2" t="s">
        <v>227</v>
      </c>
      <c r="L37">
        <v>2.75</v>
      </c>
      <c r="M37" s="5">
        <f t="shared" si="0"/>
        <v>2.8233333333333328</v>
      </c>
      <c r="N37">
        <v>4.71</v>
      </c>
      <c r="O37">
        <v>0</v>
      </c>
      <c r="P37" s="1" t="s">
        <v>24</v>
      </c>
      <c r="Q37">
        <v>1</v>
      </c>
    </row>
    <row r="38" spans="1:17" x14ac:dyDescent="0.3">
      <c r="A38" s="1">
        <v>37</v>
      </c>
      <c r="B38" s="1" t="s">
        <v>228</v>
      </c>
      <c r="C38" s="1" t="s">
        <v>229</v>
      </c>
      <c r="D38" s="1" t="s">
        <v>230</v>
      </c>
      <c r="E38" s="1">
        <v>2022</v>
      </c>
      <c r="F38" s="1" t="s">
        <v>56</v>
      </c>
      <c r="G38" s="2" t="s">
        <v>231</v>
      </c>
      <c r="H38">
        <v>2.63</v>
      </c>
      <c r="I38" s="2" t="s">
        <v>232</v>
      </c>
      <c r="J38">
        <v>4.2699999999999996</v>
      </c>
      <c r="K38" s="2" t="s">
        <v>233</v>
      </c>
      <c r="L38">
        <v>3.36</v>
      </c>
      <c r="M38" s="5">
        <f t="shared" si="0"/>
        <v>3.42</v>
      </c>
      <c r="N38">
        <v>32</v>
      </c>
      <c r="O38">
        <v>0.70699999999999996</v>
      </c>
      <c r="P38" s="1" t="s">
        <v>167</v>
      </c>
      <c r="Q38">
        <v>0</v>
      </c>
    </row>
    <row r="39" spans="1:17" x14ac:dyDescent="0.3">
      <c r="A39" s="1">
        <v>38</v>
      </c>
      <c r="B39" s="1" t="s">
        <v>234</v>
      </c>
      <c r="C39" s="1" t="s">
        <v>235</v>
      </c>
      <c r="D39" s="1" t="s">
        <v>236</v>
      </c>
      <c r="E39" s="1">
        <v>2024</v>
      </c>
      <c r="F39" s="1" t="s">
        <v>56</v>
      </c>
      <c r="G39" s="2" t="s">
        <v>237</v>
      </c>
      <c r="H39">
        <v>4.3899999999999997</v>
      </c>
      <c r="I39" s="2" t="s">
        <v>238</v>
      </c>
      <c r="J39">
        <v>4.1399999999999997</v>
      </c>
      <c r="K39" s="2" t="s">
        <v>239</v>
      </c>
      <c r="L39">
        <v>5.76</v>
      </c>
      <c r="M39" s="5">
        <f t="shared" si="0"/>
        <v>4.7633333333333328</v>
      </c>
      <c r="N39">
        <v>0.47</v>
      </c>
      <c r="O39">
        <v>0.52</v>
      </c>
      <c r="P39" s="1" t="s">
        <v>167</v>
      </c>
      <c r="Q39">
        <v>0</v>
      </c>
    </row>
    <row r="40" spans="1:17" x14ac:dyDescent="0.3">
      <c r="A40" s="1">
        <v>39</v>
      </c>
      <c r="B40" s="1" t="s">
        <v>240</v>
      </c>
      <c r="C40" s="1" t="s">
        <v>241</v>
      </c>
      <c r="D40" s="1" t="s">
        <v>159</v>
      </c>
      <c r="E40" s="1">
        <v>2023</v>
      </c>
      <c r="F40" s="1" t="s">
        <v>56</v>
      </c>
      <c r="G40" s="2" t="s">
        <v>242</v>
      </c>
      <c r="H40">
        <v>4.5999999999999996</v>
      </c>
      <c r="I40" s="2" t="s">
        <v>243</v>
      </c>
      <c r="J40">
        <v>4.8499999999999996</v>
      </c>
      <c r="K40" s="2" t="s">
        <v>244</v>
      </c>
      <c r="L40">
        <v>6</v>
      </c>
      <c r="M40" s="5">
        <f t="shared" si="0"/>
        <v>5.1499999999999995</v>
      </c>
      <c r="N40">
        <v>-23.42</v>
      </c>
      <c r="O40">
        <v>-0.74</v>
      </c>
      <c r="P40" s="1" t="s">
        <v>167</v>
      </c>
      <c r="Q40">
        <v>0</v>
      </c>
    </row>
    <row r="41" spans="1:17" x14ac:dyDescent="0.3">
      <c r="A41" s="1">
        <v>40</v>
      </c>
      <c r="B41" s="1" t="s">
        <v>245</v>
      </c>
      <c r="C41" s="1" t="s">
        <v>246</v>
      </c>
      <c r="D41" s="1" t="s">
        <v>247</v>
      </c>
      <c r="E41" s="1">
        <v>2023</v>
      </c>
      <c r="F41" s="1" t="s">
        <v>56</v>
      </c>
      <c r="G41" s="2" t="s">
        <v>248</v>
      </c>
      <c r="H41">
        <v>2.61</v>
      </c>
      <c r="I41" s="2" t="s">
        <v>249</v>
      </c>
      <c r="J41">
        <v>2.76</v>
      </c>
      <c r="K41" s="2" t="s">
        <v>250</v>
      </c>
      <c r="L41">
        <v>4.25</v>
      </c>
      <c r="M41" s="5">
        <f t="shared" si="0"/>
        <v>3.2066666666666666</v>
      </c>
      <c r="N41">
        <v>-4.8499999999999996</v>
      </c>
      <c r="O41">
        <v>0.01</v>
      </c>
      <c r="P41" s="1" t="s">
        <v>167</v>
      </c>
      <c r="Q41">
        <v>0</v>
      </c>
    </row>
    <row r="42" spans="1:17" x14ac:dyDescent="0.3">
      <c r="A42" s="1">
        <v>41</v>
      </c>
      <c r="B42" s="1" t="s">
        <v>251</v>
      </c>
      <c r="C42" s="1" t="s">
        <v>252</v>
      </c>
      <c r="D42" s="1" t="s">
        <v>202</v>
      </c>
      <c r="E42" s="1">
        <v>2020</v>
      </c>
      <c r="F42" s="1" t="s">
        <v>56</v>
      </c>
      <c r="G42" s="2" t="s">
        <v>253</v>
      </c>
      <c r="H42">
        <v>2.41</v>
      </c>
      <c r="I42" s="2" t="s">
        <v>254</v>
      </c>
      <c r="J42">
        <v>2.58</v>
      </c>
      <c r="K42" s="2" t="s">
        <v>255</v>
      </c>
      <c r="L42">
        <v>4.0199999999999996</v>
      </c>
      <c r="M42" s="5">
        <f t="shared" si="0"/>
        <v>3.0033333333333334</v>
      </c>
      <c r="N42">
        <v>24.24</v>
      </c>
      <c r="O42">
        <v>-0.13</v>
      </c>
      <c r="P42" s="1" t="s">
        <v>167</v>
      </c>
      <c r="Q42">
        <v>1</v>
      </c>
    </row>
    <row r="43" spans="1:17" x14ac:dyDescent="0.3">
      <c r="A43" s="1">
        <v>42</v>
      </c>
      <c r="B43" s="1" t="s">
        <v>256</v>
      </c>
      <c r="C43" s="1" t="s">
        <v>257</v>
      </c>
      <c r="D43" s="1" t="s">
        <v>180</v>
      </c>
      <c r="E43" s="1">
        <v>2024</v>
      </c>
      <c r="F43" s="1" t="s">
        <v>56</v>
      </c>
      <c r="G43" s="2" t="s">
        <v>258</v>
      </c>
      <c r="H43">
        <v>18.88</v>
      </c>
      <c r="I43" s="2" t="s">
        <v>259</v>
      </c>
      <c r="J43">
        <v>18.579999999999998</v>
      </c>
      <c r="K43" s="2" t="s">
        <v>260</v>
      </c>
      <c r="L43">
        <v>20.12</v>
      </c>
      <c r="M43" s="5">
        <f t="shared" si="0"/>
        <v>19.193333333333332</v>
      </c>
      <c r="N43">
        <v>9.27</v>
      </c>
      <c r="O43">
        <v>-0.34</v>
      </c>
      <c r="P43" s="1" t="s">
        <v>167</v>
      </c>
      <c r="Q43">
        <v>0</v>
      </c>
    </row>
    <row r="44" spans="1:17" x14ac:dyDescent="0.3">
      <c r="A44" s="1">
        <v>43</v>
      </c>
      <c r="B44" s="1" t="s">
        <v>97</v>
      </c>
      <c r="C44" s="1" t="s">
        <v>261</v>
      </c>
      <c r="D44" s="1" t="s">
        <v>262</v>
      </c>
      <c r="E44" s="1">
        <v>2022</v>
      </c>
      <c r="F44" s="1" t="s">
        <v>56</v>
      </c>
      <c r="G44" s="2" t="s">
        <v>263</v>
      </c>
      <c r="H44">
        <v>3.47</v>
      </c>
      <c r="I44" s="2" t="s">
        <v>264</v>
      </c>
      <c r="J44">
        <v>3.78</v>
      </c>
      <c r="K44" s="2" t="s">
        <v>265</v>
      </c>
      <c r="L44">
        <v>4.8499999999999996</v>
      </c>
      <c r="M44" s="5">
        <f t="shared" si="0"/>
        <v>4.0333333333333332</v>
      </c>
      <c r="N44">
        <v>13.62</v>
      </c>
      <c r="O44">
        <v>-0.1</v>
      </c>
      <c r="P44" s="1" t="s">
        <v>167</v>
      </c>
      <c r="Q44">
        <v>0</v>
      </c>
    </row>
    <row r="45" spans="1:17" x14ac:dyDescent="0.3">
      <c r="A45" s="1">
        <v>44</v>
      </c>
      <c r="B45" s="1" t="s">
        <v>266</v>
      </c>
      <c r="C45" s="1" t="s">
        <v>267</v>
      </c>
      <c r="D45" s="1" t="s">
        <v>268</v>
      </c>
      <c r="E45" s="1">
        <v>2023</v>
      </c>
      <c r="F45" s="1" t="s">
        <v>56</v>
      </c>
      <c r="G45" s="2" t="s">
        <v>269</v>
      </c>
      <c r="H45">
        <v>2.29</v>
      </c>
      <c r="I45" s="2" t="s">
        <v>270</v>
      </c>
      <c r="J45">
        <v>2.2200000000000002</v>
      </c>
      <c r="K45" s="2" t="s">
        <v>271</v>
      </c>
      <c r="L45">
        <v>3.33</v>
      </c>
      <c r="M45" s="5">
        <f t="shared" si="0"/>
        <v>2.6133333333333333</v>
      </c>
      <c r="N45">
        <v>2.68</v>
      </c>
      <c r="O45">
        <v>0.02</v>
      </c>
      <c r="P45" s="1" t="s">
        <v>167</v>
      </c>
      <c r="Q45">
        <v>0</v>
      </c>
    </row>
    <row r="46" spans="1:17" x14ac:dyDescent="0.3">
      <c r="A46" s="1">
        <v>45</v>
      </c>
      <c r="B46" s="1" t="s">
        <v>272</v>
      </c>
      <c r="C46" s="1" t="s">
        <v>273</v>
      </c>
      <c r="D46" s="1" t="s">
        <v>262</v>
      </c>
      <c r="E46" s="1">
        <v>2022</v>
      </c>
      <c r="F46" s="1" t="s">
        <v>56</v>
      </c>
      <c r="G46" s="2" t="s">
        <v>274</v>
      </c>
      <c r="H46">
        <v>1.24</v>
      </c>
      <c r="I46" s="2" t="s">
        <v>275</v>
      </c>
      <c r="J46">
        <v>1.1399999999999999</v>
      </c>
      <c r="K46" s="2" t="s">
        <v>276</v>
      </c>
      <c r="L46">
        <v>1.75</v>
      </c>
      <c r="M46" s="5">
        <f t="shared" si="0"/>
        <v>1.3766666666666667</v>
      </c>
      <c r="N46">
        <v>12.26</v>
      </c>
      <c r="O46">
        <v>7.0000000000000007E-2</v>
      </c>
      <c r="P46" s="1" t="s">
        <v>277</v>
      </c>
      <c r="Q46">
        <v>0</v>
      </c>
    </row>
    <row r="47" spans="1:17" x14ac:dyDescent="0.3">
      <c r="A47" s="1">
        <v>46</v>
      </c>
      <c r="B47" s="1" t="s">
        <v>17</v>
      </c>
      <c r="C47" s="1" t="s">
        <v>278</v>
      </c>
      <c r="D47" s="1" t="s">
        <v>279</v>
      </c>
      <c r="E47" s="1">
        <v>2008</v>
      </c>
      <c r="F47" s="1" t="s">
        <v>48</v>
      </c>
      <c r="G47" s="2" t="s">
        <v>280</v>
      </c>
      <c r="H47">
        <v>2.67</v>
      </c>
      <c r="I47" s="2" t="s">
        <v>281</v>
      </c>
      <c r="J47">
        <v>8.1199999999999992</v>
      </c>
      <c r="K47" s="2" t="s">
        <v>282</v>
      </c>
      <c r="L47">
        <v>8.25</v>
      </c>
      <c r="M47" s="5">
        <f t="shared" si="0"/>
        <v>6.3466666666666667</v>
      </c>
      <c r="N47">
        <v>79.5</v>
      </c>
      <c r="O47">
        <v>0</v>
      </c>
      <c r="P47" s="1" t="s">
        <v>38</v>
      </c>
      <c r="Q47">
        <v>0</v>
      </c>
    </row>
    <row r="48" spans="1:17" x14ac:dyDescent="0.3">
      <c r="A48" s="1">
        <v>47</v>
      </c>
      <c r="B48" s="1" t="s">
        <v>283</v>
      </c>
      <c r="C48" s="1" t="s">
        <v>283</v>
      </c>
      <c r="D48" s="1" t="s">
        <v>79</v>
      </c>
      <c r="E48" s="1">
        <v>2010</v>
      </c>
      <c r="F48" s="1" t="s">
        <v>20</v>
      </c>
      <c r="G48" s="2" t="s">
        <v>284</v>
      </c>
      <c r="H48">
        <v>9.7200000000000006</v>
      </c>
      <c r="I48" s="2" t="s">
        <v>285</v>
      </c>
      <c r="J48">
        <v>45.26</v>
      </c>
      <c r="K48" s="2" t="s">
        <v>286</v>
      </c>
      <c r="L48">
        <v>31.19</v>
      </c>
      <c r="M48" s="5">
        <f t="shared" si="0"/>
        <v>28.723333333333333</v>
      </c>
      <c r="N48">
        <v>18.690000000000001</v>
      </c>
      <c r="O48">
        <v>-0.22</v>
      </c>
      <c r="P48" s="1" t="s">
        <v>38</v>
      </c>
      <c r="Q48">
        <v>1</v>
      </c>
    </row>
    <row r="49" spans="1:17" x14ac:dyDescent="0.3">
      <c r="A49" s="1">
        <v>48</v>
      </c>
      <c r="B49" s="1" t="s">
        <v>287</v>
      </c>
      <c r="C49" s="1" t="s">
        <v>288</v>
      </c>
      <c r="D49" s="1" t="s">
        <v>279</v>
      </c>
      <c r="E49" s="1">
        <v>2008</v>
      </c>
      <c r="F49" s="1" t="s">
        <v>48</v>
      </c>
      <c r="G49" s="2" t="s">
        <v>289</v>
      </c>
      <c r="H49">
        <v>1.42</v>
      </c>
      <c r="I49" s="2" t="s">
        <v>290</v>
      </c>
      <c r="J49">
        <v>10.38</v>
      </c>
      <c r="K49" s="2" t="s">
        <v>291</v>
      </c>
      <c r="L49">
        <v>7.07</v>
      </c>
      <c r="M49" s="5">
        <f t="shared" si="0"/>
        <v>6.29</v>
      </c>
      <c r="N49">
        <v>2.21</v>
      </c>
      <c r="O49">
        <v>0</v>
      </c>
      <c r="P49" s="1" t="s">
        <v>38</v>
      </c>
      <c r="Q49">
        <v>0</v>
      </c>
    </row>
    <row r="50" spans="1:17" x14ac:dyDescent="0.3">
      <c r="A50" s="1">
        <v>49</v>
      </c>
      <c r="B50" s="1" t="s">
        <v>60</v>
      </c>
      <c r="C50" s="1" t="s">
        <v>292</v>
      </c>
      <c r="D50" s="1" t="s">
        <v>293</v>
      </c>
      <c r="E50" s="1">
        <v>2008</v>
      </c>
      <c r="F50" s="1" t="s">
        <v>48</v>
      </c>
      <c r="G50" s="2" t="s">
        <v>294</v>
      </c>
      <c r="H50">
        <v>8.32</v>
      </c>
      <c r="I50" s="2" t="s">
        <v>295</v>
      </c>
      <c r="J50">
        <v>16.29</v>
      </c>
      <c r="K50" s="2" t="s">
        <v>296</v>
      </c>
      <c r="L50">
        <v>15.37</v>
      </c>
      <c r="M50" s="5">
        <f t="shared" si="0"/>
        <v>13.326666666666666</v>
      </c>
      <c r="N50">
        <v>16.32</v>
      </c>
      <c r="O50">
        <v>0</v>
      </c>
      <c r="P50" s="1" t="s">
        <v>38</v>
      </c>
      <c r="Q50">
        <v>0</v>
      </c>
    </row>
    <row r="51" spans="1:17" x14ac:dyDescent="0.3">
      <c r="A51" s="1">
        <v>50</v>
      </c>
      <c r="B51" s="1" t="s">
        <v>116</v>
      </c>
      <c r="C51" s="1" t="s">
        <v>297</v>
      </c>
      <c r="D51" s="1" t="s">
        <v>298</v>
      </c>
      <c r="E51" s="1">
        <v>2020</v>
      </c>
      <c r="F51" s="1" t="s">
        <v>56</v>
      </c>
      <c r="G51" s="2" t="s">
        <v>299</v>
      </c>
      <c r="H51">
        <v>0.27</v>
      </c>
      <c r="I51" s="2" t="s">
        <v>300</v>
      </c>
      <c r="J51">
        <v>0.3</v>
      </c>
      <c r="K51" s="2" t="s">
        <v>301</v>
      </c>
      <c r="L51">
        <v>1.5</v>
      </c>
      <c r="M51" s="5">
        <f t="shared" si="0"/>
        <v>0.69000000000000006</v>
      </c>
      <c r="N51">
        <v>44</v>
      </c>
      <c r="O51">
        <v>0</v>
      </c>
      <c r="P51" s="1" t="s">
        <v>38</v>
      </c>
      <c r="Q51">
        <v>0</v>
      </c>
    </row>
    <row r="52" spans="1:17" x14ac:dyDescent="0.3">
      <c r="A52" s="1">
        <v>51</v>
      </c>
      <c r="B52" s="1" t="s">
        <v>302</v>
      </c>
      <c r="C52" s="1" t="s">
        <v>303</v>
      </c>
      <c r="D52" s="1" t="s">
        <v>304</v>
      </c>
      <c r="E52" s="1" t="s">
        <v>19</v>
      </c>
      <c r="F52" s="1" t="s">
        <v>48</v>
      </c>
      <c r="G52" s="2" t="s">
        <v>305</v>
      </c>
      <c r="H52">
        <v>0.79</v>
      </c>
      <c r="I52" s="2" t="s">
        <v>306</v>
      </c>
      <c r="J52">
        <v>1.56</v>
      </c>
      <c r="K52" s="2" t="s">
        <v>307</v>
      </c>
      <c r="L52">
        <v>2.0099999999999998</v>
      </c>
      <c r="M52" s="5">
        <f t="shared" si="0"/>
        <v>1.4533333333333331</v>
      </c>
      <c r="N52">
        <v>16.920000000000002</v>
      </c>
      <c r="O52">
        <v>0</v>
      </c>
      <c r="P52" s="1" t="s">
        <v>38</v>
      </c>
      <c r="Q52">
        <v>0</v>
      </c>
    </row>
    <row r="53" spans="1:17" x14ac:dyDescent="0.3">
      <c r="A53" s="1">
        <v>52</v>
      </c>
      <c r="B53" s="1" t="s">
        <v>308</v>
      </c>
      <c r="C53" s="1" t="s">
        <v>309</v>
      </c>
      <c r="D53" s="1" t="s">
        <v>310</v>
      </c>
      <c r="E53" s="1">
        <v>2007</v>
      </c>
      <c r="F53" s="1" t="s">
        <v>20</v>
      </c>
      <c r="G53" s="2" t="s">
        <v>311</v>
      </c>
      <c r="H53">
        <v>0.93</v>
      </c>
      <c r="I53" s="2" t="s">
        <v>312</v>
      </c>
      <c r="J53">
        <v>6.23</v>
      </c>
      <c r="K53" s="2" t="s">
        <v>313</v>
      </c>
      <c r="L53">
        <v>4.71</v>
      </c>
      <c r="M53" s="5">
        <f t="shared" si="0"/>
        <v>3.956666666666667</v>
      </c>
      <c r="N53">
        <v>-13.51</v>
      </c>
      <c r="O53">
        <v>0.98</v>
      </c>
      <c r="P53" s="1" t="s">
        <v>38</v>
      </c>
      <c r="Q53">
        <v>0</v>
      </c>
    </row>
    <row r="54" spans="1:17" x14ac:dyDescent="0.3">
      <c r="A54" s="1">
        <v>53</v>
      </c>
      <c r="B54" s="1" t="s">
        <v>66</v>
      </c>
      <c r="C54" s="1" t="s">
        <v>314</v>
      </c>
      <c r="D54" s="1" t="s">
        <v>315</v>
      </c>
      <c r="E54" s="1">
        <v>2004</v>
      </c>
      <c r="F54" s="1" t="s">
        <v>48</v>
      </c>
      <c r="G54" s="2" t="s">
        <v>316</v>
      </c>
      <c r="H54">
        <v>2.4300000000000002</v>
      </c>
      <c r="I54" s="2" t="s">
        <v>317</v>
      </c>
      <c r="J54">
        <v>16.059999999999999</v>
      </c>
      <c r="K54" s="2" t="s">
        <v>318</v>
      </c>
      <c r="L54">
        <v>8.75</v>
      </c>
      <c r="M54" s="5">
        <f t="shared" si="0"/>
        <v>9.08</v>
      </c>
      <c r="N54">
        <v>21.83</v>
      </c>
      <c r="O54">
        <v>0</v>
      </c>
      <c r="P54" s="1" t="s">
        <v>38</v>
      </c>
      <c r="Q54">
        <v>0</v>
      </c>
    </row>
    <row r="55" spans="1:17" x14ac:dyDescent="0.3">
      <c r="A55" s="1">
        <v>54</v>
      </c>
      <c r="B55" s="1" t="s">
        <v>319</v>
      </c>
      <c r="C55" s="1" t="s">
        <v>320</v>
      </c>
      <c r="D55" s="1" t="s">
        <v>321</v>
      </c>
      <c r="E55" s="1">
        <v>2008</v>
      </c>
      <c r="F55" s="1" t="s">
        <v>48</v>
      </c>
      <c r="G55" s="2" t="s">
        <v>322</v>
      </c>
      <c r="H55">
        <v>1.41</v>
      </c>
      <c r="I55" s="2" t="s">
        <v>323</v>
      </c>
      <c r="J55">
        <v>7.67</v>
      </c>
      <c r="K55" s="2" t="s">
        <v>324</v>
      </c>
      <c r="L55">
        <v>5.26</v>
      </c>
      <c r="M55" s="5">
        <f t="shared" si="0"/>
        <v>4.78</v>
      </c>
      <c r="N55">
        <v>-0.68</v>
      </c>
      <c r="O55">
        <v>0</v>
      </c>
      <c r="P55" s="1" t="s">
        <v>38</v>
      </c>
      <c r="Q55">
        <v>0</v>
      </c>
    </row>
    <row r="56" spans="1:17" x14ac:dyDescent="0.3">
      <c r="A56" s="1">
        <v>55</v>
      </c>
      <c r="B56" s="1" t="s">
        <v>325</v>
      </c>
      <c r="C56" s="1" t="s">
        <v>326</v>
      </c>
      <c r="D56" s="1" t="s">
        <v>106</v>
      </c>
      <c r="E56" s="1">
        <v>2021</v>
      </c>
      <c r="F56" s="1" t="s">
        <v>56</v>
      </c>
      <c r="G56" s="2" t="s">
        <v>327</v>
      </c>
      <c r="H56">
        <v>0.56999999999999995</v>
      </c>
      <c r="I56" s="2" t="s">
        <v>328</v>
      </c>
      <c r="J56">
        <v>0.6</v>
      </c>
      <c r="K56" s="2" t="s">
        <v>329</v>
      </c>
      <c r="L56">
        <v>1.72</v>
      </c>
      <c r="M56" s="5">
        <f t="shared" si="0"/>
        <v>0.96333333333333326</v>
      </c>
      <c r="N56">
        <v>1.75</v>
      </c>
      <c r="O56">
        <v>0</v>
      </c>
      <c r="P56" s="1" t="s">
        <v>110</v>
      </c>
      <c r="Q56">
        <v>0</v>
      </c>
    </row>
    <row r="57" spans="1:17" x14ac:dyDescent="0.3">
      <c r="A57" s="1">
        <v>56</v>
      </c>
      <c r="B57" s="1" t="s">
        <v>330</v>
      </c>
      <c r="C57" s="1" t="s">
        <v>331</v>
      </c>
      <c r="D57" s="1" t="s">
        <v>106</v>
      </c>
      <c r="E57" s="1">
        <v>2021</v>
      </c>
      <c r="F57" s="1" t="s">
        <v>56</v>
      </c>
      <c r="G57" s="2" t="s">
        <v>332</v>
      </c>
      <c r="H57">
        <v>1.01</v>
      </c>
      <c r="I57" s="2" t="s">
        <v>333</v>
      </c>
      <c r="J57">
        <v>1.07</v>
      </c>
      <c r="K57" s="2" t="s">
        <v>334</v>
      </c>
      <c r="L57">
        <v>1.94</v>
      </c>
      <c r="M57" s="5">
        <f t="shared" si="0"/>
        <v>1.3399999999999999</v>
      </c>
      <c r="N57">
        <v>-0.99</v>
      </c>
      <c r="O57">
        <v>-0.17</v>
      </c>
      <c r="P57" s="1" t="s">
        <v>110</v>
      </c>
      <c r="Q57">
        <v>0</v>
      </c>
    </row>
    <row r="58" spans="1:17" x14ac:dyDescent="0.3">
      <c r="A58" s="1">
        <v>57</v>
      </c>
      <c r="B58" s="1" t="s">
        <v>335</v>
      </c>
      <c r="C58" s="1" t="s">
        <v>336</v>
      </c>
      <c r="D58" s="1" t="s">
        <v>106</v>
      </c>
      <c r="E58" s="1">
        <v>2021</v>
      </c>
      <c r="F58" s="1" t="s">
        <v>56</v>
      </c>
      <c r="G58" s="2" t="s">
        <v>337</v>
      </c>
      <c r="H58">
        <v>0.34</v>
      </c>
      <c r="I58" s="2" t="s">
        <v>338</v>
      </c>
      <c r="J58">
        <v>0.69</v>
      </c>
      <c r="K58" s="2" t="s">
        <v>339</v>
      </c>
      <c r="L58">
        <v>1.8</v>
      </c>
      <c r="M58" s="5">
        <f t="shared" si="0"/>
        <v>0.94333333333333336</v>
      </c>
      <c r="N58">
        <v>3.33</v>
      </c>
      <c r="O58">
        <v>0.02</v>
      </c>
      <c r="P58" s="1" t="s">
        <v>110</v>
      </c>
      <c r="Q58">
        <v>0</v>
      </c>
    </row>
    <row r="59" spans="1:17" x14ac:dyDescent="0.3">
      <c r="A59" s="1">
        <v>58</v>
      </c>
      <c r="B59" s="1" t="s">
        <v>340</v>
      </c>
      <c r="C59" s="1" t="s">
        <v>341</v>
      </c>
      <c r="D59" s="1" t="s">
        <v>342</v>
      </c>
      <c r="E59" s="1">
        <v>2024</v>
      </c>
      <c r="F59" s="1" t="s">
        <v>56</v>
      </c>
      <c r="G59" s="2" t="s">
        <v>343</v>
      </c>
      <c r="H59">
        <v>2.93</v>
      </c>
      <c r="I59" s="2" t="s">
        <v>344</v>
      </c>
      <c r="J59">
        <v>2.94</v>
      </c>
      <c r="K59" s="2" t="s">
        <v>345</v>
      </c>
      <c r="L59">
        <v>4.49</v>
      </c>
      <c r="M59" s="5">
        <f t="shared" si="0"/>
        <v>3.4533333333333331</v>
      </c>
      <c r="N59">
        <v>-34.01</v>
      </c>
      <c r="O59">
        <v>-0.12</v>
      </c>
      <c r="P59" s="1" t="s">
        <v>24</v>
      </c>
      <c r="Q59">
        <v>0</v>
      </c>
    </row>
    <row r="60" spans="1:17" x14ac:dyDescent="0.3">
      <c r="A60" s="1">
        <v>59</v>
      </c>
      <c r="B60" s="1" t="s">
        <v>148</v>
      </c>
      <c r="C60" s="1" t="s">
        <v>346</v>
      </c>
      <c r="D60" s="1" t="s">
        <v>347</v>
      </c>
      <c r="E60" s="1">
        <v>2023</v>
      </c>
      <c r="F60" s="1" t="s">
        <v>56</v>
      </c>
      <c r="G60" s="2" t="s">
        <v>348</v>
      </c>
      <c r="H60">
        <v>11.02</v>
      </c>
      <c r="I60" s="2" t="s">
        <v>349</v>
      </c>
      <c r="J60">
        <v>11.61</v>
      </c>
      <c r="K60" s="2" t="s">
        <v>350</v>
      </c>
      <c r="L60">
        <v>12.61</v>
      </c>
      <c r="M60" s="5">
        <f t="shared" si="0"/>
        <v>11.746666666666664</v>
      </c>
      <c r="N60">
        <v>-14.67</v>
      </c>
      <c r="O60">
        <v>-0.56000000000000005</v>
      </c>
      <c r="P60" s="1" t="s">
        <v>148</v>
      </c>
      <c r="Q60">
        <v>0</v>
      </c>
    </row>
    <row r="61" spans="1:17" x14ac:dyDescent="0.3">
      <c r="A61" s="1">
        <v>60</v>
      </c>
      <c r="B61" s="1" t="s">
        <v>351</v>
      </c>
      <c r="C61" s="1" t="s">
        <v>352</v>
      </c>
      <c r="D61" s="1" t="s">
        <v>247</v>
      </c>
      <c r="E61" s="1">
        <v>2023</v>
      </c>
      <c r="F61" s="1" t="s">
        <v>56</v>
      </c>
      <c r="G61" s="2" t="s">
        <v>353</v>
      </c>
      <c r="H61">
        <v>1.17</v>
      </c>
      <c r="I61" s="2" t="s">
        <v>354</v>
      </c>
      <c r="J61">
        <v>1.2</v>
      </c>
      <c r="K61" s="2" t="s">
        <v>355</v>
      </c>
      <c r="L61">
        <v>2.1</v>
      </c>
      <c r="M61" s="5">
        <f t="shared" si="0"/>
        <v>1.4900000000000002</v>
      </c>
      <c r="N61">
        <v>-15.44</v>
      </c>
      <c r="O61">
        <v>0.03</v>
      </c>
      <c r="P61" s="1" t="s">
        <v>24</v>
      </c>
      <c r="Q61">
        <v>0</v>
      </c>
    </row>
    <row r="62" spans="1:17" x14ac:dyDescent="0.3">
      <c r="A62" s="1">
        <v>61</v>
      </c>
      <c r="B62" s="1" t="s">
        <v>356</v>
      </c>
      <c r="C62" s="1" t="s">
        <v>357</v>
      </c>
      <c r="D62" s="1" t="s">
        <v>106</v>
      </c>
      <c r="E62" s="1">
        <v>2021</v>
      </c>
      <c r="F62" s="1" t="s">
        <v>56</v>
      </c>
      <c r="G62" s="2" t="s">
        <v>358</v>
      </c>
      <c r="H62">
        <v>2.37</v>
      </c>
      <c r="I62" s="2" t="s">
        <v>359</v>
      </c>
      <c r="J62">
        <v>4.7699999999999996</v>
      </c>
      <c r="K62" s="2" t="s">
        <v>360</v>
      </c>
      <c r="L62">
        <v>5.99</v>
      </c>
      <c r="M62" s="5">
        <f t="shared" si="0"/>
        <v>4.376666666666666</v>
      </c>
      <c r="N62">
        <v>2.19</v>
      </c>
      <c r="O62">
        <v>0.05</v>
      </c>
      <c r="P62" s="1" t="s">
        <v>110</v>
      </c>
      <c r="Q62">
        <v>0</v>
      </c>
    </row>
    <row r="63" spans="1:17" x14ac:dyDescent="0.3">
      <c r="A63" s="1">
        <v>62</v>
      </c>
      <c r="B63" s="1" t="s">
        <v>361</v>
      </c>
      <c r="C63" s="1" t="s">
        <v>362</v>
      </c>
      <c r="D63" s="1" t="s">
        <v>298</v>
      </c>
      <c r="E63" s="1">
        <v>2020</v>
      </c>
      <c r="F63" s="1" t="s">
        <v>56</v>
      </c>
      <c r="G63" s="2" t="s">
        <v>363</v>
      </c>
      <c r="H63">
        <v>0.72</v>
      </c>
      <c r="I63" s="2" t="s">
        <v>364</v>
      </c>
      <c r="J63">
        <v>0.69</v>
      </c>
      <c r="K63" s="2" t="s">
        <v>365</v>
      </c>
      <c r="L63">
        <v>1.75</v>
      </c>
      <c r="M63" s="5">
        <f t="shared" si="0"/>
        <v>1.0533333333333335</v>
      </c>
      <c r="N63">
        <v>-15.48</v>
      </c>
      <c r="O63">
        <v>-0.05</v>
      </c>
      <c r="P63" s="1" t="s">
        <v>110</v>
      </c>
      <c r="Q63">
        <v>0</v>
      </c>
    </row>
    <row r="64" spans="1:17" x14ac:dyDescent="0.3">
      <c r="A64" s="1">
        <v>63</v>
      </c>
      <c r="B64" s="1" t="s">
        <v>366</v>
      </c>
      <c r="C64" s="1" t="s">
        <v>367</v>
      </c>
      <c r="D64" s="1" t="s">
        <v>298</v>
      </c>
      <c r="E64" s="1">
        <v>2020</v>
      </c>
      <c r="F64" s="1" t="s">
        <v>56</v>
      </c>
      <c r="G64" s="2" t="s">
        <v>368</v>
      </c>
      <c r="H64">
        <v>1.37</v>
      </c>
      <c r="I64" s="2" t="s">
        <v>369</v>
      </c>
      <c r="J64">
        <v>1.67</v>
      </c>
      <c r="K64" s="2" t="s">
        <v>370</v>
      </c>
      <c r="L64">
        <v>2.91</v>
      </c>
      <c r="M64" s="5">
        <f t="shared" si="0"/>
        <v>1.9833333333333334</v>
      </c>
      <c r="N64">
        <v>17.239999999999998</v>
      </c>
      <c r="O64">
        <v>-0.01</v>
      </c>
      <c r="P64" s="1" t="s">
        <v>110</v>
      </c>
      <c r="Q64">
        <v>0</v>
      </c>
    </row>
    <row r="65" spans="1:17" x14ac:dyDescent="0.3">
      <c r="A65" s="1">
        <v>64</v>
      </c>
      <c r="B65" s="1" t="s">
        <v>371</v>
      </c>
      <c r="C65" s="1" t="s">
        <v>372</v>
      </c>
      <c r="D65" s="1" t="s">
        <v>373</v>
      </c>
      <c r="E65" s="1">
        <v>2003</v>
      </c>
      <c r="F65" s="1" t="s">
        <v>56</v>
      </c>
      <c r="G65" s="2" t="s">
        <v>374</v>
      </c>
      <c r="H65">
        <v>47.99</v>
      </c>
      <c r="I65" s="2" t="s">
        <v>375</v>
      </c>
      <c r="J65">
        <v>47.99</v>
      </c>
      <c r="K65" s="2" t="s">
        <v>376</v>
      </c>
      <c r="L65">
        <v>49.99</v>
      </c>
      <c r="M65" s="5">
        <f t="shared" si="0"/>
        <v>48.656666666666666</v>
      </c>
      <c r="N65">
        <v>8.15</v>
      </c>
      <c r="O65">
        <v>0</v>
      </c>
      <c r="P65" s="1" t="s">
        <v>377</v>
      </c>
      <c r="Q65">
        <v>1</v>
      </c>
    </row>
    <row r="66" spans="1:17" x14ac:dyDescent="0.3">
      <c r="A66" s="1">
        <v>65</v>
      </c>
      <c r="B66" s="1" t="s">
        <v>121</v>
      </c>
      <c r="C66" s="1" t="s">
        <v>378</v>
      </c>
      <c r="D66" s="1" t="s">
        <v>379</v>
      </c>
      <c r="E66" s="1">
        <v>1999</v>
      </c>
      <c r="F66" s="1" t="s">
        <v>20</v>
      </c>
      <c r="G66" s="2" t="s">
        <v>380</v>
      </c>
      <c r="H66">
        <v>25.8</v>
      </c>
      <c r="I66" s="2" t="s">
        <v>381</v>
      </c>
      <c r="J66">
        <v>48.79</v>
      </c>
      <c r="K66" s="2" t="s">
        <v>382</v>
      </c>
      <c r="L66">
        <v>64.099999999999994</v>
      </c>
      <c r="M66" s="5">
        <f t="shared" si="0"/>
        <v>46.23</v>
      </c>
      <c r="N66">
        <v>-0.16</v>
      </c>
      <c r="O66">
        <v>3.76</v>
      </c>
      <c r="P66" s="1" t="s">
        <v>38</v>
      </c>
      <c r="Q66">
        <v>0</v>
      </c>
    </row>
    <row r="67" spans="1:17" x14ac:dyDescent="0.3">
      <c r="A67" s="1">
        <v>66</v>
      </c>
      <c r="B67" s="1" t="s">
        <v>383</v>
      </c>
      <c r="C67" s="1" t="s">
        <v>384</v>
      </c>
      <c r="D67" s="1" t="s">
        <v>385</v>
      </c>
      <c r="E67" s="1">
        <v>2006</v>
      </c>
      <c r="F67" s="1" t="s">
        <v>20</v>
      </c>
      <c r="G67" s="2" t="s">
        <v>386</v>
      </c>
      <c r="H67">
        <v>1.23</v>
      </c>
      <c r="I67" s="2" t="s">
        <v>387</v>
      </c>
      <c r="J67">
        <v>9.5399999999999991</v>
      </c>
      <c r="K67" s="2" t="s">
        <v>388</v>
      </c>
      <c r="L67">
        <v>6.82</v>
      </c>
      <c r="M67" s="5">
        <f t="shared" ref="M67:M109" si="1">AVERAGE(H67,J67,L67)</f>
        <v>5.8633333333333333</v>
      </c>
      <c r="N67">
        <v>-5.43</v>
      </c>
      <c r="O67">
        <v>0</v>
      </c>
      <c r="P67" s="1" t="s">
        <v>38</v>
      </c>
      <c r="Q67">
        <v>0</v>
      </c>
    </row>
    <row r="68" spans="1:17" x14ac:dyDescent="0.3">
      <c r="A68" s="1">
        <v>67</v>
      </c>
      <c r="B68" s="1" t="s">
        <v>389</v>
      </c>
      <c r="C68" s="1" t="s">
        <v>390</v>
      </c>
      <c r="D68" s="1" t="s">
        <v>174</v>
      </c>
      <c r="E68" s="1">
        <v>2005</v>
      </c>
      <c r="F68" s="1" t="s">
        <v>20</v>
      </c>
      <c r="G68" s="2" t="s">
        <v>391</v>
      </c>
      <c r="H68">
        <v>0.52</v>
      </c>
      <c r="I68" s="2" t="s">
        <v>392</v>
      </c>
      <c r="J68">
        <v>5.49</v>
      </c>
      <c r="K68" s="2" t="s">
        <v>393</v>
      </c>
      <c r="L68">
        <v>5.25</v>
      </c>
      <c r="M68" s="5">
        <f t="shared" si="1"/>
        <v>3.7533333333333334</v>
      </c>
      <c r="O68">
        <v>-0.2</v>
      </c>
      <c r="P68" s="1" t="s">
        <v>38</v>
      </c>
      <c r="Q68">
        <v>0</v>
      </c>
    </row>
    <row r="69" spans="1:17" x14ac:dyDescent="0.3">
      <c r="A69" s="1">
        <v>68</v>
      </c>
      <c r="B69" s="1" t="s">
        <v>394</v>
      </c>
      <c r="C69" s="1" t="s">
        <v>395</v>
      </c>
      <c r="D69" s="1" t="s">
        <v>310</v>
      </c>
      <c r="E69" s="1">
        <v>2007</v>
      </c>
      <c r="F69" s="1" t="s">
        <v>20</v>
      </c>
      <c r="G69" s="2" t="s">
        <v>396</v>
      </c>
      <c r="H69">
        <v>1.7</v>
      </c>
      <c r="I69" s="2" t="s">
        <v>397</v>
      </c>
      <c r="J69">
        <v>14.13</v>
      </c>
      <c r="K69" s="2" t="s">
        <v>398</v>
      </c>
      <c r="L69">
        <v>7.25</v>
      </c>
      <c r="M69" s="5">
        <f t="shared" si="1"/>
        <v>7.6933333333333325</v>
      </c>
      <c r="N69">
        <v>47.32</v>
      </c>
      <c r="O69">
        <v>0.13</v>
      </c>
      <c r="P69" s="1" t="s">
        <v>38</v>
      </c>
      <c r="Q69">
        <v>0</v>
      </c>
    </row>
    <row r="70" spans="1:17" x14ac:dyDescent="0.3">
      <c r="A70" s="1">
        <v>69</v>
      </c>
      <c r="B70" s="1" t="s">
        <v>399</v>
      </c>
      <c r="C70" s="1" t="s">
        <v>400</v>
      </c>
      <c r="D70" s="1" t="s">
        <v>401</v>
      </c>
      <c r="E70" s="1">
        <v>2009</v>
      </c>
      <c r="F70" s="1" t="s">
        <v>20</v>
      </c>
      <c r="G70" s="2" t="s">
        <v>402</v>
      </c>
      <c r="H70">
        <v>2.4</v>
      </c>
      <c r="I70" s="2" t="s">
        <v>403</v>
      </c>
      <c r="J70">
        <v>8.73</v>
      </c>
      <c r="K70" s="2" t="s">
        <v>404</v>
      </c>
      <c r="L70">
        <v>5.79</v>
      </c>
      <c r="M70" s="5">
        <f t="shared" si="1"/>
        <v>5.6400000000000006</v>
      </c>
      <c r="N70">
        <v>2.21</v>
      </c>
      <c r="O70">
        <v>0</v>
      </c>
      <c r="P70" s="1" t="s">
        <v>38</v>
      </c>
      <c r="Q70">
        <v>0</v>
      </c>
    </row>
    <row r="71" spans="1:17" x14ac:dyDescent="0.3">
      <c r="A71" s="1">
        <v>70</v>
      </c>
      <c r="B71" s="1" t="s">
        <v>405</v>
      </c>
      <c r="C71" s="1" t="s">
        <v>406</v>
      </c>
      <c r="D71" s="1" t="s">
        <v>401</v>
      </c>
      <c r="E71" s="1">
        <v>2009</v>
      </c>
      <c r="F71" s="1" t="s">
        <v>20</v>
      </c>
      <c r="G71" s="2" t="s">
        <v>407</v>
      </c>
      <c r="H71">
        <v>0.25</v>
      </c>
      <c r="I71" s="2" t="s">
        <v>408</v>
      </c>
      <c r="J71">
        <v>2.71</v>
      </c>
      <c r="K71" s="2" t="s">
        <v>409</v>
      </c>
      <c r="L71">
        <v>3.34</v>
      </c>
      <c r="M71" s="5">
        <f t="shared" si="1"/>
        <v>2.1</v>
      </c>
      <c r="N71">
        <v>28.57</v>
      </c>
      <c r="O71">
        <v>0</v>
      </c>
      <c r="P71" s="1" t="s">
        <v>38</v>
      </c>
      <c r="Q71">
        <v>0</v>
      </c>
    </row>
    <row r="72" spans="1:17" x14ac:dyDescent="0.3">
      <c r="A72" s="1">
        <v>71</v>
      </c>
      <c r="B72" s="1" t="s">
        <v>410</v>
      </c>
      <c r="C72" s="1" t="s">
        <v>411</v>
      </c>
      <c r="D72" s="1" t="s">
        <v>412</v>
      </c>
      <c r="E72" s="1">
        <v>2008</v>
      </c>
      <c r="F72" s="1" t="s">
        <v>20</v>
      </c>
      <c r="G72" s="2" t="s">
        <v>413</v>
      </c>
      <c r="H72">
        <v>0.7</v>
      </c>
      <c r="I72" s="2" t="s">
        <v>414</v>
      </c>
      <c r="J72">
        <v>3.3</v>
      </c>
      <c r="K72" s="2" t="s">
        <v>415</v>
      </c>
      <c r="L72">
        <v>2.99</v>
      </c>
      <c r="M72" s="5">
        <f t="shared" si="1"/>
        <v>2.33</v>
      </c>
      <c r="N72">
        <v>15.25</v>
      </c>
      <c r="O72">
        <v>0.05</v>
      </c>
      <c r="P72" s="1" t="s">
        <v>38</v>
      </c>
      <c r="Q72">
        <v>0</v>
      </c>
    </row>
    <row r="73" spans="1:17" x14ac:dyDescent="0.3">
      <c r="A73" s="1">
        <v>72</v>
      </c>
      <c r="B73" s="1" t="s">
        <v>416</v>
      </c>
      <c r="C73" s="1" t="s">
        <v>417</v>
      </c>
      <c r="D73" s="1" t="s">
        <v>418</v>
      </c>
      <c r="E73" s="1">
        <v>2009</v>
      </c>
      <c r="F73" s="1" t="s">
        <v>20</v>
      </c>
      <c r="G73" s="2" t="s">
        <v>419</v>
      </c>
      <c r="H73">
        <v>1.59</v>
      </c>
      <c r="I73" s="2" t="s">
        <v>420</v>
      </c>
      <c r="J73">
        <v>4.47</v>
      </c>
      <c r="K73" s="2" t="s">
        <v>421</v>
      </c>
      <c r="L73">
        <v>3.5</v>
      </c>
      <c r="M73" s="5">
        <f t="shared" si="1"/>
        <v>3.1866666666666661</v>
      </c>
      <c r="N73">
        <v>5.81</v>
      </c>
      <c r="O73">
        <v>0.5</v>
      </c>
      <c r="P73" s="1" t="s">
        <v>38</v>
      </c>
      <c r="Q73">
        <v>0</v>
      </c>
    </row>
    <row r="74" spans="1:17" x14ac:dyDescent="0.3">
      <c r="A74" s="1">
        <v>73</v>
      </c>
      <c r="B74" s="1" t="s">
        <v>422</v>
      </c>
      <c r="C74" s="1" t="s">
        <v>423</v>
      </c>
      <c r="D74" s="1" t="s">
        <v>310</v>
      </c>
      <c r="E74" s="1">
        <v>2007</v>
      </c>
      <c r="F74" s="1" t="s">
        <v>48</v>
      </c>
      <c r="G74" s="2" t="s">
        <v>424</v>
      </c>
      <c r="H74">
        <v>0.17</v>
      </c>
      <c r="I74" s="2" t="s">
        <v>425</v>
      </c>
      <c r="J74">
        <v>0.82</v>
      </c>
      <c r="K74" s="2" t="s">
        <v>426</v>
      </c>
      <c r="L74">
        <v>9.35</v>
      </c>
      <c r="M74" s="5">
        <f t="shared" si="1"/>
        <v>3.4466666666666668</v>
      </c>
      <c r="N74">
        <v>21.43</v>
      </c>
      <c r="O74">
        <v>-0.03</v>
      </c>
      <c r="P74" s="1" t="s">
        <v>38</v>
      </c>
      <c r="Q74">
        <v>0</v>
      </c>
    </row>
    <row r="75" spans="1:17" x14ac:dyDescent="0.3">
      <c r="A75" s="1">
        <v>74</v>
      </c>
      <c r="B75" s="1" t="s">
        <v>427</v>
      </c>
      <c r="C75" s="1" t="s">
        <v>428</v>
      </c>
      <c r="D75" s="1" t="s">
        <v>401</v>
      </c>
      <c r="E75" s="1">
        <v>2009</v>
      </c>
      <c r="F75" s="1" t="s">
        <v>48</v>
      </c>
      <c r="G75" s="2" t="s">
        <v>429</v>
      </c>
      <c r="H75">
        <v>2.19</v>
      </c>
      <c r="I75" s="2" t="s">
        <v>430</v>
      </c>
      <c r="J75">
        <v>4.91</v>
      </c>
      <c r="K75" s="2" t="s">
        <v>431</v>
      </c>
      <c r="L75">
        <v>11.9</v>
      </c>
      <c r="M75" s="5">
        <f t="shared" si="1"/>
        <v>6.333333333333333</v>
      </c>
      <c r="N75">
        <v>20.67</v>
      </c>
      <c r="O75">
        <v>0.08</v>
      </c>
      <c r="P75" s="1" t="s">
        <v>432</v>
      </c>
      <c r="Q75">
        <v>0</v>
      </c>
    </row>
    <row r="76" spans="1:17" x14ac:dyDescent="0.3">
      <c r="A76" s="1">
        <v>75</v>
      </c>
      <c r="B76" s="1" t="s">
        <v>433</v>
      </c>
      <c r="C76" s="1" t="s">
        <v>434</v>
      </c>
      <c r="D76" s="1" t="s">
        <v>321</v>
      </c>
      <c r="E76" s="1">
        <v>2008</v>
      </c>
      <c r="F76" s="1" t="s">
        <v>48</v>
      </c>
      <c r="G76" s="2" t="s">
        <v>435</v>
      </c>
      <c r="H76">
        <v>0.63</v>
      </c>
      <c r="I76" s="2" t="s">
        <v>436</v>
      </c>
      <c r="J76">
        <v>1.53</v>
      </c>
      <c r="K76" s="2" t="s">
        <v>437</v>
      </c>
      <c r="L76">
        <v>2.73</v>
      </c>
      <c r="M76" s="5">
        <f t="shared" si="1"/>
        <v>1.6300000000000001</v>
      </c>
      <c r="N76">
        <v>-1.54</v>
      </c>
      <c r="O76">
        <v>0</v>
      </c>
      <c r="P76" s="1" t="s">
        <v>438</v>
      </c>
      <c r="Q76">
        <v>0</v>
      </c>
    </row>
    <row r="77" spans="1:17" x14ac:dyDescent="0.3">
      <c r="A77" s="1">
        <v>76</v>
      </c>
      <c r="B77" s="1" t="s">
        <v>439</v>
      </c>
      <c r="C77" s="1" t="s">
        <v>440</v>
      </c>
      <c r="D77" s="1" t="s">
        <v>441</v>
      </c>
      <c r="E77" s="1">
        <v>2008</v>
      </c>
      <c r="F77" s="1" t="s">
        <v>48</v>
      </c>
      <c r="G77" s="2" t="s">
        <v>442</v>
      </c>
      <c r="H77">
        <v>3.01</v>
      </c>
      <c r="I77" s="2" t="s">
        <v>443</v>
      </c>
      <c r="J77">
        <v>4.17</v>
      </c>
      <c r="K77" s="2" t="s">
        <v>444</v>
      </c>
      <c r="L77">
        <v>10.119999999999999</v>
      </c>
      <c r="M77" s="5">
        <f t="shared" si="1"/>
        <v>5.7666666666666657</v>
      </c>
      <c r="N77">
        <v>32.08</v>
      </c>
      <c r="O77">
        <v>0</v>
      </c>
      <c r="P77" s="1" t="s">
        <v>438</v>
      </c>
      <c r="Q77">
        <v>0</v>
      </c>
    </row>
    <row r="78" spans="1:17" x14ac:dyDescent="0.3">
      <c r="A78" s="1">
        <v>77</v>
      </c>
      <c r="B78" s="1" t="s">
        <v>445</v>
      </c>
      <c r="C78" s="1" t="s">
        <v>446</v>
      </c>
      <c r="D78" s="1" t="s">
        <v>447</v>
      </c>
      <c r="E78" s="1">
        <v>2009</v>
      </c>
      <c r="F78" s="1" t="s">
        <v>48</v>
      </c>
      <c r="G78" s="2" t="s">
        <v>448</v>
      </c>
      <c r="H78">
        <v>6.22</v>
      </c>
      <c r="I78" s="2" t="s">
        <v>449</v>
      </c>
      <c r="J78">
        <v>8.23</v>
      </c>
      <c r="K78" s="2" t="s">
        <v>450</v>
      </c>
      <c r="L78">
        <v>16</v>
      </c>
      <c r="M78" s="5">
        <f t="shared" si="1"/>
        <v>10.15</v>
      </c>
      <c r="N78">
        <v>3.98</v>
      </c>
      <c r="O78">
        <v>0.21</v>
      </c>
      <c r="P78" s="1" t="s">
        <v>438</v>
      </c>
      <c r="Q78">
        <v>0</v>
      </c>
    </row>
    <row r="79" spans="1:17" x14ac:dyDescent="0.3">
      <c r="A79" s="1">
        <v>78</v>
      </c>
      <c r="B79" s="1" t="s">
        <v>272</v>
      </c>
      <c r="C79" s="1" t="s">
        <v>451</v>
      </c>
      <c r="D79" s="1" t="s">
        <v>441</v>
      </c>
      <c r="E79" s="1">
        <v>2008</v>
      </c>
      <c r="F79" s="1" t="s">
        <v>48</v>
      </c>
      <c r="G79" s="2" t="s">
        <v>452</v>
      </c>
      <c r="H79">
        <v>11.74</v>
      </c>
      <c r="I79" s="2" t="s">
        <v>453</v>
      </c>
      <c r="J79">
        <v>18.22</v>
      </c>
      <c r="K79" s="2" t="s">
        <v>454</v>
      </c>
      <c r="L79">
        <v>9.99</v>
      </c>
      <c r="M79" s="5">
        <f t="shared" si="1"/>
        <v>13.316666666666668</v>
      </c>
      <c r="N79">
        <v>19.670000000000002</v>
      </c>
      <c r="O79">
        <v>0</v>
      </c>
      <c r="P79" s="1" t="s">
        <v>438</v>
      </c>
      <c r="Q79">
        <v>0</v>
      </c>
    </row>
    <row r="80" spans="1:17" x14ac:dyDescent="0.3">
      <c r="A80" s="1">
        <v>79</v>
      </c>
      <c r="B80" s="1" t="s">
        <v>455</v>
      </c>
      <c r="C80" s="1" t="s">
        <v>456</v>
      </c>
      <c r="D80" s="1" t="s">
        <v>457</v>
      </c>
      <c r="E80" s="1">
        <v>2007</v>
      </c>
      <c r="F80" s="1" t="s">
        <v>20</v>
      </c>
      <c r="G80" s="2" t="s">
        <v>458</v>
      </c>
      <c r="H80">
        <v>0.43</v>
      </c>
      <c r="I80" s="2" t="s">
        <v>459</v>
      </c>
      <c r="J80">
        <v>1.17</v>
      </c>
      <c r="K80" s="2" t="s">
        <v>460</v>
      </c>
      <c r="L80">
        <v>2.92</v>
      </c>
      <c r="M80" s="5">
        <f t="shared" si="1"/>
        <v>1.5066666666666666</v>
      </c>
      <c r="N80">
        <v>-4.55</v>
      </c>
      <c r="O80">
        <v>0.02</v>
      </c>
      <c r="P80" s="1" t="s">
        <v>438</v>
      </c>
      <c r="Q80">
        <v>0</v>
      </c>
    </row>
    <row r="81" spans="1:17" x14ac:dyDescent="0.3">
      <c r="A81" s="1">
        <v>80</v>
      </c>
      <c r="B81" s="1" t="s">
        <v>461</v>
      </c>
      <c r="C81" s="1" t="s">
        <v>462</v>
      </c>
      <c r="D81" s="1" t="s">
        <v>457</v>
      </c>
      <c r="E81" s="1">
        <v>2007</v>
      </c>
      <c r="F81" s="1" t="s">
        <v>20</v>
      </c>
      <c r="G81" s="2" t="s">
        <v>463</v>
      </c>
      <c r="H81">
        <v>0.27</v>
      </c>
      <c r="I81" s="2" t="s">
        <v>464</v>
      </c>
      <c r="J81">
        <v>0.72</v>
      </c>
      <c r="K81" s="2" t="s">
        <v>465</v>
      </c>
      <c r="L81">
        <v>4.76</v>
      </c>
      <c r="M81" s="5">
        <f t="shared" si="1"/>
        <v>1.9166666666666667</v>
      </c>
      <c r="N81">
        <v>-21.21</v>
      </c>
      <c r="O81">
        <v>0.02</v>
      </c>
      <c r="P81" s="1" t="s">
        <v>438</v>
      </c>
      <c r="Q81">
        <v>0</v>
      </c>
    </row>
    <row r="82" spans="1:17" x14ac:dyDescent="0.3">
      <c r="A82" s="1">
        <v>81</v>
      </c>
      <c r="B82" s="1" t="s">
        <v>466</v>
      </c>
      <c r="C82" s="1" t="s">
        <v>467</v>
      </c>
      <c r="D82" s="1" t="s">
        <v>468</v>
      </c>
      <c r="E82" s="1">
        <v>2011</v>
      </c>
      <c r="F82" s="1" t="s">
        <v>20</v>
      </c>
      <c r="G82" s="2" t="s">
        <v>469</v>
      </c>
      <c r="H82">
        <v>0.53</v>
      </c>
      <c r="I82" s="2" t="s">
        <v>470</v>
      </c>
      <c r="J82">
        <v>0.66</v>
      </c>
      <c r="K82" s="2" t="s">
        <v>471</v>
      </c>
      <c r="L82">
        <v>1.99</v>
      </c>
      <c r="M82" s="5">
        <f t="shared" si="1"/>
        <v>1.0599999999999998</v>
      </c>
      <c r="N82">
        <v>-1.79</v>
      </c>
      <c r="O82">
        <v>0</v>
      </c>
      <c r="P82" s="1" t="s">
        <v>438</v>
      </c>
      <c r="Q82">
        <v>0</v>
      </c>
    </row>
    <row r="83" spans="1:17" x14ac:dyDescent="0.3">
      <c r="A83" s="1">
        <v>82</v>
      </c>
      <c r="B83" s="1" t="s">
        <v>472</v>
      </c>
      <c r="C83" s="1" t="s">
        <v>473</v>
      </c>
      <c r="D83" s="1" t="s">
        <v>412</v>
      </c>
      <c r="E83" s="1">
        <v>2008</v>
      </c>
      <c r="F83" s="1" t="s">
        <v>20</v>
      </c>
      <c r="G83" s="2" t="s">
        <v>474</v>
      </c>
      <c r="H83">
        <v>0.23</v>
      </c>
      <c r="I83" s="2" t="s">
        <v>475</v>
      </c>
      <c r="J83">
        <v>0.38</v>
      </c>
      <c r="K83" s="2" t="s">
        <v>476</v>
      </c>
      <c r="L83">
        <v>1.8</v>
      </c>
      <c r="M83" s="5">
        <f t="shared" si="1"/>
        <v>0.80333333333333334</v>
      </c>
      <c r="N83">
        <v>4.3499999999999996</v>
      </c>
      <c r="O83">
        <v>0</v>
      </c>
      <c r="P83" s="1" t="s">
        <v>438</v>
      </c>
      <c r="Q83">
        <v>0</v>
      </c>
    </row>
    <row r="84" spans="1:17" x14ac:dyDescent="0.3">
      <c r="A84" s="1">
        <v>83</v>
      </c>
      <c r="B84" s="1" t="s">
        <v>477</v>
      </c>
      <c r="C84" s="1" t="s">
        <v>478</v>
      </c>
      <c r="D84" s="1" t="s">
        <v>293</v>
      </c>
      <c r="E84" s="1">
        <v>2008</v>
      </c>
      <c r="F84" s="1" t="s">
        <v>20</v>
      </c>
      <c r="G84" s="2" t="s">
        <v>479</v>
      </c>
      <c r="H84">
        <v>0.1</v>
      </c>
      <c r="I84" s="2" t="s">
        <v>480</v>
      </c>
      <c r="J84">
        <v>0.35</v>
      </c>
      <c r="K84" s="2" t="s">
        <v>481</v>
      </c>
      <c r="L84">
        <v>4.6399999999999997</v>
      </c>
      <c r="M84" s="5">
        <f t="shared" si="1"/>
        <v>1.6966666666666665</v>
      </c>
      <c r="N84">
        <v>25</v>
      </c>
      <c r="O84">
        <v>0</v>
      </c>
      <c r="P84" s="1" t="s">
        <v>438</v>
      </c>
      <c r="Q84">
        <v>0</v>
      </c>
    </row>
    <row r="85" spans="1:17" x14ac:dyDescent="0.3">
      <c r="A85" s="1">
        <v>84</v>
      </c>
      <c r="B85" s="1" t="s">
        <v>482</v>
      </c>
      <c r="C85" s="1" t="s">
        <v>483</v>
      </c>
      <c r="D85" s="1" t="s">
        <v>484</v>
      </c>
      <c r="E85" s="1">
        <v>2009</v>
      </c>
      <c r="F85" s="1" t="s">
        <v>20</v>
      </c>
      <c r="G85" s="2" t="s">
        <v>485</v>
      </c>
      <c r="H85">
        <v>0.26</v>
      </c>
      <c r="I85" s="2" t="s">
        <v>486</v>
      </c>
      <c r="J85">
        <v>0.46</v>
      </c>
      <c r="K85" s="2" t="s">
        <v>487</v>
      </c>
      <c r="L85">
        <v>3.47</v>
      </c>
      <c r="M85" s="5">
        <f t="shared" si="1"/>
        <v>1.3966666666666667</v>
      </c>
      <c r="N85">
        <v>4</v>
      </c>
      <c r="O85">
        <v>0.01</v>
      </c>
      <c r="P85" s="1" t="s">
        <v>438</v>
      </c>
      <c r="Q85">
        <v>0</v>
      </c>
    </row>
    <row r="86" spans="1:17" x14ac:dyDescent="0.3">
      <c r="A86" s="1">
        <v>85</v>
      </c>
      <c r="B86" s="1" t="s">
        <v>211</v>
      </c>
      <c r="C86" s="1" t="s">
        <v>488</v>
      </c>
      <c r="D86" s="1" t="s">
        <v>412</v>
      </c>
      <c r="E86" s="1">
        <v>2008</v>
      </c>
      <c r="F86" s="1" t="s">
        <v>20</v>
      </c>
      <c r="G86" s="2" t="s">
        <v>489</v>
      </c>
      <c r="H86">
        <v>0.27</v>
      </c>
      <c r="I86" s="2" t="s">
        <v>490</v>
      </c>
      <c r="J86">
        <v>0.31</v>
      </c>
      <c r="K86" s="2" t="s">
        <v>491</v>
      </c>
      <c r="L86">
        <v>2.87</v>
      </c>
      <c r="M86" s="5">
        <f t="shared" si="1"/>
        <v>1.1500000000000001</v>
      </c>
      <c r="N86">
        <v>3.85</v>
      </c>
      <c r="O86">
        <v>0</v>
      </c>
      <c r="P86" s="1" t="s">
        <v>438</v>
      </c>
      <c r="Q86">
        <v>0</v>
      </c>
    </row>
    <row r="87" spans="1:17" x14ac:dyDescent="0.3">
      <c r="A87" s="1">
        <v>86</v>
      </c>
      <c r="B87" s="1" t="s">
        <v>200</v>
      </c>
      <c r="C87" s="1" t="s">
        <v>492</v>
      </c>
      <c r="D87" s="1" t="s">
        <v>493</v>
      </c>
      <c r="E87" s="1">
        <v>2008</v>
      </c>
      <c r="F87" s="1" t="s">
        <v>20</v>
      </c>
      <c r="G87" s="2" t="s">
        <v>494</v>
      </c>
      <c r="H87">
        <v>6.04</v>
      </c>
      <c r="I87" s="2" t="s">
        <v>443</v>
      </c>
      <c r="J87">
        <v>4.17</v>
      </c>
      <c r="K87" s="2" t="s">
        <v>495</v>
      </c>
      <c r="L87">
        <v>7.97</v>
      </c>
      <c r="M87" s="5">
        <f t="shared" si="1"/>
        <v>6.06</v>
      </c>
      <c r="N87">
        <v>36.32</v>
      </c>
      <c r="O87">
        <v>0</v>
      </c>
      <c r="P87" s="1" t="s">
        <v>52</v>
      </c>
      <c r="Q87">
        <v>1</v>
      </c>
    </row>
    <row r="88" spans="1:17" x14ac:dyDescent="0.3">
      <c r="A88" s="1">
        <v>87</v>
      </c>
      <c r="B88" s="1" t="s">
        <v>496</v>
      </c>
      <c r="C88" s="1" t="s">
        <v>497</v>
      </c>
      <c r="D88" s="1" t="s">
        <v>457</v>
      </c>
      <c r="E88" s="1">
        <v>2007</v>
      </c>
      <c r="F88" s="1" t="s">
        <v>20</v>
      </c>
      <c r="G88" s="2" t="s">
        <v>498</v>
      </c>
      <c r="H88">
        <v>0.05</v>
      </c>
      <c r="I88" s="2" t="s">
        <v>499</v>
      </c>
      <c r="J88">
        <v>0.28000000000000003</v>
      </c>
      <c r="K88" s="2" t="s">
        <v>500</v>
      </c>
      <c r="L88">
        <v>2.58</v>
      </c>
      <c r="M88" s="5">
        <f t="shared" si="1"/>
        <v>0.97000000000000008</v>
      </c>
      <c r="N88">
        <v>100</v>
      </c>
      <c r="O88">
        <v>0</v>
      </c>
      <c r="P88" s="1" t="s">
        <v>438</v>
      </c>
      <c r="Q88">
        <v>0</v>
      </c>
    </row>
    <row r="89" spans="1:17" x14ac:dyDescent="0.3">
      <c r="A89" s="1">
        <v>88</v>
      </c>
      <c r="B89" s="1" t="s">
        <v>501</v>
      </c>
      <c r="C89" s="1" t="s">
        <v>502</v>
      </c>
      <c r="D89" s="1" t="s">
        <v>401</v>
      </c>
      <c r="E89" s="1">
        <v>2009</v>
      </c>
      <c r="F89" s="1" t="s">
        <v>20</v>
      </c>
      <c r="G89" s="2" t="s">
        <v>503</v>
      </c>
      <c r="H89">
        <v>0.15</v>
      </c>
      <c r="I89" s="2" t="s">
        <v>504</v>
      </c>
      <c r="J89">
        <v>0.26</v>
      </c>
      <c r="K89" s="2" t="s">
        <v>505</v>
      </c>
      <c r="L89">
        <v>2.0499999999999998</v>
      </c>
      <c r="M89" s="5">
        <f t="shared" si="1"/>
        <v>0.82</v>
      </c>
      <c r="O89">
        <v>0</v>
      </c>
      <c r="P89" s="1" t="s">
        <v>438</v>
      </c>
      <c r="Q89">
        <v>0</v>
      </c>
    </row>
    <row r="90" spans="1:17" x14ac:dyDescent="0.3">
      <c r="A90" s="1">
        <v>89</v>
      </c>
      <c r="B90" s="1" t="s">
        <v>506</v>
      </c>
      <c r="C90" s="1" t="s">
        <v>507</v>
      </c>
      <c r="D90" s="1" t="s">
        <v>457</v>
      </c>
      <c r="E90" s="1">
        <v>2007</v>
      </c>
      <c r="F90" s="1" t="s">
        <v>508</v>
      </c>
      <c r="G90" s="2" t="s">
        <v>509</v>
      </c>
      <c r="H90">
        <v>0.99</v>
      </c>
      <c r="I90" s="2" t="s">
        <v>510</v>
      </c>
      <c r="J90">
        <v>2.75</v>
      </c>
      <c r="K90" s="2" t="s">
        <v>511</v>
      </c>
      <c r="L90">
        <v>5.49</v>
      </c>
      <c r="M90" s="5">
        <f t="shared" si="1"/>
        <v>3.0766666666666667</v>
      </c>
      <c r="N90">
        <v>-12.39</v>
      </c>
      <c r="O90">
        <v>0.26</v>
      </c>
      <c r="P90" s="1" t="s">
        <v>438</v>
      </c>
      <c r="Q90">
        <v>0</v>
      </c>
    </row>
    <row r="91" spans="1:17" x14ac:dyDescent="0.3">
      <c r="A91" s="1">
        <v>90</v>
      </c>
      <c r="B91" s="1" t="s">
        <v>512</v>
      </c>
      <c r="C91" s="1" t="s">
        <v>513</v>
      </c>
      <c r="D91" s="1" t="s">
        <v>401</v>
      </c>
      <c r="E91" s="1">
        <v>2009</v>
      </c>
      <c r="F91" s="1" t="s">
        <v>20</v>
      </c>
      <c r="G91" s="2" t="s">
        <v>514</v>
      </c>
      <c r="H91">
        <v>0.11</v>
      </c>
      <c r="I91" s="2" t="s">
        <v>515</v>
      </c>
      <c r="J91">
        <v>0.27</v>
      </c>
      <c r="K91" s="2" t="s">
        <v>516</v>
      </c>
      <c r="L91">
        <v>3.39</v>
      </c>
      <c r="M91" s="5">
        <f t="shared" si="1"/>
        <v>1.2566666666666666</v>
      </c>
      <c r="N91">
        <v>-25</v>
      </c>
      <c r="O91">
        <v>0</v>
      </c>
      <c r="P91" s="1" t="s">
        <v>438</v>
      </c>
      <c r="Q91">
        <v>0</v>
      </c>
    </row>
    <row r="92" spans="1:17" x14ac:dyDescent="0.3">
      <c r="A92" s="1">
        <v>91</v>
      </c>
      <c r="B92" s="1" t="s">
        <v>517</v>
      </c>
      <c r="C92" s="1" t="s">
        <v>518</v>
      </c>
      <c r="D92" s="1" t="s">
        <v>27</v>
      </c>
      <c r="E92" s="1">
        <v>2007</v>
      </c>
      <c r="F92" s="1" t="s">
        <v>20</v>
      </c>
      <c r="G92" s="2" t="s">
        <v>519</v>
      </c>
      <c r="H92">
        <v>1.73</v>
      </c>
      <c r="I92" s="2" t="s">
        <v>520</v>
      </c>
      <c r="J92">
        <v>12.12</v>
      </c>
      <c r="K92" s="2" t="s">
        <v>521</v>
      </c>
      <c r="L92">
        <v>4.6900000000000004</v>
      </c>
      <c r="M92" s="5">
        <f t="shared" si="1"/>
        <v>6.18</v>
      </c>
      <c r="N92">
        <v>3.23</v>
      </c>
      <c r="O92">
        <v>0</v>
      </c>
      <c r="P92" s="1" t="s">
        <v>38</v>
      </c>
      <c r="Q92">
        <v>0</v>
      </c>
    </row>
    <row r="93" spans="1:17" x14ac:dyDescent="0.3">
      <c r="A93" s="1">
        <v>92</v>
      </c>
      <c r="B93" s="1" t="s">
        <v>522</v>
      </c>
      <c r="C93" s="1" t="s">
        <v>523</v>
      </c>
      <c r="D93" s="1" t="s">
        <v>524</v>
      </c>
      <c r="E93" s="1">
        <v>2006</v>
      </c>
      <c r="F93" s="1" t="s">
        <v>20</v>
      </c>
      <c r="G93" s="2" t="s">
        <v>525</v>
      </c>
      <c r="H93">
        <v>2.1</v>
      </c>
      <c r="I93" s="2" t="s">
        <v>526</v>
      </c>
      <c r="J93">
        <v>17.21</v>
      </c>
      <c r="K93" s="2" t="s">
        <v>527</v>
      </c>
      <c r="L93">
        <v>9.23</v>
      </c>
      <c r="M93" s="5">
        <f t="shared" si="1"/>
        <v>9.5133333333333336</v>
      </c>
      <c r="N93">
        <v>4.57</v>
      </c>
      <c r="O93">
        <v>0.56000000000000005</v>
      </c>
      <c r="P93" s="1" t="s">
        <v>38</v>
      </c>
      <c r="Q93">
        <v>0</v>
      </c>
    </row>
    <row r="94" spans="1:17" x14ac:dyDescent="0.3">
      <c r="A94" s="1">
        <v>93</v>
      </c>
      <c r="B94" s="1" t="s">
        <v>528</v>
      </c>
      <c r="C94" s="1" t="s">
        <v>529</v>
      </c>
      <c r="D94" s="1" t="s">
        <v>321</v>
      </c>
      <c r="E94" s="1">
        <v>2008</v>
      </c>
      <c r="F94" s="1" t="s">
        <v>20</v>
      </c>
      <c r="G94" s="2" t="s">
        <v>530</v>
      </c>
      <c r="H94">
        <v>1.22</v>
      </c>
      <c r="I94" s="2" t="s">
        <v>531</v>
      </c>
      <c r="J94">
        <v>8.31</v>
      </c>
      <c r="K94" s="2" t="s">
        <v>532</v>
      </c>
      <c r="L94">
        <v>5.07</v>
      </c>
      <c r="M94" s="5">
        <f t="shared" si="1"/>
        <v>4.8666666666666671</v>
      </c>
      <c r="N94">
        <v>5.65</v>
      </c>
      <c r="O94">
        <v>0</v>
      </c>
      <c r="P94" s="1" t="s">
        <v>38</v>
      </c>
      <c r="Q94">
        <v>0</v>
      </c>
    </row>
    <row r="95" spans="1:17" x14ac:dyDescent="0.3">
      <c r="A95" s="1">
        <v>94</v>
      </c>
      <c r="B95" s="1" t="s">
        <v>383</v>
      </c>
      <c r="C95" s="1" t="s">
        <v>533</v>
      </c>
      <c r="D95" s="1" t="s">
        <v>534</v>
      </c>
      <c r="E95" s="1">
        <v>2013</v>
      </c>
      <c r="F95" s="1" t="s">
        <v>20</v>
      </c>
      <c r="G95" s="2" t="s">
        <v>535</v>
      </c>
      <c r="H95">
        <v>0.62</v>
      </c>
      <c r="I95" s="2" t="s">
        <v>536</v>
      </c>
      <c r="J95">
        <v>2.44</v>
      </c>
      <c r="K95" s="2" t="s">
        <v>537</v>
      </c>
      <c r="L95">
        <v>2.4900000000000002</v>
      </c>
      <c r="M95" s="5">
        <f t="shared" si="1"/>
        <v>1.8500000000000003</v>
      </c>
      <c r="N95">
        <v>29.17</v>
      </c>
      <c r="O95">
        <v>0.04</v>
      </c>
      <c r="P95" s="1" t="s">
        <v>538</v>
      </c>
      <c r="Q95">
        <v>0</v>
      </c>
    </row>
    <row r="96" spans="1:17" x14ac:dyDescent="0.3">
      <c r="A96" s="1">
        <v>95</v>
      </c>
      <c r="B96" s="1" t="s">
        <v>539</v>
      </c>
      <c r="C96" s="1" t="s">
        <v>540</v>
      </c>
      <c r="D96" s="1" t="s">
        <v>534</v>
      </c>
      <c r="E96" s="1">
        <v>2013</v>
      </c>
      <c r="F96" s="1" t="s">
        <v>48</v>
      </c>
      <c r="G96" s="2" t="s">
        <v>541</v>
      </c>
      <c r="H96">
        <v>1</v>
      </c>
      <c r="I96" s="2" t="s">
        <v>542</v>
      </c>
      <c r="J96">
        <v>3.61</v>
      </c>
      <c r="K96" s="2" t="s">
        <v>543</v>
      </c>
      <c r="L96">
        <v>3.92</v>
      </c>
      <c r="M96" s="5">
        <f t="shared" si="1"/>
        <v>2.8433333333333333</v>
      </c>
      <c r="O96">
        <v>0.11</v>
      </c>
      <c r="P96" s="1" t="s">
        <v>538</v>
      </c>
      <c r="Q96">
        <v>0</v>
      </c>
    </row>
    <row r="97" spans="1:17" x14ac:dyDescent="0.3">
      <c r="A97" s="1">
        <v>96</v>
      </c>
      <c r="B97" s="1" t="s">
        <v>544</v>
      </c>
      <c r="C97" s="4" t="s">
        <v>545</v>
      </c>
      <c r="D97" s="1" t="s">
        <v>534</v>
      </c>
      <c r="E97" s="1">
        <v>2013</v>
      </c>
      <c r="F97" s="1" t="s">
        <v>20</v>
      </c>
      <c r="G97" s="2" t="s">
        <v>546</v>
      </c>
      <c r="H97">
        <v>0.28999999999999998</v>
      </c>
      <c r="I97" s="2" t="s">
        <v>547</v>
      </c>
      <c r="J97">
        <v>0.27</v>
      </c>
      <c r="K97" s="2" t="s">
        <v>548</v>
      </c>
      <c r="L97">
        <v>1.41</v>
      </c>
      <c r="M97" s="5">
        <f t="shared" si="1"/>
        <v>0.65666666666666662</v>
      </c>
      <c r="N97">
        <v>20.83</v>
      </c>
      <c r="O97">
        <v>0</v>
      </c>
      <c r="P97" s="1" t="s">
        <v>538</v>
      </c>
      <c r="Q97">
        <v>0</v>
      </c>
    </row>
    <row r="98" spans="1:17" x14ac:dyDescent="0.3">
      <c r="A98" s="1">
        <v>97</v>
      </c>
      <c r="B98" s="1" t="s">
        <v>549</v>
      </c>
      <c r="C98" s="1" t="s">
        <v>550</v>
      </c>
      <c r="D98" s="1" t="s">
        <v>298</v>
      </c>
      <c r="E98" s="1">
        <v>2020</v>
      </c>
      <c r="F98" s="1" t="s">
        <v>48</v>
      </c>
      <c r="G98" s="2" t="s">
        <v>551</v>
      </c>
      <c r="H98">
        <v>0.36</v>
      </c>
      <c r="I98" s="2" t="s">
        <v>552</v>
      </c>
      <c r="J98">
        <v>0.44</v>
      </c>
      <c r="K98" s="2" t="s">
        <v>553</v>
      </c>
      <c r="L98">
        <v>1.81</v>
      </c>
      <c r="M98" s="5">
        <f t="shared" si="1"/>
        <v>0.87000000000000011</v>
      </c>
      <c r="N98">
        <v>9.3699999999999992</v>
      </c>
      <c r="O98">
        <v>-0.01</v>
      </c>
      <c r="P98" s="1" t="s">
        <v>38</v>
      </c>
      <c r="Q98">
        <v>0</v>
      </c>
    </row>
    <row r="99" spans="1:17" x14ac:dyDescent="0.3">
      <c r="A99" s="1">
        <v>98</v>
      </c>
      <c r="B99" s="1" t="s">
        <v>554</v>
      </c>
      <c r="C99" s="1" t="s">
        <v>555</v>
      </c>
      <c r="D99" s="1" t="s">
        <v>468</v>
      </c>
      <c r="E99" s="1">
        <v>2011</v>
      </c>
      <c r="F99" s="1" t="s">
        <v>20</v>
      </c>
      <c r="G99" s="2" t="s">
        <v>556</v>
      </c>
      <c r="H99">
        <v>0.83</v>
      </c>
      <c r="I99" s="2" t="s">
        <v>557</v>
      </c>
      <c r="J99">
        <v>3.26</v>
      </c>
      <c r="K99" s="2" t="s">
        <v>558</v>
      </c>
      <c r="L99">
        <v>2.08</v>
      </c>
      <c r="M99" s="5">
        <f t="shared" si="1"/>
        <v>2.0566666666666666</v>
      </c>
      <c r="N99">
        <v>18.46</v>
      </c>
      <c r="O99">
        <v>-0.03</v>
      </c>
      <c r="P99" s="1" t="s">
        <v>38</v>
      </c>
      <c r="Q99">
        <v>0</v>
      </c>
    </row>
    <row r="100" spans="1:17" x14ac:dyDescent="0.3">
      <c r="A100" s="1">
        <v>99</v>
      </c>
      <c r="B100" s="1" t="s">
        <v>559</v>
      </c>
      <c r="C100" s="1" t="s">
        <v>560</v>
      </c>
      <c r="D100" s="1" t="s">
        <v>262</v>
      </c>
      <c r="E100" s="1">
        <v>2022</v>
      </c>
      <c r="F100" s="1" t="s">
        <v>56</v>
      </c>
      <c r="G100" s="2" t="s">
        <v>561</v>
      </c>
      <c r="H100">
        <v>0.1</v>
      </c>
      <c r="I100" s="2" t="s">
        <v>562</v>
      </c>
      <c r="J100">
        <v>0.28000000000000003</v>
      </c>
      <c r="K100" s="2" t="s">
        <v>563</v>
      </c>
      <c r="L100">
        <v>1.32</v>
      </c>
      <c r="M100" s="5">
        <f t="shared" si="1"/>
        <v>0.56666666666666676</v>
      </c>
      <c r="N100">
        <v>-20</v>
      </c>
      <c r="O100">
        <v>-0.03</v>
      </c>
      <c r="P100" s="1" t="s">
        <v>38</v>
      </c>
      <c r="Q100">
        <v>0</v>
      </c>
    </row>
    <row r="101" spans="1:17" x14ac:dyDescent="0.3">
      <c r="A101" s="1">
        <v>100</v>
      </c>
      <c r="B101" s="1" t="s">
        <v>564</v>
      </c>
      <c r="C101" s="1" t="s">
        <v>565</v>
      </c>
      <c r="D101" s="1" t="s">
        <v>566</v>
      </c>
      <c r="E101" s="1">
        <v>2016</v>
      </c>
      <c r="F101" s="1" t="s">
        <v>48</v>
      </c>
      <c r="G101" s="2" t="s">
        <v>567</v>
      </c>
      <c r="H101">
        <v>2.16</v>
      </c>
      <c r="I101" s="2" t="s">
        <v>568</v>
      </c>
      <c r="J101">
        <v>7.04</v>
      </c>
      <c r="K101" s="2" t="s">
        <v>569</v>
      </c>
      <c r="L101">
        <v>4.75</v>
      </c>
      <c r="M101" s="5">
        <f t="shared" si="1"/>
        <v>4.6499999999999995</v>
      </c>
      <c r="N101">
        <v>39.61</v>
      </c>
      <c r="O101">
        <v>0.17</v>
      </c>
      <c r="P101" s="1" t="s">
        <v>38</v>
      </c>
      <c r="Q101">
        <v>0</v>
      </c>
    </row>
    <row r="102" spans="1:17" x14ac:dyDescent="0.3">
      <c r="A102" s="1">
        <v>101</v>
      </c>
      <c r="B102" s="1" t="s">
        <v>97</v>
      </c>
      <c r="C102" s="1" t="s">
        <v>570</v>
      </c>
      <c r="D102" s="1" t="s">
        <v>571</v>
      </c>
      <c r="E102" s="1">
        <v>2019</v>
      </c>
      <c r="F102" s="1" t="s">
        <v>56</v>
      </c>
      <c r="G102" s="2" t="s">
        <v>572</v>
      </c>
      <c r="H102">
        <v>3.37</v>
      </c>
      <c r="I102" s="2" t="s">
        <v>573</v>
      </c>
      <c r="J102">
        <v>3.56</v>
      </c>
      <c r="K102" s="2" t="s">
        <v>574</v>
      </c>
      <c r="L102">
        <v>4.7300000000000004</v>
      </c>
      <c r="M102" s="5">
        <f t="shared" si="1"/>
        <v>3.8866666666666667</v>
      </c>
      <c r="N102">
        <v>2.12</v>
      </c>
      <c r="O102">
        <v>0.04</v>
      </c>
      <c r="P102" s="1" t="s">
        <v>38</v>
      </c>
      <c r="Q102">
        <v>0</v>
      </c>
    </row>
    <row r="103" spans="1:17" x14ac:dyDescent="0.3">
      <c r="A103" s="1">
        <v>102</v>
      </c>
      <c r="B103" s="1" t="s">
        <v>575</v>
      </c>
      <c r="C103" s="1" t="s">
        <v>576</v>
      </c>
      <c r="D103" s="1" t="s">
        <v>262</v>
      </c>
      <c r="E103" s="1">
        <v>2022</v>
      </c>
      <c r="F103" s="1" t="s">
        <v>56</v>
      </c>
      <c r="G103" s="2" t="s">
        <v>577</v>
      </c>
      <c r="H103">
        <v>0.81</v>
      </c>
      <c r="I103" s="2" t="s">
        <v>578</v>
      </c>
      <c r="J103">
        <v>0.7</v>
      </c>
      <c r="K103" s="2" t="s">
        <v>579</v>
      </c>
      <c r="L103">
        <v>2.09</v>
      </c>
      <c r="M103" s="5">
        <f t="shared" si="1"/>
        <v>1.2</v>
      </c>
      <c r="N103">
        <v>20</v>
      </c>
      <c r="O103">
        <v>-0.1</v>
      </c>
      <c r="P103" s="1" t="s">
        <v>580</v>
      </c>
      <c r="Q103">
        <v>0</v>
      </c>
    </row>
    <row r="104" spans="1:17" x14ac:dyDescent="0.3">
      <c r="A104" s="1">
        <v>103</v>
      </c>
      <c r="B104" s="1" t="s">
        <v>32</v>
      </c>
      <c r="C104" s="1" t="s">
        <v>581</v>
      </c>
      <c r="D104" s="1" t="s">
        <v>298</v>
      </c>
      <c r="E104" s="1">
        <v>2020</v>
      </c>
      <c r="F104" s="1" t="s">
        <v>56</v>
      </c>
      <c r="G104" s="2" t="s">
        <v>582</v>
      </c>
      <c r="H104">
        <v>0.92</v>
      </c>
      <c r="I104" s="2" t="s">
        <v>583</v>
      </c>
      <c r="J104">
        <v>0.92</v>
      </c>
      <c r="K104" s="2" t="s">
        <v>584</v>
      </c>
      <c r="L104">
        <v>2.99</v>
      </c>
      <c r="M104" s="5">
        <f t="shared" si="1"/>
        <v>1.61</v>
      </c>
      <c r="N104">
        <v>43.55</v>
      </c>
      <c r="O104">
        <v>0</v>
      </c>
      <c r="P104" s="1" t="s">
        <v>38</v>
      </c>
      <c r="Q104">
        <v>0</v>
      </c>
    </row>
    <row r="105" spans="1:17" x14ac:dyDescent="0.3">
      <c r="A105" s="1">
        <v>104</v>
      </c>
      <c r="B105" s="1" t="s">
        <v>148</v>
      </c>
      <c r="C105" s="1" t="s">
        <v>585</v>
      </c>
      <c r="D105" s="1" t="s">
        <v>586</v>
      </c>
      <c r="E105" s="1">
        <v>2008</v>
      </c>
      <c r="F105" s="1" t="s">
        <v>20</v>
      </c>
      <c r="G105" s="2" t="s">
        <v>587</v>
      </c>
      <c r="H105">
        <v>2.15</v>
      </c>
      <c r="I105" s="2" t="s">
        <v>588</v>
      </c>
      <c r="J105">
        <v>1.0900000000000001</v>
      </c>
      <c r="K105" s="2" t="s">
        <v>589</v>
      </c>
      <c r="L105">
        <v>2.63</v>
      </c>
      <c r="M105" s="5">
        <f t="shared" si="1"/>
        <v>1.9566666666666668</v>
      </c>
      <c r="O105">
        <v>0</v>
      </c>
      <c r="P105" s="1" t="s">
        <v>377</v>
      </c>
      <c r="Q105">
        <v>0</v>
      </c>
    </row>
    <row r="106" spans="1:17" x14ac:dyDescent="0.3">
      <c r="A106" s="1">
        <v>105</v>
      </c>
      <c r="B106" s="1" t="s">
        <v>32</v>
      </c>
      <c r="C106" s="1" t="s">
        <v>590</v>
      </c>
      <c r="D106" s="1" t="s">
        <v>591</v>
      </c>
      <c r="E106" s="1">
        <v>2024</v>
      </c>
      <c r="F106" s="1" t="s">
        <v>56</v>
      </c>
      <c r="G106" s="2" t="s">
        <v>592</v>
      </c>
      <c r="H106">
        <v>2.48</v>
      </c>
      <c r="I106" s="2" t="s">
        <v>593</v>
      </c>
      <c r="J106">
        <v>2.4900000000000002</v>
      </c>
      <c r="K106" s="2" t="s">
        <v>594</v>
      </c>
      <c r="L106">
        <v>3.94</v>
      </c>
      <c r="M106" s="5">
        <f t="shared" si="1"/>
        <v>2.97</v>
      </c>
      <c r="N106">
        <v>31.38</v>
      </c>
      <c r="O106">
        <v>0.16</v>
      </c>
      <c r="P106" s="1" t="s">
        <v>38</v>
      </c>
      <c r="Q106">
        <v>1</v>
      </c>
    </row>
    <row r="107" spans="1:17" x14ac:dyDescent="0.3">
      <c r="A107" s="1">
        <v>106</v>
      </c>
      <c r="B107" s="1" t="s">
        <v>595</v>
      </c>
      <c r="C107" s="1" t="s">
        <v>596</v>
      </c>
      <c r="D107" s="1" t="s">
        <v>597</v>
      </c>
      <c r="E107" s="1">
        <v>2011</v>
      </c>
      <c r="F107" s="1" t="s">
        <v>20</v>
      </c>
      <c r="G107" s="2" t="s">
        <v>598</v>
      </c>
      <c r="H107">
        <v>2.08</v>
      </c>
      <c r="I107" s="2" t="s">
        <v>599</v>
      </c>
      <c r="J107">
        <v>4.88</v>
      </c>
      <c r="K107" s="2" t="s">
        <v>600</v>
      </c>
      <c r="L107">
        <v>7.3</v>
      </c>
      <c r="M107" s="5">
        <f t="shared" si="1"/>
        <v>4.753333333333333</v>
      </c>
      <c r="N107">
        <v>69.37</v>
      </c>
      <c r="O107">
        <v>0.09</v>
      </c>
      <c r="P107" s="1" t="s">
        <v>52</v>
      </c>
      <c r="Q107">
        <v>1</v>
      </c>
    </row>
    <row r="108" spans="1:17" x14ac:dyDescent="0.3">
      <c r="A108" s="1">
        <v>107</v>
      </c>
      <c r="B108" s="1" t="s">
        <v>601</v>
      </c>
      <c r="C108" s="1" t="s">
        <v>602</v>
      </c>
      <c r="D108" s="1" t="s">
        <v>597</v>
      </c>
      <c r="E108" s="1">
        <v>2011</v>
      </c>
      <c r="F108" s="1" t="s">
        <v>20</v>
      </c>
      <c r="G108" s="2" t="s">
        <v>603</v>
      </c>
      <c r="H108">
        <v>1.02</v>
      </c>
      <c r="I108" s="2" t="s">
        <v>604</v>
      </c>
      <c r="J108">
        <v>3.21</v>
      </c>
      <c r="K108" s="2" t="s">
        <v>605</v>
      </c>
      <c r="L108">
        <v>3.89</v>
      </c>
      <c r="M108" s="5">
        <f t="shared" si="1"/>
        <v>2.706666666666667</v>
      </c>
      <c r="N108">
        <v>33.770000000000003</v>
      </c>
      <c r="O108">
        <v>0.32</v>
      </c>
      <c r="P108" s="1" t="s">
        <v>52</v>
      </c>
      <c r="Q108">
        <v>1</v>
      </c>
    </row>
    <row r="109" spans="1:17" x14ac:dyDescent="0.3">
      <c r="A109" s="1">
        <v>108</v>
      </c>
      <c r="B109" s="1" t="s">
        <v>606</v>
      </c>
      <c r="C109" s="1" t="s">
        <v>607</v>
      </c>
      <c r="D109" s="1" t="s">
        <v>597</v>
      </c>
      <c r="E109" s="1">
        <v>2011</v>
      </c>
      <c r="F109" s="1" t="s">
        <v>508</v>
      </c>
      <c r="G109" s="2" t="s">
        <v>608</v>
      </c>
      <c r="H109">
        <v>1.1000000000000001</v>
      </c>
      <c r="I109" s="2" t="s">
        <v>609</v>
      </c>
      <c r="J109">
        <v>6.8</v>
      </c>
      <c r="K109" s="2" t="s">
        <v>610</v>
      </c>
      <c r="L109">
        <v>5.14</v>
      </c>
      <c r="M109" s="5">
        <f t="shared" si="1"/>
        <v>4.3466666666666667</v>
      </c>
      <c r="N109">
        <v>33.75</v>
      </c>
      <c r="O109">
        <v>0.36</v>
      </c>
      <c r="P109" s="1" t="s">
        <v>52</v>
      </c>
      <c r="Q109">
        <v>1</v>
      </c>
    </row>
    <row r="110" spans="1:17" x14ac:dyDescent="0.3">
      <c r="H110"/>
      <c r="J110"/>
      <c r="L110"/>
    </row>
    <row r="111" spans="1:17" x14ac:dyDescent="0.3">
      <c r="H111"/>
      <c r="J111"/>
      <c r="L111"/>
    </row>
    <row r="112" spans="1:17" x14ac:dyDescent="0.3">
      <c r="H112"/>
      <c r="J112"/>
      <c r="L112"/>
    </row>
  </sheetData>
  <hyperlinks>
    <hyperlink ref="G2" r:id="rId1" display="https://www.tcgplayer.com/product/86673/pokemon-dragon-latios-ex?page=1&amp;Language=English" xr:uid="{00000000-0004-0000-0000-000000000000}"/>
    <hyperlink ref="I2" r:id="rId2" display="https://app.getcollectr.com/explore/product/86673" xr:uid="{00000000-0004-0000-0000-000001000000}"/>
    <hyperlink ref="K2" r:id="rId3" display="https://www.pricecharting.com/game/pokemon-dragon/latios-ex-94" xr:uid="{00000000-0004-0000-0000-000002000000}"/>
    <hyperlink ref="G3" r:id="rId4" display="https://www.tcgplayer.com/product/84202/Pokemon-Diamond and Pearl Promos-Charizard G LVX DP45?xid=a4eb462d6-4631-4e7c-970e-48e8b090a750&amp;Language=English" xr:uid="{00000000-0004-0000-0000-000003000000}"/>
    <hyperlink ref="I3" r:id="rId5" display="https://app.getcollectr.com/explore/product/84202" xr:uid="{00000000-0004-0000-0000-000004000000}"/>
    <hyperlink ref="K3" r:id="rId6" display="https://www.pricecharting.com/game/pokemon-promo/charizard-g-lvx-dp45?q=charizard+g+lv.x+dp45" xr:uid="{00000000-0004-0000-0000-000005000000}"/>
    <hyperlink ref="G4" r:id="rId7" display="https://www.tcgplayer.com/product/576647/pokemon-japan-pokemon-jungle-snorlax?Language=all&amp;page=1" xr:uid="{00000000-0004-0000-0000-000006000000}"/>
    <hyperlink ref="I4" r:id="rId8" display="https://app.getcollectr.com/explore/product/10000750" xr:uid="{00000000-0004-0000-0000-000007000000}"/>
    <hyperlink ref="K4" r:id="rId9" display="https://www.pricecharting.com/game/pokemon-japanese-jungle/snorlax-143" xr:uid="{00000000-0004-0000-0000-000008000000}"/>
    <hyperlink ref="G5" r:id="rId10" display="https://www.tcgplayer.com/product/87920/Pokemon-Diamond and Pearl Promos-Palkia LVX DP18?xid=aca5bf4f2-b451-4901-86eb-19ad06d968ed&amp;Language=English" xr:uid="{00000000-0004-0000-0000-000009000000}"/>
    <hyperlink ref="I5" r:id="rId11" display="https://app.getcollectr.com/explore/product/87920" xr:uid="{00000000-0004-0000-0000-00000A000000}"/>
    <hyperlink ref="K5" r:id="rId12" display="https://www.pricecharting.com/game/pokemon-promo/palkia-lvx-dp18" xr:uid="{00000000-0004-0000-0000-00000B000000}"/>
    <hyperlink ref="G6" r:id="rId13" display="https://www.tcgplayer.com/product/108589/pokemon-miscellaneous-cards-and-products-ancient-mew?Language=English&amp;page=1" xr:uid="{00000000-0004-0000-0000-00000C000000}"/>
    <hyperlink ref="I6" r:id="rId14" display="https://app.getcollectr.com/explore/product/108589" xr:uid="{00000000-0004-0000-0000-00000D000000}"/>
    <hyperlink ref="K6" r:id="rId15" display="https://www.pricecharting.com/game/pokemon-japanese-promo/ancient-mew" xr:uid="{00000000-0004-0000-0000-00000E000000}"/>
    <hyperlink ref="G7" r:id="rId16" display="https://www.tcgplayer.com/product/83857/pokemon-boundaries-crossed-black-kyurem-ex-145-full-art?Language=English&amp;page=1" xr:uid="{00000000-0004-0000-0000-00000F000000}"/>
    <hyperlink ref="I7" r:id="rId17" display="https://app.getcollectr.com/explore/product/83857" xr:uid="{00000000-0004-0000-0000-000010000000}"/>
    <hyperlink ref="K7" r:id="rId18" display="https://www.pricecharting.com/game/pokemon-boundaries-crossed/black-kyurem-ex-145" xr:uid="{00000000-0004-0000-0000-000011000000}"/>
    <hyperlink ref="G8" r:id="rId19" display="https://www.tcgplayer.com/product/84707/pokemon-black-and-white-promos-darkrai-ex-bw46?Language=English&amp;page=1" xr:uid="{00000000-0004-0000-0000-000012000000}"/>
    <hyperlink ref="I8" r:id="rId20" display="https://app.getcollectr.com/explore/product/84707" xr:uid="{00000000-0004-0000-0000-000013000000}"/>
    <hyperlink ref="K8" r:id="rId21" display="https://www.pricecharting.com/game/pokemon-promo/darkrai-ex-bw46?q=darkrai+ex+bw46" xr:uid="{00000000-0004-0000-0000-000014000000}"/>
    <hyperlink ref="G9" r:id="rId22" display="https://www.tcgplayer.com/product/88641/Pokemon-Diamond and Pearl Promos-Rayquaza C LVX DP47?xid=a6f2c2195-bedc-40a6-969d-f42d14968dc0&amp;Language=English" xr:uid="{00000000-0004-0000-0000-000015000000}"/>
    <hyperlink ref="I9" r:id="rId23" display="https://app.getcollectr.com/explore/product/88641" xr:uid="{00000000-0004-0000-0000-000016000000}"/>
    <hyperlink ref="K9" r:id="rId24" display="https://www.pricecharting.com/game/pokemon-promo/rayquaza-c-lvx-dp47?q=rayquaza+c+lv.x+dp47" xr:uid="{00000000-0004-0000-0000-000017000000}"/>
    <hyperlink ref="G10" r:id="rId25" display="https://www.tcgplayer.com/product/85740/pokemon-dragons-exalted-giratina-ex?Language=English&amp;page=1" xr:uid="{00000000-0004-0000-0000-000018000000}"/>
    <hyperlink ref="I10" r:id="rId26" display="https://app.getcollectr.com/explore/product/85740" xr:uid="{00000000-0004-0000-0000-000019000000}"/>
    <hyperlink ref="K10" r:id="rId27" display="https://www.pricecharting.com/game/pokemon-dragons-exalted/giratina-ex-92?q=giratina+ex+92" xr:uid="{00000000-0004-0000-0000-00001A000000}"/>
    <hyperlink ref="G11" r:id="rId28" display="https://www.tcgplayer.com/product/90108/Pokemon-HGSS Promos-Typhlosion Prime HGSS09?xid=a89173c32-478f-4d2c-b91d-9280f42d1744&amp;Language=English" xr:uid="{00000000-0004-0000-0000-00001B000000}"/>
    <hyperlink ref="I11" r:id="rId29" display="https://app.getcollectr.com/explore/product/90108" xr:uid="{00000000-0004-0000-0000-00001C000000}"/>
    <hyperlink ref="K11" r:id="rId30" display="https://www.pricecharting.com/game/pokemon-promo/typhlosion-hgss09" xr:uid="{00000000-0004-0000-0000-00001D000000}"/>
    <hyperlink ref="G12" r:id="rId31" display="https://www.tcgplayer.com/product/88524/pokemon-holon-phantoms-raichu-delta-species?Language=English&amp;page=1" xr:uid="{00000000-0004-0000-0000-00001E000000}"/>
    <hyperlink ref="I12" r:id="rId32" display="https://app.getcollectr.com/explore/product/88524" xr:uid="{00000000-0004-0000-0000-00001F000000}"/>
    <hyperlink ref="K12" r:id="rId33" display="https://www.pricecharting.com/game/pokemon-holon-phantoms/raichu-reverse-holo-15" xr:uid="{00000000-0004-0000-0000-000020000000}"/>
    <hyperlink ref="G13" r:id="rId34" display="https://www.tcgplayer.com/product/85274/pokemon-call-of-legends-entei-shiny?Language=English&amp;page=1" xr:uid="{00000000-0004-0000-0000-000021000000}"/>
    <hyperlink ref="I13" r:id="rId35" display="https://app.getcollectr.com/explore/product/85274" xr:uid="{00000000-0004-0000-0000-000022000000}"/>
    <hyperlink ref="K13" r:id="rId36" display="https://www.pricecharting.com/game/pokemon-call-of-legends/entei-sl3?q=entei+sl3" xr:uid="{00000000-0004-0000-0000-000023000000}"/>
    <hyperlink ref="G14" r:id="rId37" display="https://www.tcgplayer.com/product/175502/pokemon-dragon-majesty-altaria-gx-secret?Language=English&amp;page=1" xr:uid="{00000000-0004-0000-0000-000024000000}"/>
    <hyperlink ref="I14" r:id="rId38" display="https://app.getcollectr.com/explore/product/175502" xr:uid="{00000000-0004-0000-0000-000025000000}"/>
    <hyperlink ref="K14" r:id="rId39" display="https://www.pricecharting.com/game/pokemon-dragon-majesty/altaria-gx-72" xr:uid="{00000000-0004-0000-0000-000026000000}"/>
    <hyperlink ref="G15" r:id="rId40" display="https://www.tcgplayer.com/product/253138/pokemon-swsh08-fusion-strike-celebi-v-alternate-full-art?Language=English&amp;page=1" xr:uid="{00000000-0004-0000-0000-000027000000}"/>
    <hyperlink ref="I15" r:id="rId41" display="https://app.getcollectr.com/explore/product/253138" xr:uid="{00000000-0004-0000-0000-000028000000}"/>
    <hyperlink ref="K15" r:id="rId42" display="https://www.pricecharting.com/game/pokemon-fusion-strike/celebi-v-245?q=celebi+v+245" xr:uid="{00000000-0004-0000-0000-000029000000}"/>
    <hyperlink ref="G16" r:id="rId43" display="https://www.tcgplayer.com/product/97808/pokemon-pop-series-2-celebi-ex-holo?Language=English&amp;page=1" xr:uid="{00000000-0004-0000-0000-00002A000000}"/>
    <hyperlink ref="I16" r:id="rId44" display="https://app.getcollectr.com/explore/product/97808" xr:uid="{00000000-0004-0000-0000-00002B000000}"/>
    <hyperlink ref="K16" r:id="rId45" display="https://www.pricecharting.com/game/pokemon-pop-series-2/celebi-ex-holo-17" xr:uid="{00000000-0004-0000-0000-00002C000000}"/>
    <hyperlink ref="G17" r:id="rId46" display="https://www.tcgplayer.com/product/90741/pokemon-black-and-white-promos-zekrom-ex-bw38?Language=English&amp;page=1" xr:uid="{00000000-0004-0000-0000-00002D000000}"/>
    <hyperlink ref="I17" r:id="rId47" display="https://app.getcollectr.com/explore/product/90741" xr:uid="{00000000-0004-0000-0000-00002E000000}"/>
    <hyperlink ref="K17" r:id="rId48" display="https://www.pricecharting.com/game/pokemon-promo/zekrom-ex-bw38?q=zekrom+ex+bw38" xr:uid="{00000000-0004-0000-0000-00002F000000}"/>
    <hyperlink ref="G18" r:id="rId49" display="https://www.tcgplayer.com/product/253371/pokemon-swsh08-fusion-strike-gengar-vmax?Language=English&amp;page=1" xr:uid="{00000000-0004-0000-0000-000030000000}"/>
    <hyperlink ref="I18" r:id="rId50" display="https://app.getcollectr.com/explore/product/253371" xr:uid="{00000000-0004-0000-0000-000031000000}"/>
    <hyperlink ref="K18" r:id="rId51" display="https://www.pricecharting.com/game/pokemon-fusion-strike/gengar-vmax-157" xr:uid="{00000000-0004-0000-0000-000032000000}"/>
    <hyperlink ref="G19" r:id="rId52" display="https://www.tcgplayer.com/product/121213/pokemon-xy-steam-siege-hydreigon-break?Language=English&amp;page=1" xr:uid="{00000000-0004-0000-0000-000033000000}"/>
    <hyperlink ref="I19" r:id="rId53" display="https://app.getcollectr.com/explore/product/121213" xr:uid="{00000000-0004-0000-0000-000034000000}"/>
    <hyperlink ref="K19" r:id="rId54" display="https://www.pricecharting.com/game/pokemon-steam-siege/hydreigon-break-87" xr:uid="{00000000-0004-0000-0000-000035000000}"/>
    <hyperlink ref="G20" r:id="rId55" display="https://www.tcgplayer.com/product/250306/Pokemon-Celebrations-Surfing Pikachu V?xid=a809c0e4f-be51-4fa6-b92b-5334a5cf60c6&amp;Language=English" xr:uid="{00000000-0004-0000-0000-000036000000}"/>
    <hyperlink ref="I20" r:id="rId56" display="https://app.getcollectr.com/explore/product/250306" xr:uid="{00000000-0004-0000-0000-000037000000}"/>
    <hyperlink ref="K20" r:id="rId57" display="https://www.pricecharting.com/game/pokemon-celebrations/surfing-pikachu-v-8?q=surfing+pikachu+v+8" xr:uid="{00000000-0004-0000-0000-000038000000}"/>
    <hyperlink ref="G21" r:id="rId58" display="https://www.tcgplayer.com/product/250325/pokemon-celebrations-classic-collection-______s-pikachu?Language=English&amp;page=1" xr:uid="{00000000-0004-0000-0000-000039000000}"/>
    <hyperlink ref="I21" r:id="rId59" display="https://app.getcollectr.com/explore/product/250325" xr:uid="{00000000-0004-0000-0000-00003A000000}"/>
    <hyperlink ref="K21" r:id="rId60" display="https://www.pricecharting.com/game/pokemon-celebrations/pikachu-birthday-24" xr:uid="{00000000-0004-0000-0000-00003B000000}"/>
    <hyperlink ref="G22" r:id="rId61" display="https://www.tcgplayer.com/product/250304/Pokemon-Celebrations-Flying Pikachu V?xid=a76728549-fb8a-4688-9c48-c5c5e13538f2&amp;Language=English" xr:uid="{00000000-0004-0000-0000-00003C000000}"/>
    <hyperlink ref="I22" r:id="rId62" display="https://app.getcollectr.com/explore/product/250304" xr:uid="{00000000-0004-0000-0000-00003D000000}"/>
    <hyperlink ref="K22" r:id="rId63" display="https://www.pricecharting.com/game/pokemon-celebrations/flying-pikachu-v-6?q=flying+pikachu+v+6" xr:uid="{00000000-0004-0000-0000-00003E000000}"/>
    <hyperlink ref="G23" r:id="rId64" display="https://www.tcgplayer.com/product/567465/pokemon-sv07-stellar-crown-crispin-164-142?Language=English&amp;page=1" xr:uid="{00000000-0004-0000-0000-00003F000000}"/>
    <hyperlink ref="I23" r:id="rId65" display="https://app.getcollectr.com/explore/product/567465" xr:uid="{00000000-0004-0000-0000-000040000000}"/>
    <hyperlink ref="K23" r:id="rId66" display="https://www.pricecharting.com/game/pokemon-stellar-crown/crispin-164?q=crispin+164" xr:uid="{00000000-0004-0000-0000-000041000000}"/>
    <hyperlink ref="G24" r:id="rId67" display="https://www.tcgplayer.com/product/250293/pokemon-celebrations-professors-research-full-art?Language=English&amp;page=1" xr:uid="{00000000-0004-0000-0000-000042000000}"/>
    <hyperlink ref="I24" r:id="rId68" display="https://app.getcollectr.com/explore/product/250293" xr:uid="{00000000-0004-0000-0000-000043000000}"/>
    <hyperlink ref="K24" r:id="rId69" display="https://www.pricecharting.com/game/pokemon-celebrations/professor%27s-research-24" xr:uid="{00000000-0004-0000-0000-000044000000}"/>
    <hyperlink ref="G25" r:id="rId70" display="https://www.tcgplayer.com/product/497668/Pokemon-SV02 Paldea Evolved-Grusha 253 193?xid=a278b021f-2d1c-4ed6-89e4-a27c1218ed7c&amp;Language=English" xr:uid="{00000000-0004-0000-0000-000045000000}"/>
    <hyperlink ref="I25" r:id="rId71" display="https://app.getcollectr.com/explore/product/497668" xr:uid="{00000000-0004-0000-0000-000046000000}"/>
    <hyperlink ref="K25" r:id="rId72" display="https://www.pricecharting.com/game/pokemon-paldea-evolved/grusha-253?q=grusha+253" xr:uid="{00000000-0004-0000-0000-000047000000}"/>
    <hyperlink ref="G26" r:id="rId73" display="https://www.tcgplayer.com/product/250303/pokemon-celebrations-pikachu?Language=English&amp;page=1" xr:uid="{00000000-0004-0000-0000-000048000000}"/>
    <hyperlink ref="I26" r:id="rId74" display="https://app.getcollectr.com/explore/product/250303" xr:uid="{00000000-0004-0000-0000-000049000000}"/>
    <hyperlink ref="K26" r:id="rId75" display="https://www.pricecharting.com/game/pokemon-celebrations/pikachu-5" xr:uid="{00000000-0004-0000-0000-00004A000000}"/>
    <hyperlink ref="G27" r:id="rId76" display="https://www.tcgplayer.com/product/88105/pokemon-legendary-treasures-radiant-collection-pikachu?page=1&amp;Language=English" xr:uid="{00000000-0004-0000-0000-00004B000000}"/>
    <hyperlink ref="I27" r:id="rId77" display="https://app.getcollectr.com/explore/product/88105" xr:uid="{00000000-0004-0000-0000-00004C000000}"/>
    <hyperlink ref="K27" r:id="rId78" display="https://www.pricecharting.com/game/pokemon-legendary-treasures/pikachu-rc7?q=pikachu+rc7" xr:uid="{00000000-0004-0000-0000-00004D000000}"/>
    <hyperlink ref="G28" r:id="rId79" display="https://www.tcgplayer.com/product/131308/pokemon-deck-exclusives-pikachu-35-108-cracked-ice-holo?Language=English&amp;page=1" xr:uid="{00000000-0004-0000-0000-00004E000000}"/>
    <hyperlink ref="I28" r:id="rId80" display="https://app.getcollectr.com/explore/product/131308" xr:uid="{00000000-0004-0000-0000-00004F000000}"/>
    <hyperlink ref="K28" r:id="rId81" display="https://www.pricecharting.com/game/pokemon-evolutions/pikachu-35" xr:uid="{00000000-0004-0000-0000-000050000000}"/>
    <hyperlink ref="G29" r:id="rId82" display="https://www.tcgplayer.com/product/542682/pokemon-sv05-temporal-forces-neo-upper-energy?Language=English&amp;page=1" xr:uid="{00000000-0004-0000-0000-000051000000}"/>
    <hyperlink ref="I29" r:id="rId83" display="https://app.getcollectr.com/explore/product/542682" xr:uid="{00000000-0004-0000-0000-000052000000}"/>
    <hyperlink ref="K29" r:id="rId84" display="https://www.pricecharting.com/game/pokemon-temporal-forces/neo-upper-energy-162" xr:uid="{00000000-0004-0000-0000-000053000000}"/>
    <hyperlink ref="G30" r:id="rId85" display="https://www.tcgplayer.com/product/497688/pokemon-sv02-paldea-evolved-grusha-268-193?Language=English&amp;page=1" xr:uid="{00000000-0004-0000-0000-000054000000}"/>
    <hyperlink ref="I30" r:id="rId86" display="https://app.getcollectr.com/explore/product/497688" xr:uid="{00000000-0004-0000-0000-000055000000}"/>
    <hyperlink ref="K30" r:id="rId87" display="https://www.pricecharting.com/game/pokemon-paldea-evolved/grusha-268" xr:uid="{00000000-0004-0000-0000-000056000000}"/>
    <hyperlink ref="G31" r:id="rId88" display="https://www.tcgplayer.com/product/610471/pokemon-sv-prismatic-evolutions-max-rod?Language=English&amp;page=1" xr:uid="{00000000-0004-0000-0000-000057000000}"/>
    <hyperlink ref="I31" r:id="rId89" display="https://app.getcollectr.com/explore/product/610471" xr:uid="{00000000-0004-0000-0000-000058000000}"/>
    <hyperlink ref="K31" r:id="rId90" display="https://www.pricecharting.com/game/pokemon-prismatic-evolutions/max-rod-116" xr:uid="{00000000-0004-0000-0000-000059000000}"/>
    <hyperlink ref="G32" r:id="rId91" display="https://www.tcgplayer.com/product/232500/pokemon-shining-fates-shiny-vault-centiskorch-vmax?Language=English&amp;page=1" xr:uid="{00000000-0004-0000-0000-00005A000000}"/>
    <hyperlink ref="I32" r:id="rId92" display="https://app.getcollectr.com/explore/product/232500" xr:uid="{00000000-0004-0000-0000-00005B000000}"/>
    <hyperlink ref="K32" r:id="rId93" display="https://www.pricecharting.com/game/pokemon-shining-fates/centiskorch-vmax-sv109?q=centiskorch+vmax+sv109" xr:uid="{00000000-0004-0000-0000-00005C000000}"/>
    <hyperlink ref="G33" r:id="rId94" display="https://www.tcgplayer.com/product/232611/Pokemon-SWSH Sword and Shield Promo Cards-Eevee VMAX SWSH087?xid=a54f680d5-4787-4dc4-b926-cc70deecf663&amp;Language=English" xr:uid="{00000000-0004-0000-0000-00005D000000}"/>
    <hyperlink ref="I33" r:id="rId95" display="https://app.getcollectr.com/explore/product/232611" xr:uid="{00000000-0004-0000-0000-00005E000000}"/>
    <hyperlink ref="K33" r:id="rId96" display="https://www.pricecharting.com/game/pokemon-promo/eevee-vmax-swsh087?q=eevee+vmax+swsh087" xr:uid="{00000000-0004-0000-0000-00005F000000}"/>
    <hyperlink ref="G34" r:id="rId97" display="https://www.tcgplayer.com/product/542911/pokemon-sv05-temporal-forces-wugtrio-ex-190-162?Language=English&amp;page=1" xr:uid="{00000000-0004-0000-0000-000060000000}"/>
    <hyperlink ref="I34" r:id="rId98" display="https://app.getcollectr.com/explore/product/542911" xr:uid="{00000000-0004-0000-0000-000061000000}"/>
    <hyperlink ref="K34" r:id="rId99" display="https://www.pricecharting.com/game/pokemon-temporal-forces/wugtrio-ex-190" xr:uid="{00000000-0004-0000-0000-000062000000}"/>
    <hyperlink ref="G35" r:id="rId100" display="https://www.tcgplayer.com/product/89248/pokemon-xy-base-set-skarmory-ex?Language=English&amp;page=1" xr:uid="{00000000-0004-0000-0000-000063000000}"/>
    <hyperlink ref="I35" r:id="rId101" display="https://app.getcollectr.com/explore/product/542911" xr:uid="{00000000-0004-0000-0000-000064000000}"/>
    <hyperlink ref="K35" r:id="rId102" display="https://www.pricecharting.com/game/pokemon-xy/skarmory-ex-80" xr:uid="{00000000-0004-0000-0000-000065000000}"/>
    <hyperlink ref="G36" r:id="rId103" display="https://www.tcgplayer.com/product/91216/pokemon-xy-flashfire-m-kangaskhan-ex?page=1&amp;Language=English" xr:uid="{00000000-0004-0000-0000-000066000000}"/>
    <hyperlink ref="I36" r:id="rId104" display="https://app.getcollectr.com/explore/product/91216" xr:uid="{00000000-0004-0000-0000-000067000000}"/>
    <hyperlink ref="K36" r:id="rId105" display="https://www.pricecharting.com/game/pokemon-flashfire/m-kangaskhan-ex-79?q=m+kangaskhan+ex+79" xr:uid="{00000000-0004-0000-0000-000068000000}"/>
    <hyperlink ref="G37" r:id="rId106" display="https://www.tcgplayer.com/product/96380/pokemon-xy-promos-chesnaught-ex-xy18?Language=English&amp;page=1" xr:uid="{00000000-0004-0000-0000-000069000000}"/>
    <hyperlink ref="I37" r:id="rId107" display="https://app.getcollectr.com/explore/product/96380" xr:uid="{00000000-0004-0000-0000-00006A000000}"/>
    <hyperlink ref="K37" r:id="rId108" display="https://www.pricecharting.com/game/pokemon-promo/chesnaught-ex-xy18?q=chesnaught+ex" xr:uid="{00000000-0004-0000-0000-00006B000000}"/>
    <hyperlink ref="G38" r:id="rId109" display="https://www.tcgplayer.com/product/571460/pokemon-japan-s8b-vmax-climax-bronzong-208-184?page=1&amp;Language=all" xr:uid="{00000000-0004-0000-0000-00006C000000}"/>
    <hyperlink ref="I38" r:id="rId110" display="https://app.getcollectr.com/explore/product/10000354" xr:uid="{00000000-0004-0000-0000-00006D000000}"/>
    <hyperlink ref="K38" r:id="rId111" display="https://www.pricecharting.com/game/pokemon-japanese-vmax-climax/bronzong-208?q=bronzong+208" xr:uid="{00000000-0004-0000-0000-00006E000000}"/>
    <hyperlink ref="G39" r:id="rId112" display="https://www.tcgplayer.com/product/542891/pokemon-sv05-temporal-forces-bronzor-170-162?Language=English&amp;page=1" xr:uid="{00000000-0004-0000-0000-00006F000000}"/>
    <hyperlink ref="I39" r:id="rId113" display="https://app.getcollectr.com/explore/product/542891" xr:uid="{00000000-0004-0000-0000-000070000000}"/>
    <hyperlink ref="K39" r:id="rId114" display="https://www.pricecharting.com/game/pokemon-temporal-forces/bronzor-170?q=bronzor+170" xr:uid="{00000000-0004-0000-0000-000071000000}"/>
    <hyperlink ref="G40" r:id="rId115" display="https://www.tcgplayer.com/product/497610/pokemon-sv02-paldea-evolved-quaxwell-207-193?Language=English&amp;page=1" xr:uid="{00000000-0004-0000-0000-000072000000}"/>
    <hyperlink ref="I40" r:id="rId116" display="https://app.getcollectr.com/explore/product/497610" xr:uid="{00000000-0004-0000-0000-000073000000}"/>
    <hyperlink ref="K40" r:id="rId117" display="https://www.pricecharting.com/game/pokemon-paldea-evolved/quaxwell-207?q=quaxwell+207" xr:uid="{00000000-0004-0000-0000-000074000000}"/>
    <hyperlink ref="G41" r:id="rId118" display="https://www.tcgplayer.com/product/509946/pokemon-sv03-obsidian-flames-palafin-200-197?page=1&amp;Language=English" xr:uid="{00000000-0004-0000-0000-000075000000}"/>
    <hyperlink ref="I41" r:id="rId119" display="https://app.getcollectr.com/explore/product/509946" xr:uid="{00000000-0004-0000-0000-000076000000}"/>
    <hyperlink ref="K41" r:id="rId120" display="https://www.pricecharting.com/game/pokemon-obsidian-flames/palafin-200?q=palafin+200" xr:uid="{00000000-0004-0000-0000-000077000000}"/>
    <hyperlink ref="G42" r:id="rId121" display="https://www.tcgplayer.com/product/488271/pokemon-swsh-sword-and-shield-promo-cards-galarian-articuno-swsh282?Language=English&amp;page=1" xr:uid="{00000000-0004-0000-0000-000078000000}"/>
    <hyperlink ref="I42" r:id="rId122" display="https://app.getcollectr.com/explore/product/488271" xr:uid="{00000000-0004-0000-0000-000079000000}"/>
    <hyperlink ref="K42" r:id="rId123" display="https://www.pricecharting.com/game/pokemon-promo/galarian-articuno-swsh282?q=galarian+articuno+swsh282" xr:uid="{00000000-0004-0000-0000-00007A000000}"/>
    <hyperlink ref="G43" r:id="rId124" display="https://www.tcgplayer.com/product/542886/pokemon-sv05-temporal-forces-deerling-165-162?Language=English&amp;page=1" xr:uid="{00000000-0004-0000-0000-00007B000000}"/>
    <hyperlink ref="I43" r:id="rId125" display="https://app.getcollectr.com/explore/product/542886" xr:uid="{00000000-0004-0000-0000-00007C000000}"/>
    <hyperlink ref="K43" r:id="rId126" display="https://www.pricecharting.com/game/pokemon-temporal-forces/deerling-165?q=deerling+165" xr:uid="{00000000-0004-0000-0000-00007D000000}"/>
    <hyperlink ref="G44" r:id="rId127" display="https://www.tcgplayer.com/product/452027/pokemon-swsh12-silver-tempest-trainer-gallery-altaria?Language=English&amp;page=1" xr:uid="{00000000-0004-0000-0000-00007E000000}"/>
    <hyperlink ref="I44" r:id="rId128" display="https://app.getcollectr.com/explore/product/452027" xr:uid="{00000000-0004-0000-0000-00007F000000}"/>
    <hyperlink ref="K44" r:id="rId129" display="https://www.pricecharting.com/game/pokemon-silver-tempest/altaria-tg11?q=altaria+tg11" xr:uid="{00000000-0004-0000-0000-000080000000}"/>
    <hyperlink ref="G45" r:id="rId130" display="https://www.tcgplayer.com/product/478032/pokemon-crown-zenith-galarian-gallery-solrock?Language=English&amp;page=1" xr:uid="{00000000-0004-0000-0000-000081000000}"/>
    <hyperlink ref="I45" r:id="rId131" display="https://app.getcollectr.com/explore/product/478032" xr:uid="{00000000-0004-0000-0000-000082000000}"/>
    <hyperlink ref="K45" r:id="rId132" display="https://www.pricecharting.com/game/pokemon-crown-zenith/solrock-gg15?q=solrock+gg15" xr:uid="{00000000-0004-0000-0000-000083000000}"/>
    <hyperlink ref="G46" r:id="rId133" display="https://www.tcgplayer.com/product/451720/Pokemon-SWSH12 Silver Tempest-Unown VSTAR?xid=ab568085f-b75c-444e-bf3e-7be2da90ab5c&amp;Language=English" xr:uid="{00000000-0004-0000-0000-000084000000}"/>
    <hyperlink ref="I46" r:id="rId134" display="https://app.getcollectr.com/explore/product/451720" xr:uid="{00000000-0004-0000-0000-000085000000}"/>
    <hyperlink ref="K46" r:id="rId135" display="https://www.pricecharting.com/game/pokemon-silver-tempest/unown-vstar-66" xr:uid="{00000000-0004-0000-0000-000086000000}"/>
    <hyperlink ref="G47" r:id="rId136" display="https://www.tcgplayer.com/product/86666/pokemon-pop-series-7-latios?Language=English&amp;page=1" xr:uid="{00000000-0004-0000-0000-000087000000}"/>
    <hyperlink ref="I47" r:id="rId137" display="https://app.getcollectr.com/explore/product/86666" xr:uid="{00000000-0004-0000-0000-000088000000}"/>
    <hyperlink ref="K47" r:id="rId138" display="https://www.pricecharting.com/game/pokemon-pop-series-7/latios-holo-4" xr:uid="{00000000-0004-0000-0000-000089000000}"/>
    <hyperlink ref="G48" r:id="rId139" display="https://www.tcgplayer.com/product/86909/Pokemon-HGSS Promos-Lugia HGSS02?xid=a35667a7c-fdd9-4d7f-9735-cd04ce866c11&amp;Language=English" xr:uid="{00000000-0004-0000-0000-00008A000000}"/>
    <hyperlink ref="I48" r:id="rId140" display="https://app.getcollectr.com/explore/product/86909" xr:uid="{00000000-0004-0000-0000-00008B000000}"/>
    <hyperlink ref="K48" r:id="rId141" display="https://www.pricecharting.com/game/pokemon-promo/lugia-hgss02?q=lugia+hgss02" xr:uid="{00000000-0004-0000-0000-00008C000000}"/>
    <hyperlink ref="G49" r:id="rId142" display="https://www.tcgplayer.com/product/86652/pokemon-pop-series-7-latias?Language=English&amp;page=1" xr:uid="{00000000-0004-0000-0000-00008D000000}"/>
    <hyperlink ref="I49" r:id="rId143" display="https://app.getcollectr.com/explore/product/86652" xr:uid="{00000000-0004-0000-0000-00008E000000}"/>
    <hyperlink ref="K49" r:id="rId144" display="https://www.pricecharting.com/game/pokemon-pop-series-7/latias-holo-3" xr:uid="{00000000-0004-0000-0000-00008F000000}"/>
    <hyperlink ref="G50" r:id="rId145" display="https://www.tcgplayer.com/product/84700/pokemon-majestic-dawn-darkrai?Language=English&amp;page=1" xr:uid="{00000000-0004-0000-0000-000090000000}"/>
    <hyperlink ref="I50" r:id="rId146" display="https://app.getcollectr.com/explore/product/84700" xr:uid="{00000000-0004-0000-0000-000091000000}"/>
    <hyperlink ref="K50" r:id="rId147" display="https://www.pricecharting.com/game/pokemon-majestic-dawn/darkrai-3" xr:uid="{00000000-0004-0000-0000-000092000000}"/>
    <hyperlink ref="G51" r:id="rId148" display="https://www.tcgplayer.com/product/226458/pokemon-swsh04-vivid-voltage-zekrom?Language=English&amp;page=1" xr:uid="{00000000-0004-0000-0000-000093000000}"/>
    <hyperlink ref="I51" r:id="rId149" display="https://app.getcollectr.com/explore/product/226458" xr:uid="{00000000-0004-0000-0000-000094000000}"/>
    <hyperlink ref="K51" r:id="rId150" display="https://www.pricecharting.com/game/pokemon-vivid-voltage/zekrom-60" xr:uid="{00000000-0004-0000-0000-000095000000}"/>
    <hyperlink ref="G52" r:id="rId151" display="https://www.tcgplayer.com/product/123460/pokemon-deck-exclusives-white-kyurem-102-149-bw-boundaries-crossed?Language=English&amp;page=1" xr:uid="{00000000-0004-0000-0000-000096000000}"/>
    <hyperlink ref="I52" r:id="rId152" display="https://app.getcollectr.com/explore/product/123460" xr:uid="{00000000-0004-0000-0000-000097000000}"/>
    <hyperlink ref="K52" r:id="rId153" display="https://www.pricecharting.com/game/pokemon-boundaries-crossed/white-kyurem-cracked-ice-102" xr:uid="{00000000-0004-0000-0000-000098000000}"/>
    <hyperlink ref="G53" r:id="rId154" display="https://www.tcgplayer.com/product/83674/pokemon-mysterious-treasures-azelf?Language=English&amp;page=1" xr:uid="{00000000-0004-0000-0000-000099000000}"/>
    <hyperlink ref="I53" r:id="rId155" display="https://app.getcollectr.com/explore/product/83674" xr:uid="{00000000-0004-0000-0000-00009A000000}"/>
    <hyperlink ref="K53" r:id="rId156" display="https://www.pricecharting.com/game/pokemon-mysterious-treasures/azelf-4" xr:uid="{00000000-0004-0000-0000-00009B000000}"/>
    <hyperlink ref="G54" r:id="rId157" display="https://www.tcgplayer.com/product/88624/pokemon-pop-series-1-rayquaza?Language=English&amp;page=1" xr:uid="{00000000-0004-0000-0000-00009C000000}"/>
    <hyperlink ref="I54" r:id="rId158" display="https://app.getcollectr.com/explore/product/88624" xr:uid="{00000000-0004-0000-0000-00009D000000}"/>
    <hyperlink ref="K54" r:id="rId159" display="https://www.pricecharting.com/game/pokemon-pop-series-1/rayquaza-holo-3" xr:uid="{00000000-0004-0000-0000-00009E000000}"/>
    <hyperlink ref="G55" r:id="rId160" display="https://www.tcgplayer.com/product/84467/pokemon-great-encounters-cresselia?Language=English&amp;page=1" xr:uid="{00000000-0004-0000-0000-00009F000000}"/>
    <hyperlink ref="I55" r:id="rId161" display="https://app.getcollectr.com/explore/product/84467" xr:uid="{00000000-0004-0000-0000-0000A0000000}"/>
    <hyperlink ref="K55" r:id="rId162" display="https://www.pricecharting.com/game/pokemon-great-encounters/cresselia-2" xr:uid="{00000000-0004-0000-0000-0000A1000000}"/>
    <hyperlink ref="G56" r:id="rId163" display="https://www.tcgplayer.com/product/253259/pokemon-swsh08-fusion-strike-boltund-v?Language=English&amp;page=1" xr:uid="{00000000-0004-0000-0000-0000A2000000}"/>
    <hyperlink ref="I56" r:id="rId164" display="https://app.getcollectr.com/explore/product/253259" xr:uid="{00000000-0004-0000-0000-0000A3000000}"/>
    <hyperlink ref="K56" r:id="rId165" display="https://www.pricecharting.com/game/pokemon-fusion-strike/boltund-v-103" xr:uid="{00000000-0004-0000-0000-0000A4000000}"/>
    <hyperlink ref="G57" r:id="rId166" display="https://www.tcgplayer.com/product/232508/pokemon-shining-fates-shiny-vault-falinks-v?Language=English&amp;page=1" xr:uid="{00000000-0004-0000-0000-0000A5000000}"/>
    <hyperlink ref="I57" r:id="rId167" display="https://app.getcollectr.com/explore/product/232508" xr:uid="{00000000-0004-0000-0000-0000A6000000}"/>
    <hyperlink ref="K57" r:id="rId168" display="https://www.pricecharting.com/game/pokemon-shining-fates/falinks-v-sv115" xr:uid="{00000000-0004-0000-0000-0000A7000000}"/>
    <hyperlink ref="G58" r:id="rId169" display="https://www.tcgplayer.com/product/253412/pokemon-swsh-sword-and-shield-promo-cards-hoopa-v-swsh176?Language=English&amp;page=1" xr:uid="{00000000-0004-0000-0000-0000A8000000}"/>
    <hyperlink ref="I58" r:id="rId170" display="https://app.getcollectr.com/explore/product/253412" xr:uid="{00000000-0004-0000-0000-0000A9000000}"/>
    <hyperlink ref="K58" r:id="rId171" display="https://www.pricecharting.com/game/pokemon-promo/hoopa-v-swsh176" xr:uid="{00000000-0004-0000-0000-0000AA000000}"/>
    <hyperlink ref="G59" r:id="rId172" display="https://www.tcgplayer.com/product/550243/Pokemon-SV06 Twilight Masquerade-Cornerstone Mask Ogerpon ex 199 167?xid=af8420cd5-a520-4c88-88e9-56481d07999d&amp;Language=English" xr:uid="{00000000-0004-0000-0000-0000AB000000}"/>
    <hyperlink ref="I59" r:id="rId173" display="https://app.getcollectr.com/explore/product/550243" xr:uid="{00000000-0004-0000-0000-0000AC000000}"/>
    <hyperlink ref="K59" r:id="rId174" display="https://www.pricecharting.com/game/pokemon-twilight-masquerade/cornerstone-mask-ogerpon-ex-199" xr:uid="{00000000-0004-0000-0000-0000AD000000}"/>
    <hyperlink ref="G60" r:id="rId175" display="https://www.tcgplayer.com/product/517050/Pokemon-SV Scarlet and Violet 151-Giovannis Charisma 204 165?xid=a1739c693-5266-4ddf-94e4-d4e0ea5de97c&amp;Language=English" xr:uid="{00000000-0004-0000-0000-0000AE000000}"/>
    <hyperlink ref="I60" r:id="rId176" display="https://app.getcollectr.com/explore/product/517050" xr:uid="{00000000-0004-0000-0000-0000AF000000}"/>
    <hyperlink ref="K60" r:id="rId177" display="https://www.pricecharting.com/game/pokemon-scarlet-&amp;-violet-151/giovanni%27s-charisma-204?q=giovanni%27s+charisma+204" xr:uid="{00000000-0004-0000-0000-0000B0000000}"/>
    <hyperlink ref="G61" r:id="rId178" display="https://www.tcgplayer.com/product/509961/pokemon-sv03-obsidian-flames-vespiquen-ex-212-197?Language=English&amp;page=1" xr:uid="{00000000-0004-0000-0000-0000B1000000}"/>
    <hyperlink ref="I61" r:id="rId179" display="https://app.getcollectr.com/explore/product/509961" xr:uid="{00000000-0004-0000-0000-0000B2000000}"/>
    <hyperlink ref="K61" r:id="rId180" display="https://www.pricecharting.com/game/pokemon-obsidian-flames/vespiquen-ex-212" xr:uid="{00000000-0004-0000-0000-0000B3000000}"/>
    <hyperlink ref="G62" r:id="rId181" display="https://www.tcgplayer.com/product/253149/pokemon-swsh08-fusion-strike-sandaconda-v-alternate-full-art?Language=English&amp;page=1" xr:uid="{00000000-0004-0000-0000-0000B4000000}"/>
    <hyperlink ref="I62" r:id="rId182" display="https://app.getcollectr.com/explore/product/253149" xr:uid="{00000000-0004-0000-0000-0000B5000000}"/>
    <hyperlink ref="K62" r:id="rId183" display="https://www.pricecharting.com/game/pokemon-fusion-strike/sandaconda-v-252" xr:uid="{00000000-0004-0000-0000-0000B6000000}"/>
    <hyperlink ref="G63" r:id="rId184" display="https://www.tcgplayer.com/product/226441/pokemon-swsh04-vivid-voltage-ampharos-v?Language=English&amp;page=1" xr:uid="{00000000-0004-0000-0000-0000B7000000}"/>
    <hyperlink ref="I63" r:id="rId185" display="https://app.getcollectr.com/explore/product/226441" xr:uid="{00000000-0004-0000-0000-0000B8000000}"/>
    <hyperlink ref="K63" r:id="rId186" display="https://www.pricecharting.com/game/pokemon-vivid-voltage/ampharos-v-49" xr:uid="{00000000-0004-0000-0000-0000B9000000}"/>
    <hyperlink ref="G64" r:id="rId187" display="https://www.tcgplayer.com/product/226559/pokemon-swsh04-vivid-voltage-drapion-v-full-art?Language=English&amp;page=1" xr:uid="{00000000-0004-0000-0000-0000BA000000}"/>
    <hyperlink ref="I64" r:id="rId188" display="https://app.getcollectr.com/explore/product/226559" xr:uid="{00000000-0004-0000-0000-0000BB000000}"/>
    <hyperlink ref="K64" r:id="rId189" display="https://www.pricecharting.com/game/pokemon-vivid-voltage/drapion-v-175" xr:uid="{00000000-0004-0000-0000-0000BC000000}"/>
    <hyperlink ref="G65" r:id="rId190" display="https://www.tcgplayer.com/product/87231/pokemon-nintendo-promos-marshtomp-011-e-league-winner?Language=English&amp;page=1" xr:uid="{00000000-0004-0000-0000-0000BD000000}"/>
    <hyperlink ref="I65" r:id="rId191" display="https://app.getcollectr.com/explore/product/87231" xr:uid="{00000000-0004-0000-0000-0000BE000000}"/>
    <hyperlink ref="K65" r:id="rId192" display="https://www.pricecharting.com/game/pokemon-promo/marshtomp-011" xr:uid="{00000000-0004-0000-0000-0000BF000000}"/>
    <hyperlink ref="G66" r:id="rId193" display="https://www.tcgplayer.com/product/106521/pokemon-fossil-gengar-5?Language=English&amp;page=1" xr:uid="{00000000-0004-0000-0000-0000C0000000}"/>
    <hyperlink ref="I66" r:id="rId194" display="https://app.getcollectr.com/explore/product/44428" xr:uid="{00000000-0004-0000-0000-0000C1000000}"/>
    <hyperlink ref="K66" r:id="rId195" display="https://www.pricecharting.com/game/pokemon-fossil/gengar-5" xr:uid="{00000000-0004-0000-0000-0000C2000000}"/>
    <hyperlink ref="G67" r:id="rId196" display="https://www.tcgplayer.com/product/86342/pokemon-pop-series-3-jolteon?Language=English&amp;page=1" xr:uid="{00000000-0004-0000-0000-0000C3000000}"/>
    <hyperlink ref="I67" r:id="rId197" display="https://app.getcollectr.com/explore/product/86342" xr:uid="{00000000-0004-0000-0000-0000C4000000}"/>
    <hyperlink ref="K67" r:id="rId198" display="https://www.pricecharting.com/game/pokemon-pop-series-3/jolteon-holo-3" xr:uid="{00000000-0004-0000-0000-0000C5000000}"/>
    <hyperlink ref="G68" r:id="rId199" display="https://www.tcgplayer.com/product/97711/pokemon-deck-exclusives-manectric-7-106?Language=English&amp;page=1" xr:uid="{00000000-0004-0000-0000-0000C6000000}"/>
    <hyperlink ref="I68" r:id="rId200" display="https://app.getcollectr.com/explore/product/87156" xr:uid="{00000000-0004-0000-0000-0000C7000000}"/>
    <hyperlink ref="K68" r:id="rId201" display="https://www.pricecharting.com/game/pokemon-emerald/manectric-7" xr:uid="{00000000-0004-0000-0000-0000C8000000}"/>
    <hyperlink ref="G69" r:id="rId202" display="https://www.tcgplayer.com/product/85621/pokemon-mysterious-treasures-garchomp?Language=English&amp;page=1" xr:uid="{00000000-0004-0000-0000-0000C9000000}"/>
    <hyperlink ref="I69" r:id="rId203" display="https://app.getcollectr.com/explore/product/85621" xr:uid="{00000000-0004-0000-0000-0000CA000000}"/>
    <hyperlink ref="K69" r:id="rId204" display="https://www.pricecharting.com/game/pokemon-mysterious-treasures/garchomp-9" xr:uid="{00000000-0004-0000-0000-0000CB000000}"/>
    <hyperlink ref="G70" r:id="rId205" display="https://www.tcgplayer.com/product/83910/pokemon-platinum-blaziken?Language=English&amp;page=1" xr:uid="{00000000-0004-0000-0000-0000CC000000}"/>
    <hyperlink ref="I70" r:id="rId206" display="https://app.getcollectr.com/explore/product/83910" xr:uid="{00000000-0004-0000-0000-0000CD000000}"/>
    <hyperlink ref="K70" r:id="rId207" display="https://www.pricecharting.com/game/pokemon-platinum/blaziken-3" xr:uid="{00000000-0004-0000-0000-0000CE000000}"/>
    <hyperlink ref="G71" r:id="rId208" display="https://www.tcgplayer.com/product/89292/pokemon-platinum-slaking?Language=English&amp;page=1" xr:uid="{00000000-0004-0000-0000-0000CF000000}"/>
    <hyperlink ref="I71" r:id="rId209" display="https://app.getcollectr.com/explore/product/89292" xr:uid="{00000000-0004-0000-0000-0000D0000000}"/>
    <hyperlink ref="K71" r:id="rId210" display="https://www.pricecharting.com/game/pokemon-platinum/slaking-16" xr:uid="{00000000-0004-0000-0000-0000D1000000}"/>
    <hyperlink ref="G72" r:id="rId211" display="https://www.tcgplayer.com/product/87114/pokemon-stormfront-magnezone-5?Language=English&amp;page=1" xr:uid="{00000000-0004-0000-0000-0000D2000000}"/>
    <hyperlink ref="I72" r:id="rId212" display="https://app.getcollectr.com/explore/product/87114" xr:uid="{00000000-0004-0000-0000-0000D3000000}"/>
    <hyperlink ref="K72" r:id="rId213" display="https://www.pricecharting.com/game/pokemon-stormfront/magnezone-5" xr:uid="{00000000-0004-0000-0000-0000D4000000}"/>
    <hyperlink ref="G73" r:id="rId214" display="https://www.tcgplayer.com/product/87339/pokemon-supreme-victors-metagross?Language=English&amp;page=1" xr:uid="{00000000-0004-0000-0000-0000D5000000}"/>
    <hyperlink ref="I73" r:id="rId215" display="https://app.getcollectr.com/explore/product/87339" xr:uid="{00000000-0004-0000-0000-0000D6000000}"/>
    <hyperlink ref="K73" r:id="rId216" display="https://www.pricecharting.com/game/pokemon-supreme-victors/metagross-7" xr:uid="{00000000-0004-0000-0000-0000D7000000}"/>
    <hyperlink ref="G74" r:id="rId217" display="https://www.tcgplayer.com/product/87029/pokemon-mysterious-treasures-magikarp?Language=English&amp;page=1" xr:uid="{00000000-0004-0000-0000-0000D8000000}"/>
    <hyperlink ref="I74" r:id="rId218" display="https://app.getcollectr.com/explore/product/87029" xr:uid="{00000000-0004-0000-0000-0000D9000000}"/>
    <hyperlink ref="K74" r:id="rId219" display="https://www.pricecharting.com/game/pokemon-mysterious-treasures/magikarp-reverse-holo-89" xr:uid="{00000000-0004-0000-0000-0000DA000000}"/>
    <hyperlink ref="G75" r:id="rId220" display="https://www.tcgplayer.com/product/86005/pokemon-platinum-gyarados-g?Language=English&amp;page=1" xr:uid="{00000000-0004-0000-0000-0000DB000000}"/>
    <hyperlink ref="I75" r:id="rId221" display="https://app.getcollectr.com/explore/product/86005" xr:uid="{00000000-0004-0000-0000-0000DC000000}"/>
    <hyperlink ref="K75" r:id="rId222" display="https://www.pricecharting.com/game/pokemon-platinum/gyarados-g-reverse-holo-30" xr:uid="{00000000-0004-0000-0000-0000DD000000}"/>
    <hyperlink ref="G76" r:id="rId223" display="https://www.tcgplayer.com/product/86457/pokemon-great-encounters-kingler?Language=English&amp;page=1" xr:uid="{00000000-0004-0000-0000-0000DE000000}"/>
    <hyperlink ref="I76" r:id="rId224" display="https://app.getcollectr.com/explore/product/86457" xr:uid="{00000000-0004-0000-0000-0000DF000000}"/>
    <hyperlink ref="K76" r:id="rId225" display="https://www.pricecharting.com/game/pokemon-great-encounters/kingler-reverse-holo-20" xr:uid="{00000000-0004-0000-0000-0000E0000000}"/>
    <hyperlink ref="G77" r:id="rId226" display="https://www.tcgplayer.com/product/84768/pokemon-legends-awakened-deoxys-attack-forme?Language=English&amp;page=1" xr:uid="{00000000-0004-0000-0000-0000E1000000}"/>
    <hyperlink ref="I77" r:id="rId227" display="https://app.getcollectr.com/explore/product/84768" xr:uid="{00000000-0004-0000-0000-0000E2000000}"/>
    <hyperlink ref="K77" r:id="rId228" display="https://www.pricecharting.com/game/pokemon-legends-awakened/deoxys-attack-reverse-holo-24" xr:uid="{00000000-0004-0000-0000-0000E3000000}"/>
    <hyperlink ref="G78" r:id="rId229" display="https://www.tcgplayer.com/product/85330/pokemon-rising-rivals-espeon-e4?Language=English&amp;page=1" xr:uid="{00000000-0004-0000-0000-0000E4000000}"/>
    <hyperlink ref="I78" r:id="rId230" display="https://app.getcollectr.com/explore/product/85330" xr:uid="{00000000-0004-0000-0000-0000E5000000}"/>
    <hyperlink ref="K78" r:id="rId231" display="https://www.pricecharting.com/game/pokemon-rising-rivals/espeon-reverse-holo-18" xr:uid="{00000000-0004-0000-0000-0000E6000000}"/>
    <hyperlink ref="G79" r:id="rId232" display="https://www.tcgplayer.com/product/90194/pokemon-legends-awakened-unown-rare?Language=English&amp;page=1" xr:uid="{00000000-0004-0000-0000-0000E7000000}"/>
    <hyperlink ref="I79" r:id="rId233" display="https://app.getcollectr.com/explore/product/90194" xr:uid="{00000000-0004-0000-0000-0000E8000000}"/>
    <hyperlink ref="K79" r:id="rId234" display="https://www.pricecharting.com/game/pokemon-legends-awakened/unown-reverse-holo-42" xr:uid="{00000000-0004-0000-0000-0000E9000000}"/>
    <hyperlink ref="G80" r:id="rId235" display="https://www.tcgplayer.com/product/88168/pokemon-secret-wonders-plusle?Language=English&amp;page=1" xr:uid="{00000000-0004-0000-0000-0000EA000000}"/>
    <hyperlink ref="I80" r:id="rId236" display="https://app.getcollectr.com/explore/product/88168" xr:uid="{00000000-0004-0000-0000-0000EB000000}"/>
    <hyperlink ref="K80" r:id="rId237" display="https://www.pricecharting.com/game/pokemon-secret-wonders/plusle-reverse-holo-36" xr:uid="{00000000-0004-0000-0000-0000EC000000}"/>
    <hyperlink ref="G81" r:id="rId238" display="https://www.tcgplayer.com/product/85122/pokemon-secret-wonders-electivire?Language=English&amp;page=1" xr:uid="{00000000-0004-0000-0000-0000ED000000}"/>
    <hyperlink ref="I81" r:id="rId239" display="https://app.getcollectr.com/explore/product/85122" xr:uid="{00000000-0004-0000-0000-0000EE000000}"/>
    <hyperlink ref="K81" r:id="rId240" display="https://www.pricecharting.com/game/pokemon-secret-wonders/electivire-reverse-holo-25" xr:uid="{00000000-0004-0000-0000-0000EF000000}"/>
    <hyperlink ref="G82" r:id="rId241" display="https://www.tcgplayer.com/product/90728/pokemon-black-and-white-zebstrika-43?Language=English&amp;page=1" xr:uid="{00000000-0004-0000-0000-0000F0000000}"/>
    <hyperlink ref="I82" r:id="rId242" display="https://app.getcollectr.com/explore/product/90728" xr:uid="{00000000-0004-0000-0000-0000F1000000}"/>
    <hyperlink ref="K82" r:id="rId243" display="https://www.pricecharting.com/game/pokemon-black-&amp;-white/zebstrika-reverse-holo-43" xr:uid="{00000000-0004-0000-0000-0000F2000000}"/>
    <hyperlink ref="G83" r:id="rId244" display="https://www.tcgplayer.com/product/84394/pokemon-stormfront-combee?Language=English&amp;page=1" xr:uid="{00000000-0004-0000-0000-0000F3000000}"/>
    <hyperlink ref="I83" r:id="rId245" display="https://app.getcollectr.com/explore/product/84394" xr:uid="{00000000-0004-0000-0000-0000F4000000}"/>
    <hyperlink ref="K83" r:id="rId246" display="https://www.pricecharting.com/game/pokemon-stormfront/combee-reverse-holo-57" xr:uid="{00000000-0004-0000-0000-0000F5000000}"/>
    <hyperlink ref="G84" r:id="rId247" display="https://www.tcgplayer.com/product/90073/pokemon-majestic-dawn-turtwig-77?Language=English&amp;page=1" xr:uid="{00000000-0004-0000-0000-0000F6000000}"/>
    <hyperlink ref="I84" r:id="rId248" display="https://app.getcollectr.com/explore/product/90073" xr:uid="{00000000-0004-0000-0000-0000F7000000}"/>
    <hyperlink ref="K84" r:id="rId249" display="https://www.pricecharting.com/game/pokemon-majestic-dawn/turtwig-reverse-holo-77" xr:uid="{00000000-0004-0000-0000-0000F8000000}"/>
    <hyperlink ref="G85" r:id="rId250" display="https://www.tcgplayer.com/product/84055/pokemon-arceus-burmy-sandy-cloak?Language=English&amp;page=1" xr:uid="{00000000-0004-0000-0000-0000F9000000}"/>
    <hyperlink ref="I85" r:id="rId251" display="https://app.getcollectr.com/explore/product/84055" xr:uid="{00000000-0004-0000-0000-0000FA000000}"/>
    <hyperlink ref="K85" r:id="rId252" display="https://www.pricecharting.com/game/pokemon-arceus/burmy-reverse-holo-57" xr:uid="{00000000-0004-0000-0000-0000FB000000}"/>
    <hyperlink ref="G86" r:id="rId253" display="https://www.tcgplayer.com/product/89241/pokemon-stormfront-skarmory?Language=English&amp;page=1" xr:uid="{00000000-0004-0000-0000-0000FC000000}"/>
    <hyperlink ref="I86" r:id="rId254" display="https://app.getcollectr.com/explore/product/89241" xr:uid="{00000000-0004-0000-0000-0000FD000000}"/>
    <hyperlink ref="K86" r:id="rId255" display="https://www.pricecharting.com/game/pokemon-stormfront/skarmory-reverse-holo-51" xr:uid="{00000000-0004-0000-0000-0000FE000000}"/>
    <hyperlink ref="G87" r:id="rId256" display="https://www.tcgplayer.com/product/155605/pokemon-burger-king-promos-eevee-62-100-platinum?Language=English&amp;page=1" xr:uid="{00000000-0004-0000-0000-0000FF000000}"/>
    <hyperlink ref="I87" r:id="rId257" display="https://app.getcollectr.com/explore/product/84768" xr:uid="{00000000-0004-0000-0000-000000010000}"/>
    <hyperlink ref="K87" r:id="rId258" display="https://www.pricecharting.com/game/pokemon-majestic-dawn/eevee-stamped-62" xr:uid="{00000000-0004-0000-0000-000001010000}"/>
    <hyperlink ref="G88" r:id="rId259" display="https://www.tcgplayer.com/product/83697/pokemon-secret-wonders-bagon?Language=English&amp;page=1" xr:uid="{00000000-0004-0000-0000-000002010000}"/>
    <hyperlink ref="I88" r:id="rId260" display="https://app.getcollectr.com/explore/product/83697" xr:uid="{00000000-0004-0000-0000-000003010000}"/>
    <hyperlink ref="K88" r:id="rId261" display="https://www.pricecharting.com/game/pokemon-secret-wonders/bagon-reverse-holo-76" xr:uid="{00000000-0004-0000-0000-000004010000}"/>
    <hyperlink ref="G89" r:id="rId262" display="https://www.tcgplayer.com/product/89201/pokemon-platinum-shuppet?Language=English&amp;page=1" xr:uid="{00000000-0004-0000-0000-000005010000}"/>
    <hyperlink ref="I89" r:id="rId263" display="https://app.getcollectr.com/explore/product/89201" xr:uid="{00000000-0004-0000-0000-000006010000}"/>
    <hyperlink ref="K89" r:id="rId264" display="https://www.pricecharting.com/game/pokemon-platinum/shuppet-reverse-holo-92" xr:uid="{00000000-0004-0000-0000-000007010000}"/>
    <hyperlink ref="G90" r:id="rId265" display="https://www.tcgplayer.com/product/87697/pokemon-secret-wonders-nidoking?Language=English&amp;page=1" xr:uid="{00000000-0004-0000-0000-000008010000}"/>
    <hyperlink ref="I90" r:id="rId266" display="https://app.getcollectr.com/explore/product/87697" xr:uid="{00000000-0004-0000-0000-000009010000}"/>
    <hyperlink ref="K90" r:id="rId267" display="https://www.pricecharting.com/game/pokemon-secret-wonders/nidoking-reverse-holo-34" xr:uid="{00000000-0004-0000-0000-00000A010000}"/>
    <hyperlink ref="G91" r:id="rId268" display="https://www.tcgplayer.com/product/87509/pokemon-platinum-misdreavus?Language=English&amp;page=1" xr:uid="{00000000-0004-0000-0000-00000B010000}"/>
    <hyperlink ref="I91" r:id="rId269" display="https://app.getcollectr.com/explore/product/87509" xr:uid="{00000000-0004-0000-0000-00000C010000}"/>
    <hyperlink ref="K91" r:id="rId270" display="https://www.pricecharting.com/game/pokemon-platinum/misdreavus-reverse-holo-83" xr:uid="{00000000-0004-0000-0000-00000D010000}"/>
    <hyperlink ref="G92" r:id="rId271" display="https://www.tcgplayer.com/product/84946/pokemon-diamond-and-pearl-promos-drifblim-dp34?Language=English&amp;page=1" xr:uid="{00000000-0004-0000-0000-00000E010000}"/>
    <hyperlink ref="I92" r:id="rId272" display="https://app.getcollectr.com/explore/product/84946" xr:uid="{00000000-0004-0000-0000-00000F010000}"/>
    <hyperlink ref="K92" r:id="rId273" display="https://www.pricecharting.com/game/pokemon-promo/drifblim-dp34?q=drifblim+dp34" xr:uid="{00000000-0004-0000-0000-000010010000}"/>
    <hyperlink ref="G93" r:id="rId274" display="https://www.tcgplayer.com/product/84456/pokemon-holon-phantoms-cradily-delta-species?Language=English&amp;page=1" xr:uid="{00000000-0004-0000-0000-000011010000}"/>
    <hyperlink ref="I93" r:id="rId275" display="https://app.getcollectr.com/explore/product/84456" xr:uid="{00000000-0004-0000-0000-000012010000}"/>
    <hyperlink ref="K93" r:id="rId276" display="https://www.pricecharting.com/game/pokemon-holon-phantoms/cradily-2" xr:uid="{00000000-0004-0000-0000-000013010000}"/>
    <hyperlink ref="G94" r:id="rId277" display="https://www.tcgplayer.com/product/88315/pokemon-great-encounters-porygon-z?Language=English&amp;page=1" xr:uid="{00000000-0004-0000-0000-000014010000}"/>
    <hyperlink ref="I94" r:id="rId278" display="https://app.getcollectr.com/explore/product/88315" xr:uid="{00000000-0004-0000-0000-000015010000}"/>
    <hyperlink ref="K94" r:id="rId279" display="https://www.pricecharting.com/game/pokemon-great-encounters/porygon-z-6" xr:uid="{00000000-0004-0000-0000-000016010000}"/>
    <hyperlink ref="G95" r:id="rId280" display="https://www.tcgplayer.com/product/86350/pokemon-plasma-freeze-jolteon-team-plasma?Language=English&amp;page=1" xr:uid="{00000000-0004-0000-0000-000017010000}"/>
    <hyperlink ref="I95" r:id="rId281" display="https://app.getcollectr.com/explore/product/86350" xr:uid="{00000000-0004-0000-0000-000018010000}"/>
    <hyperlink ref="K95" r:id="rId282" display="https://www.pricecharting.com/game/pokemon-plasma-freeze/jolteon-34" xr:uid="{00000000-0004-0000-0000-000019010000}"/>
    <hyperlink ref="G96" r:id="rId283" display="https://www.tcgplayer.com/product/84387/pokemon-plasma-freeze-cofagrigus-team-plasma-56?Language=English&amp;page=1" xr:uid="{00000000-0004-0000-0000-00001A010000}"/>
    <hyperlink ref="I96" r:id="rId284" display="https://app.getcollectr.com/explore/product/84387" xr:uid="{00000000-0004-0000-0000-00001B010000}"/>
    <hyperlink ref="K96" r:id="rId285" display="https://www.pricecharting.com/game/pokemon-plasma-freeze/cofagrigus-reverse-holo-56" xr:uid="{00000000-0004-0000-0000-00001C010000}"/>
    <hyperlink ref="G97" r:id="rId286" display="https://www.tcgplayer.com/product/88840/pokemon-plasma-storm-rotom-team-plasma?Language=English&amp;page=1" xr:uid="{00000000-0004-0000-0000-00001D010000}"/>
    <hyperlink ref="I97" r:id="rId287" display="https://app.getcollectr.com/explore/product/88840" xr:uid="{00000000-0004-0000-0000-00001E010000}"/>
    <hyperlink ref="K97" r:id="rId288" display="https://www.pricecharting.com/game/pokemon-plasma-storm/rotom-49" xr:uid="{00000000-0004-0000-0000-00001F010000}"/>
    <hyperlink ref="G98" r:id="rId289" display="https://www.tcgplayer.com/product/226411/pokemon-swsh04-vivid-voltage-wailord?Language=English&amp;page=1" xr:uid="{00000000-0004-0000-0000-000020010000}"/>
    <hyperlink ref="I98" r:id="rId290" display="https://app.getcollectr.com/explore/product/226411" xr:uid="{00000000-0004-0000-0000-000021010000}"/>
    <hyperlink ref="K98" r:id="rId291" display="https://www.pricecharting.com/game/pokemon-vivid-voltage/wailord-holo-32" xr:uid="{00000000-0004-0000-0000-000022010000}"/>
    <hyperlink ref="G99" r:id="rId292" display="https://www.tcgplayer.com/product/88908/pokemon-black-and-white-samurott-32?Language=English&amp;page=1" xr:uid="{00000000-0004-0000-0000-000023010000}"/>
    <hyperlink ref="I99" r:id="rId293" display="https://app.getcollectr.com/explore/product/88908" xr:uid="{00000000-0004-0000-0000-000024010000}"/>
    <hyperlink ref="K99" r:id="rId294" display="https://www.pricecharting.com/game/pokemon-black-&amp;-white/samurott-32" xr:uid="{00000000-0004-0000-0000-000025010000}"/>
    <hyperlink ref="G100" r:id="rId295" display="https://www.tcgplayer.com/product/451669/pokemon-swsh12-silver-tempest-articuno?Language=English&amp;page=1" xr:uid="{00000000-0004-0000-0000-000026010000}"/>
    <hyperlink ref="I100" r:id="rId296" display="https://app.getcollectr.com/explore/product/451669" xr:uid="{00000000-0004-0000-0000-000027010000}"/>
    <hyperlink ref="K100" r:id="rId297" display="https://www.pricecharting.com/game/pokemon-silver-tempest/articuno-holo-36" xr:uid="{00000000-0004-0000-0000-000028010000}"/>
    <hyperlink ref="G101" r:id="rId298" display="https://www.tcgplayer.com/product/131305/pokemon-deck-exclusives-mewtwo-51-108-cracked-ice-holo?Language=English&amp;page=1" xr:uid="{00000000-0004-0000-0000-000029010000}"/>
    <hyperlink ref="I101" r:id="rId299" display="https://app.getcollectr.com/explore/product/131305" xr:uid="{00000000-0004-0000-0000-00002A010000}"/>
    <hyperlink ref="K101" r:id="rId300" display="https://www.pricecharting.com/game/pokemon-evolutions/mewtwo-holo-51" xr:uid="{00000000-0004-0000-0000-00002B010000}"/>
    <hyperlink ref="G102" r:id="rId301" display="https://www.tcgplayer.com/product/197804/pokemon-hidden-fates-shiny-vault-altaria?Language=English&amp;page=1" xr:uid="{00000000-0004-0000-0000-00002C010000}"/>
    <hyperlink ref="I102" r:id="rId302" display="https://app.getcollectr.com/explore/product/197804" xr:uid="{00000000-0004-0000-0000-00002D010000}"/>
    <hyperlink ref="K102" r:id="rId303" display="https://www.pricecharting.com/game/pokemon-hidden-fates/altaria-sv37?q=altaria+sv37" xr:uid="{00000000-0004-0000-0000-00002E010000}"/>
    <hyperlink ref="G103" r:id="rId304" display="https://www.tcgplayer.com/product/451394/pokemon-swsh12-silver-tempest-radiant-alakazam?Language=English&amp;page=1" xr:uid="{00000000-0004-0000-0000-00002F010000}"/>
    <hyperlink ref="I103" r:id="rId305" display="https://app.getcollectr.com/explore/product/451394" xr:uid="{00000000-0004-0000-0000-000030010000}"/>
    <hyperlink ref="K103" r:id="rId306" display="https://www.pricecharting.com/game/pokemon-silver-tempest/radiant-alakazam-59?q=radiant+alakazam+59" xr:uid="{00000000-0004-0000-0000-000031010000}"/>
    <hyperlink ref="G104" r:id="rId307" display="https://www.tcgplayer.com/product/226587/pokemon-swsh04-vivid-voltage-snorlax?Language=English&amp;page=1" xr:uid="{00000000-0004-0000-0000-000032010000}"/>
    <hyperlink ref="I104" r:id="rId308" display="https://app.getcollectr.com/explore/product/226587" xr:uid="{00000000-0004-0000-0000-000033010000}"/>
    <hyperlink ref="K104" r:id="rId309" display="https://www.pricecharting.com/game/pokemon-vivid-voltage/snorlax-holo-131" xr:uid="{00000000-0004-0000-0000-000034010000}"/>
    <hyperlink ref="G105" r:id="rId310" display="https://www.tcgplayer.com/product/479754/pokemon-world-championship-decks-castaway-2008-paul-atanassov?Language=English&amp;page=1" xr:uid="{00000000-0004-0000-0000-000035010000}"/>
    <hyperlink ref="I105" r:id="rId311" display="https://app.getcollectr.com/explore/product/479754" xr:uid="{00000000-0004-0000-0000-000036010000}"/>
    <hyperlink ref="K105" r:id="rId312" display="https://www.pricecharting.com/game/pokemon-crystal-guardians/castaway-72" xr:uid="{00000000-0004-0000-0000-000037010000}"/>
    <hyperlink ref="G106" r:id="rId313" display="https://www.tcgplayer.com/product/554297/pokemon-sv-scarlet-and-violet-promo-cards-snorlax-122?Language=English&amp;page=1" xr:uid="{00000000-0004-0000-0000-000038010000}"/>
    <hyperlink ref="I106" r:id="rId314" display="https://app.getcollectr.com/explore/product/554297" xr:uid="{00000000-0004-0000-0000-000039010000}"/>
    <hyperlink ref="K106" r:id="rId315" display="https://www.pricecharting.com/game/pokemon-promo/snorlax-cosmos-holo-122" xr:uid="{00000000-0004-0000-0000-00003A010000}"/>
    <hyperlink ref="G107" r:id="rId316" display="https://www.tcgplayer.com/product/84797/pokemon-mcdonalds-promos-2012-dewott-5-12?Language=English&amp;page=1" xr:uid="{00000000-0004-0000-0000-00003B010000}"/>
    <hyperlink ref="I107" r:id="rId317" display="https://app.getcollectr.com/explore/product/84797" xr:uid="{00000000-0004-0000-0000-00003C010000}"/>
    <hyperlink ref="K107" r:id="rId318" display="https://www.pricecharting.com/game/pokemon-mcdonalds-2012/dewott-5?q=dewott+5" xr:uid="{00000000-0004-0000-0000-00003D010000}"/>
    <hyperlink ref="G108" r:id="rId319" display="https://www.tcgplayer.com/product/84967/pokemon-mcdonalds-promos-2012-drilbur-8-12?page=1&amp;Language=English" xr:uid="{00000000-0004-0000-0000-00003E010000}"/>
    <hyperlink ref="I108" r:id="rId320" display="https://app.getcollectr.com/explore/product/84967" xr:uid="{00000000-0004-0000-0000-00003F010000}"/>
    <hyperlink ref="K108" r:id="rId321" display="https://www.pricecharting.com/game/pokemon-mcdonalds-2012/drilbur-8?q=drilbur+8" xr:uid="{00000000-0004-0000-0000-000040010000}"/>
    <hyperlink ref="G109" r:id="rId322" display="https://www.tcgplayer.com/product/88064/pokemon-mcdonalds-promos-2012-pignite-4-12?Language=English&amp;page=1" xr:uid="{00000000-0004-0000-0000-000041010000}"/>
    <hyperlink ref="I109" r:id="rId323" display="https://app.getcollectr.com/explore/product/88064" xr:uid="{00000000-0004-0000-0000-000042010000}"/>
    <hyperlink ref="K109" r:id="rId324" display="https://www.pricecharting.com/game/pokemon-mcdonalds-2012/pignite-4?q=pignite+4" xr:uid="{00000000-0004-0000-0000-000043010000}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Helton</dc:creator>
  <cp:lastModifiedBy>Toby Helton</cp:lastModifiedBy>
  <cp:lastPrinted>2025-08-11T21:17:39Z</cp:lastPrinted>
  <dcterms:created xsi:type="dcterms:W3CDTF">2025-08-07T16:41:46Z</dcterms:created>
  <dcterms:modified xsi:type="dcterms:W3CDTF">2025-08-18T18:49:22Z</dcterms:modified>
</cp:coreProperties>
</file>