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xr:revisionPtr revIDLastSave="0" documentId="8_{FC1E8AC1-0C18-46B4-AE58-275BC7270766}" xr6:coauthVersionLast="47" xr6:coauthVersionMax="47" xr10:uidLastSave="{00000000-0000-0000-0000-000000000000}"/>
  <bookViews>
    <workbookView xWindow="22935" yWindow="1545" windowWidth="23250" windowHeight="12570" xr2:uid="{00000000-000D-0000-FFFF-FFFF00000000}"/>
  </bookViews>
  <sheets>
    <sheet name="Intro" sheetId="1" r:id="rId1"/>
    <sheet name="Intro-Col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 a="1"/>
  <c r="N10" i="1"/>
  <c r="N9" i="1" a="1"/>
  <c r="N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<sst xmlns="http://schemas.openxmlformats.org/spreadsheetml/2006/main" count="218" uniqueCount="90">
  <si>
    <t>Title:</t>
  </si>
  <si>
    <t>Clock modulation of starch, pigments and nitrogen</t>
  </si>
  <si>
    <t>Timet Project</t>
  </si>
  <si>
    <t>Authors:</t>
  </si>
  <si>
    <t>Sosa M; Pintos A</t>
  </si>
  <si>
    <t>Study date  2019-12-05 to 2020-01-05</t>
  </si>
  <si>
    <t>Metabolites reported per g of fresh weight of 6-week-old plant leaf rosettes</t>
  </si>
  <si>
    <t>Unit</t>
  </si>
  <si>
    <t>g</t>
  </si>
  <si>
    <t>mg/g FW</t>
  </si>
  <si>
    <t>g/g FW</t>
  </si>
  <si>
    <t>Sample</t>
  </si>
  <si>
    <t>Strain</t>
  </si>
  <si>
    <t>Genotype</t>
  </si>
  <si>
    <t>Light conditions</t>
  </si>
  <si>
    <t>Sucrose in Media
(GM agar)</t>
  </si>
  <si>
    <t xml:space="preserve">Biomas
</t>
  </si>
  <si>
    <t>Starch mg/g FW</t>
  </si>
  <si>
    <t>Sucrose(mg/g)</t>
  </si>
  <si>
    <t>Chloro.</t>
  </si>
  <si>
    <t>Comments</t>
  </si>
  <si>
    <t>A1</t>
  </si>
  <si>
    <t>D62</t>
  </si>
  <si>
    <t>phyB-9</t>
  </si>
  <si>
    <t>SD</t>
  </si>
  <si>
    <t>BioMas per genotype</t>
  </si>
  <si>
    <t>A2</t>
  </si>
  <si>
    <t>D64</t>
  </si>
  <si>
    <t>Gen</t>
  </si>
  <si>
    <t>Avg BioMas</t>
  </si>
  <si>
    <t>A3</t>
  </si>
  <si>
    <t>D1</t>
  </si>
  <si>
    <t>phyA-211</t>
  </si>
  <si>
    <t>A4</t>
  </si>
  <si>
    <t>B12</t>
  </si>
  <si>
    <t>elf4-101</t>
  </si>
  <si>
    <t>A5</t>
  </si>
  <si>
    <t>B33</t>
  </si>
  <si>
    <t>toc1-2</t>
  </si>
  <si>
    <t>NA</t>
  </si>
  <si>
    <t>B1</t>
  </si>
  <si>
    <t>LD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</si>
  <si>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</si>
  <si>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</si>
  <si>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</si>
  <si>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</si>
  <si>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</si>
  <si>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</si>
  <si>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</si>
  <si>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</si>
  <si>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</si>
  <si>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D2</t>
  </si>
  <si>
    <t>Sample lost</t>
  </si>
  <si>
    <t>D3</t>
  </si>
  <si>
    <t>D4</t>
  </si>
  <si>
    <t>D5</t>
  </si>
  <si>
    <t xml:space="preserve"> </t>
  </si>
  <si>
    <t>short days 6 h light</t>
  </si>
  <si>
    <t>long days 18 h light</t>
  </si>
  <si>
    <t>Funder</t>
  </si>
  <si>
    <t>BBSRC-BB-V030557-1</t>
  </si>
  <si>
    <t>Study date range</t>
  </si>
  <si>
    <t>2019-12-05 to 2020-01-05</t>
  </si>
  <si>
    <t>Contact:</t>
  </si>
  <si>
    <t>Thee Bosss bio_rdm@ed.ac.uk</t>
  </si>
  <si>
    <t>Growth protocol:</t>
  </si>
  <si>
    <t>https://doi.org/10.21769/BioProtoc.126</t>
  </si>
  <si>
    <t>Measurements protocols:</t>
  </si>
  <si>
    <t>https://doi.org/10.1038/nprot.2006.232    https://doi.org/10.1038/nprot.2009.12</t>
  </si>
  <si>
    <t>Kegg ID</t>
  </si>
  <si>
    <t>C00369</t>
  </si>
  <si>
    <t>C00089</t>
  </si>
  <si>
    <t>C01793</t>
  </si>
  <si>
    <t>Strain ID</t>
  </si>
  <si>
    <t>TAIR ID</t>
  </si>
  <si>
    <t>Media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</si>
  <si>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</si>
  <si>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</si>
  <si>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</si>
  <si>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</si>
  <si>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t>AT2G18790</t>
  </si>
  <si>
    <t>GM-agar</t>
  </si>
  <si>
    <t>AT1G09570</t>
  </si>
  <si>
    <t>AT2G40080</t>
  </si>
  <si>
    <t>AT5G61380</t>
  </si>
  <si>
    <t>GM-agar +SUC</t>
  </si>
  <si>
    <t>Cabinet</t>
  </si>
  <si>
    <t>Percivals E-36L</t>
  </si>
  <si>
    <t>+SUC</t>
  </si>
  <si>
    <t>10 mg sucrose per GM-agar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</si>
</sst>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1" fillId="7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0" fillId="0" borderId="0" xfId="0" applyFill="1"/>
    <xf numFmtId="0" fontId="0" fillId="0" borderId="0" xfId="0" applyFont="1"/>
    <xf numFmtId="0" fontId="3" fillId="3" borderId="0" xfId="0" applyFont="1" applyFill="1"/>
    <xf numFmtId="0" fontId="1" fillId="3" borderId="0" xfId="0" quotePrefix="1" applyFont="1" applyFill="1"/>
    <xf numFmtId="0" fontId="0" fillId="5" borderId="0" xfId="0" applyFont="1" applyFill="1"/>
    <xf numFmtId="0" fontId="0" fillId="7" borderId="0" xfId="0" applyFont="1" applyFill="1"/>
    <xf numFmtId="164" fontId="0" fillId="5" borderId="0" xfId="0" applyNumberFormat="1" applyFill="1"/>
    <xf numFmtId="164" fontId="0" fillId="7" borderId="0" xfId="0" applyNumberFormat="1" applyFill="1"/>
    <xf numFmtId="164" fontId="0" fillId="3" borderId="0" xfId="0" applyNumberFormat="1" applyFill="1"/>
    <xf numFmtId="165" fontId="0" fillId="5" borderId="0" xfId="0" applyNumberFormat="1" applyFill="1"/>
    <xf numFmtId="165" fontId="0" fillId="7" borderId="0" xfId="0" applyNumberFormat="1" applyFill="1"/>
    <xf numFmtId="165" fontId="0" fillId="3" borderId="0" xfId="0" applyNumberFormat="1" applyFill="1"/>
    <xf numFmtId="0" fontId="0" fillId="5" borderId="0" xfId="0" applyFont="1" applyFill="1" applyAlignment="1">
      <alignment horizontal="center"/>
    </xf>
    <xf numFmtId="164" fontId="0" fillId="5" borderId="0" xfId="0" applyNumberFormat="1" applyFont="1" applyFill="1"/>
    <xf numFmtId="165" fontId="0" fillId="5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E29" sqref="E29:F29"/>
    </sheetView>
  </sheetViews>
  <sheetFormatPr defaultRowHeight="15"/>
  <cols>
    <col min="1" max="1" width="24.140625" customWidth="1"/>
    <col min="3" max="3" width="13.7109375" customWidth="1"/>
    <col min="4" max="4" width="15.28515625" customWidth="1"/>
    <col min="5" max="5" width="16" bestFit="1" customWidth="1"/>
    <col min="7" max="7" width="10.42578125" bestFit="1" customWidth="1"/>
    <col min="8" max="8" width="12.28515625" customWidth="1"/>
    <col min="9" max="9" width="13.28515625" customWidth="1"/>
    <col min="10" max="10" width="17.140625" customWidth="1"/>
  </cols>
  <sheetData>
    <row r="1" spans="1:14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</row>
    <row r="2" spans="1:14">
      <c r="A2" s="29" t="s">
        <v>3</v>
      </c>
      <c r="B2" s="29" t="s">
        <v>4</v>
      </c>
      <c r="C2" s="29"/>
      <c r="D2" s="29"/>
      <c r="E2" s="29" t="s">
        <v>5</v>
      </c>
      <c r="F2" s="29"/>
      <c r="G2" s="29"/>
    </row>
    <row r="3" spans="1:14">
      <c r="A3" s="29" t="s">
        <v>6</v>
      </c>
      <c r="B3" s="29"/>
      <c r="C3" s="29"/>
      <c r="D3" s="29"/>
      <c r="E3" s="29"/>
      <c r="F3" s="29"/>
      <c r="G3" s="29"/>
    </row>
    <row r="4" spans="1:14">
      <c r="A4" s="29"/>
      <c r="B4" s="29"/>
      <c r="C4" s="29"/>
      <c r="D4" s="29"/>
      <c r="E4" s="29"/>
      <c r="F4" s="29"/>
      <c r="G4" s="29"/>
    </row>
    <row r="5" spans="1:14">
      <c r="A5" s="29"/>
      <c r="B5" s="29"/>
      <c r="C5" s="29"/>
      <c r="D5" s="29"/>
      <c r="E5" s="29" t="s">
        <v>7</v>
      </c>
      <c r="F5" s="29" t="s">
        <v>8</v>
      </c>
      <c r="G5" s="29" t="s">
        <v>9</v>
      </c>
      <c r="H5" s="29" t="s">
        <v>9</v>
      </c>
      <c r="I5" s="29" t="s">
        <v>10</v>
      </c>
    </row>
    <row r="6" spans="1:14" ht="35.450000000000003" customHeight="1">
      <c r="A6" s="1" t="s">
        <v>11</v>
      </c>
      <c r="B6" s="1" t="s">
        <v>12</v>
      </c>
      <c r="C6" s="1" t="s">
        <v>13</v>
      </c>
      <c r="D6" s="1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/>
      <c r="L6" s="2"/>
      <c r="M6" s="2"/>
      <c r="N6" s="2"/>
    </row>
    <row r="7" spans="1:14">
      <c r="A7" s="17" t="s">
        <v>21</v>
      </c>
      <c r="B7" s="18" t="s">
        <v>22</v>
      </c>
      <c r="C7" s="25" t="s">
        <v>23</v>
      </c>
      <c r="D7" s="32" t="s">
        <v>24</v>
      </c>
      <c r="E7" s="26">
        <v>0</v>
      </c>
      <c r="F7" s="34">
        <v>0.1206</v>
      </c>
      <c r="G7" s="37">
        <v>6</v>
      </c>
      <c r="H7" s="37">
        <v>1.2</v>
      </c>
      <c r="I7" s="34">
        <v>1.8E-3</v>
      </c>
      <c r="L7" t="s">
        <v>25</v>
      </c>
      <c r="M7" s="28"/>
    </row>
    <row r="8" spans="1:14">
      <c r="A8" s="17" t="s">
        <v>26</v>
      </c>
      <c r="B8" s="18" t="s">
        <v>27</v>
      </c>
      <c r="C8" s="25" t="s">
        <v>23</v>
      </c>
      <c r="D8" s="32" t="s">
        <v>24</v>
      </c>
      <c r="E8" s="26">
        <v>0</v>
      </c>
      <c r="F8" s="34">
        <v>0.1275</v>
      </c>
      <c r="G8" s="37">
        <v>6.5</v>
      </c>
      <c r="H8" s="37">
        <v>1.1000000000000001</v>
      </c>
      <c r="I8" s="34">
        <v>1.6000000000000001E-3</v>
      </c>
      <c r="L8" t="s">
        <v>28</v>
      </c>
      <c r="N8" t="s">
        <v>29</v>
      </c>
    </row>
    <row r="9" spans="1:14">
      <c r="A9" s="17" t="s">
        <v>30</v>
      </c>
      <c r="B9" s="18" t="s">
        <v>31</v>
      </c>
      <c r="C9" s="25" t="s">
        <v>32</v>
      </c>
      <c r="D9" s="32" t="s">
        <v>24</v>
      </c>
      <c r="E9" s="26">
        <v>0</v>
      </c>
      <c r="F9" s="34">
        <v>0.28720000000000001</v>
      </c>
      <c r="G9" s="37">
        <v>5</v>
      </c>
      <c r="H9" s="37">
        <v>1</v>
      </c>
      <c r="I9" s="34">
        <v>1.4E-3</v>
      </c>
      <c r="L9" t="s">
        <v>23</v>
      </c>
      <c r="M9" s="28"/>
      <c r="N9" cm="1">
        <f t="array" ref="N9">AVERAGE(_xlfn._xlws.FILTER(F7:F26,C7:C26=L9))</f>
        <v>0.17544999999999999</v>
      </c>
    </row>
    <row r="10" spans="1:14">
      <c r="A10" s="40" t="s">
        <v>33</v>
      </c>
      <c r="B10" s="32" t="s">
        <v>34</v>
      </c>
      <c r="C10" s="25" t="s">
        <v>35</v>
      </c>
      <c r="D10" s="32" t="s">
        <v>24</v>
      </c>
      <c r="E10" s="26">
        <v>0</v>
      </c>
      <c r="F10" s="41">
        <v>0.15240000000000001</v>
      </c>
      <c r="G10" s="42">
        <v>3</v>
      </c>
      <c r="H10" s="42">
        <v>0.6</v>
      </c>
      <c r="I10" s="41">
        <v>2E-3</v>
      </c>
      <c r="L10" t="s">
        <v>32</v>
      </c>
      <c r="M10" s="28"/>
      <c r="N10" cm="1">
        <f t="array" ref="N10">AVERAGE(_xlfn._xlws.FILTER(F7:F26,C7:C26=L10))</f>
        <v>0.28439999999999999</v>
      </c>
    </row>
    <row r="11" spans="1:14">
      <c r="A11" s="40" t="s">
        <v>36</v>
      </c>
      <c r="B11" s="32" t="s">
        <v>37</v>
      </c>
      <c r="C11" s="25" t="s">
        <v>38</v>
      </c>
      <c r="D11" s="32" t="s">
        <v>24</v>
      </c>
      <c r="E11" s="26">
        <v>0</v>
      </c>
      <c r="F11" s="41">
        <v>0.20349999999999999</v>
      </c>
      <c r="G11" s="42" t="s">
        <v>39</v>
      </c>
      <c r="H11" s="42">
        <v>1.1000000000000001</v>
      </c>
      <c r="I11" s="41">
        <v>1.6999999999999999E-3</v>
      </c>
      <c r="M11" s="28"/>
    </row>
    <row r="12" spans="1:14">
      <c r="A12" s="21" t="s">
        <v>40</v>
      </c>
      <c r="B12" s="22" t="s">
        <v>22</v>
      </c>
      <c r="C12" s="23" t="s">
        <v>23</v>
      </c>
      <c r="D12" s="33" t="s">
        <v>41</v>
      </c>
      <c r="E12" s="24">
        <v>1</v>
      </c>
      <c r="F12" s="35">
        <v>0.2104</v>
      </c>
      <c r="G12" s="38">
        <v>6.2</v>
      </c>
      <c r="H12" s="38">
        <v>1.3</v>
      </c>
      <c r="I12" s="35">
        <v>2.1000000000000003E-3</v>
      </c>
      <c r="M12" s="28"/>
    </row>
    <row r="13" spans="1:14">
      <c r="A13" s="21" t="s">
        <v>42</v>
      </c>
      <c r="B13" s="22" t="s">
        <v>27</v>
      </c>
      <c r="C13" s="23" t="s">
        <v>23</v>
      </c>
      <c r="D13" s="33" t="s">
        <v>41</v>
      </c>
      <c r="E13" s="24">
        <v>1</v>
      </c>
      <c r="F13" s="35">
        <v>0.24349999999999999</v>
      </c>
      <c r="G13" s="38">
        <v>7</v>
      </c>
      <c r="H13" s="38">
        <v>1.2</v>
      </c>
      <c r="I13" s="35">
        <v>1.9E-3</v>
      </c>
      <c r="M13" s="28"/>
    </row>
    <row r="14" spans="1:14">
      <c r="A14" s="21" t="s">
        <v>43</v>
      </c>
      <c r="B14" s="22" t="s">
        <v>31</v>
      </c>
      <c r="C14" s="23" t="s">
        <v>32</v>
      </c>
      <c r="D14" s="33" t="s">
        <v>41</v>
      </c>
      <c r="E14" s="24">
        <v>1</v>
      </c>
      <c r="F14" s="35">
        <v>0.32129999999999997</v>
      </c>
      <c r="G14" s="38">
        <v>5.8</v>
      </c>
      <c r="H14" s="38">
        <v>1.1000000000000001</v>
      </c>
      <c r="I14" s="35" t="s">
        <v>39</v>
      </c>
      <c r="M14" s="28"/>
    </row>
    <row r="15" spans="1:14">
      <c r="A15" s="21" t="s">
        <v>44</v>
      </c>
      <c r="B15" s="22" t="s">
        <v>34</v>
      </c>
      <c r="C15" s="23" t="s">
        <v>35</v>
      </c>
      <c r="D15" s="33" t="s">
        <v>41</v>
      </c>
      <c r="E15" s="24">
        <v>1</v>
      </c>
      <c r="F15" s="35">
        <v>0.2135</v>
      </c>
      <c r="G15" s="38">
        <v>4.9000000000000004</v>
      </c>
      <c r="H15" s="38">
        <v>0.8</v>
      </c>
      <c r="I15" s="35">
        <v>2.2000000000000001E-3</v>
      </c>
      <c r="M15" s="28"/>
    </row>
    <row r="16" spans="1:14">
      <c r="A16" s="21" t="s">
        <v>45</v>
      </c>
      <c r="B16" s="22" t="s">
        <v>37</v>
      </c>
      <c r="C16" s="23" t="s">
        <v>38</v>
      </c>
      <c r="D16" s="33" t="s">
        <v>41</v>
      </c>
      <c r="E16" s="24">
        <v>1</v>
      </c>
      <c r="F16" s="35">
        <v>0.29199999999999998</v>
      </c>
      <c r="G16" s="38">
        <v>5.9</v>
      </c>
      <c r="H16" s="38">
        <v>0.9</v>
      </c>
      <c r="I16" s="35">
        <v>2.1000000000000003E-3</v>
      </c>
      <c r="M16" s="28"/>
    </row>
    <row r="17" spans="1:10">
      <c r="A17" s="17" t="s">
        <v>46</v>
      </c>
      <c r="B17" s="18" t="s">
        <v>22</v>
      </c>
      <c r="C17" s="25" t="s">
        <v>23</v>
      </c>
      <c r="D17" s="32" t="s">
        <v>24</v>
      </c>
      <c r="E17" s="27">
        <v>1</v>
      </c>
      <c r="F17" s="34">
        <v>0.13</v>
      </c>
      <c r="G17" s="37">
        <v>6</v>
      </c>
      <c r="H17" s="37">
        <v>1.2</v>
      </c>
      <c r="I17" s="34">
        <v>1.8E-3</v>
      </c>
    </row>
    <row r="18" spans="1:10">
      <c r="A18" s="17" t="s">
        <v>47</v>
      </c>
      <c r="B18" s="18" t="s">
        <v>27</v>
      </c>
      <c r="C18" s="25" t="s">
        <v>23</v>
      </c>
      <c r="D18" s="32" t="s">
        <v>24</v>
      </c>
      <c r="E18" s="27">
        <v>1</v>
      </c>
      <c r="F18" s="34">
        <v>0.14149999999999999</v>
      </c>
      <c r="G18" s="37">
        <v>6.5</v>
      </c>
      <c r="H18" s="37">
        <v>1.1000000000000001</v>
      </c>
      <c r="I18" s="34">
        <v>1.6000000000000001E-3</v>
      </c>
    </row>
    <row r="19" spans="1:10">
      <c r="A19" s="17" t="s">
        <v>48</v>
      </c>
      <c r="B19" s="18" t="s">
        <v>31</v>
      </c>
      <c r="C19" s="25" t="s">
        <v>32</v>
      </c>
      <c r="D19" s="32" t="s">
        <v>24</v>
      </c>
      <c r="E19" s="27">
        <v>1</v>
      </c>
      <c r="F19" s="34">
        <v>0.28810000000000002</v>
      </c>
      <c r="G19" s="37">
        <v>5</v>
      </c>
      <c r="H19" s="37">
        <v>1</v>
      </c>
      <c r="I19" s="34">
        <v>1.4E-3</v>
      </c>
    </row>
    <row r="20" spans="1:10">
      <c r="A20" s="17" t="s">
        <v>49</v>
      </c>
      <c r="B20" s="18" t="s">
        <v>34</v>
      </c>
      <c r="C20" s="25" t="s">
        <v>35</v>
      </c>
      <c r="D20" s="32" t="s">
        <v>24</v>
      </c>
      <c r="E20" s="27">
        <v>1</v>
      </c>
      <c r="F20" s="34">
        <v>0.152</v>
      </c>
      <c r="G20" s="37">
        <v>3</v>
      </c>
      <c r="H20" s="37">
        <v>0.6</v>
      </c>
      <c r="I20" s="34">
        <v>2E-3</v>
      </c>
    </row>
    <row r="21" spans="1:10">
      <c r="A21" s="17" t="s">
        <v>50</v>
      </c>
      <c r="B21" s="18" t="s">
        <v>37</v>
      </c>
      <c r="C21" s="25" t="s">
        <v>38</v>
      </c>
      <c r="D21" s="32" t="s">
        <v>24</v>
      </c>
      <c r="E21" s="27">
        <v>1</v>
      </c>
      <c r="F21" s="34">
        <v>0.20399999999999999</v>
      </c>
      <c r="G21" s="37" t="s">
        <v>39</v>
      </c>
      <c r="H21" s="37">
        <v>1.1000000000000001</v>
      </c>
      <c r="I21" s="34">
        <v>1.6999999999999999E-3</v>
      </c>
    </row>
    <row r="22" spans="1:10">
      <c r="A22" s="16" t="s">
        <v>31</v>
      </c>
      <c r="B22" s="8" t="s">
        <v>22</v>
      </c>
      <c r="C22" s="30" t="s">
        <v>23</v>
      </c>
      <c r="D22" s="43" t="s">
        <v>41</v>
      </c>
      <c r="E22" s="31">
        <v>0</v>
      </c>
      <c r="F22" s="36">
        <v>0.1351</v>
      </c>
      <c r="G22" s="39">
        <v>6</v>
      </c>
      <c r="H22" s="39">
        <v>1.2</v>
      </c>
      <c r="I22" s="36">
        <v>1E-3</v>
      </c>
    </row>
    <row r="23" spans="1:10">
      <c r="A23" s="16" t="s">
        <v>51</v>
      </c>
      <c r="B23" s="8" t="s">
        <v>31</v>
      </c>
      <c r="C23" s="30" t="s">
        <v>23</v>
      </c>
      <c r="D23" s="43" t="s">
        <v>41</v>
      </c>
      <c r="E23" s="31">
        <v>0</v>
      </c>
      <c r="F23" s="36">
        <v>0.29499999999999998</v>
      </c>
      <c r="G23" s="39" t="s">
        <v>39</v>
      </c>
      <c r="H23" s="39" t="s">
        <v>39</v>
      </c>
      <c r="I23" s="36" t="s">
        <v>39</v>
      </c>
      <c r="J23" s="28" t="s">
        <v>52</v>
      </c>
    </row>
    <row r="24" spans="1:10">
      <c r="A24" s="16" t="s">
        <v>53</v>
      </c>
      <c r="B24" s="8" t="s">
        <v>27</v>
      </c>
      <c r="C24" s="30" t="s">
        <v>32</v>
      </c>
      <c r="D24" s="43" t="s">
        <v>41</v>
      </c>
      <c r="E24" s="31">
        <v>0</v>
      </c>
      <c r="F24" s="36">
        <v>0.24099999999999999</v>
      </c>
      <c r="G24" s="39">
        <v>7</v>
      </c>
      <c r="H24" s="39">
        <v>1.1000000000000001</v>
      </c>
      <c r="I24" s="36">
        <v>2.0999999999999999E-3</v>
      </c>
    </row>
    <row r="25" spans="1:10">
      <c r="A25" s="16" t="s">
        <v>54</v>
      </c>
      <c r="B25" s="8" t="s">
        <v>34</v>
      </c>
      <c r="C25" s="30" t="s">
        <v>35</v>
      </c>
      <c r="D25" s="43" t="s">
        <v>41</v>
      </c>
      <c r="E25" s="31">
        <v>0</v>
      </c>
      <c r="F25" s="36">
        <v>0.14249999999999999</v>
      </c>
      <c r="G25" s="39">
        <v>3.1</v>
      </c>
      <c r="H25" s="39">
        <v>0.6</v>
      </c>
      <c r="I25" s="36">
        <v>3.0000000000000001E-3</v>
      </c>
    </row>
    <row r="26" spans="1:10">
      <c r="A26" s="16" t="s">
        <v>55</v>
      </c>
      <c r="B26" s="8" t="s">
        <v>37</v>
      </c>
      <c r="C26" s="30" t="s">
        <v>38</v>
      </c>
      <c r="D26" s="43" t="s">
        <v>41</v>
      </c>
      <c r="E26" s="31">
        <v>0</v>
      </c>
      <c r="F26" s="36">
        <v>0.2041</v>
      </c>
      <c r="G26" s="39">
        <v>5</v>
      </c>
      <c r="H26" s="39">
        <v>1.1000000000000001</v>
      </c>
      <c r="I26" s="36">
        <v>1.1000000000000001E-3</v>
      </c>
    </row>
    <row r="27" spans="1:10">
      <c r="A27" s="19" t="s">
        <v>56</v>
      </c>
      <c r="B27" s="20" t="s">
        <v>57</v>
      </c>
      <c r="C27" s="20"/>
      <c r="D27" s="20"/>
      <c r="E27" s="6"/>
    </row>
    <row r="28" spans="1:10">
      <c r="A28" s="21" t="s">
        <v>56</v>
      </c>
      <c r="B28" s="22" t="s">
        <v>58</v>
      </c>
      <c r="C28" s="22"/>
      <c r="D28" s="22"/>
    </row>
    <row r="29" spans="1:10">
      <c r="A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4" zoomScale="150" zoomScaleNormal="150" workbookViewId="0">
      <selection activeCell="M5" sqref="M5"/>
    </sheetView>
  </sheetViews>
  <sheetFormatPr defaultRowHeight="1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>
      <c r="A1" s="3" t="s">
        <v>0</v>
      </c>
      <c r="B1" s="8" t="s">
        <v>1</v>
      </c>
      <c r="C1" s="8"/>
      <c r="D1" s="8"/>
      <c r="E1" s="8"/>
      <c r="F1" s="7" t="s">
        <v>2</v>
      </c>
    </row>
    <row r="2" spans="1:10">
      <c r="A2" s="3" t="s">
        <v>59</v>
      </c>
      <c r="B2" s="7" t="s">
        <v>60</v>
      </c>
      <c r="C2" s="7"/>
    </row>
    <row r="3" spans="1:10">
      <c r="A3" s="3" t="s">
        <v>3</v>
      </c>
      <c r="B3" s="8" t="s">
        <v>4</v>
      </c>
      <c r="C3" s="8"/>
      <c r="F3" s="3" t="s">
        <v>61</v>
      </c>
      <c r="G3" s="8" t="s">
        <v>62</v>
      </c>
      <c r="H3" s="8"/>
      <c r="I3" s="8"/>
    </row>
    <row r="4" spans="1:10">
      <c r="A4" s="3" t="s">
        <v>63</v>
      </c>
      <c r="B4" s="7" t="s">
        <v>64</v>
      </c>
      <c r="C4" s="7"/>
      <c r="F4" s="3"/>
    </row>
    <row r="5" spans="1:10">
      <c r="A5" s="3" t="s">
        <v>65</v>
      </c>
      <c r="B5" s="9" t="s">
        <v>66</v>
      </c>
      <c r="C5" s="9"/>
      <c r="D5" s="9"/>
    </row>
    <row r="6" spans="1:10">
      <c r="A6" s="3" t="s">
        <v>67</v>
      </c>
      <c r="B6" s="9" t="s">
        <v>68</v>
      </c>
      <c r="C6" s="9"/>
      <c r="D6" s="9"/>
      <c r="E6" s="9"/>
      <c r="F6" s="9"/>
    </row>
    <row r="7" spans="1:10">
      <c r="A7" s="10" t="s">
        <v>6</v>
      </c>
      <c r="B7" s="9"/>
      <c r="C7" s="9"/>
      <c r="D7" s="9"/>
      <c r="E7" s="9"/>
      <c r="G7" t="s">
        <v>69</v>
      </c>
      <c r="H7" s="9" t="s">
        <v>70</v>
      </c>
      <c r="I7" s="9" t="s">
        <v>71</v>
      </c>
      <c r="J7" s="9" t="s">
        <v>72</v>
      </c>
    </row>
    <row r="8" spans="1:10" ht="35.450000000000003" customHeight="1">
      <c r="A8" s="1" t="s">
        <v>11</v>
      </c>
      <c r="B8" s="1" t="s">
        <v>73</v>
      </c>
      <c r="C8" s="1" t="s">
        <v>13</v>
      </c>
      <c r="D8" s="1" t="s">
        <v>74</v>
      </c>
      <c r="E8" s="2" t="s">
        <v>14</v>
      </c>
      <c r="F8" s="1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spans="1:10">
      <c r="A9" s="4" t="s">
        <v>21</v>
      </c>
      <c r="B9" s="9" t="s">
        <v>22</v>
      </c>
      <c r="C9" s="11" t="s">
        <v>23</v>
      </c>
      <c r="D9" s="9" t="s">
        <v>80</v>
      </c>
      <c r="E9" s="9" t="s">
        <v>24</v>
      </c>
      <c r="F9" s="12" t="s">
        <v>81</v>
      </c>
      <c r="G9">
        <v>0.1206</v>
      </c>
      <c r="H9">
        <v>6</v>
      </c>
      <c r="I9">
        <v>1.2</v>
      </c>
      <c r="J9">
        <v>1.8</v>
      </c>
    </row>
    <row r="10" spans="1:10">
      <c r="A10" s="4" t="s">
        <v>26</v>
      </c>
      <c r="B10" s="9" t="s">
        <v>27</v>
      </c>
      <c r="C10" s="11" t="s">
        <v>23</v>
      </c>
      <c r="D10" s="9" t="s">
        <v>80</v>
      </c>
      <c r="E10" s="9" t="s">
        <v>24</v>
      </c>
      <c r="F10" s="12" t="s">
        <v>81</v>
      </c>
      <c r="G10">
        <v>0.1275</v>
      </c>
      <c r="H10">
        <v>6.5</v>
      </c>
      <c r="I10">
        <v>1.1000000000000001</v>
      </c>
      <c r="J10">
        <v>1.6</v>
      </c>
    </row>
    <row r="11" spans="1:10">
      <c r="A11" s="4" t="s">
        <v>30</v>
      </c>
      <c r="B11" s="9" t="s">
        <v>31</v>
      </c>
      <c r="C11" s="11" t="s">
        <v>32</v>
      </c>
      <c r="D11" s="9" t="s">
        <v>82</v>
      </c>
      <c r="E11" s="9" t="s">
        <v>24</v>
      </c>
      <c r="F11" s="12" t="s">
        <v>81</v>
      </c>
      <c r="G11">
        <v>0.28720000000000001</v>
      </c>
      <c r="H11">
        <v>5</v>
      </c>
      <c r="I11">
        <v>1</v>
      </c>
      <c r="J11">
        <v>1.4</v>
      </c>
    </row>
    <row r="12" spans="1:10">
      <c r="A12" s="4" t="s">
        <v>33</v>
      </c>
      <c r="B12" s="9" t="s">
        <v>34</v>
      </c>
      <c r="C12" s="11" t="s">
        <v>35</v>
      </c>
      <c r="D12" s="9" t="s">
        <v>83</v>
      </c>
      <c r="E12" s="9" t="s">
        <v>24</v>
      </c>
      <c r="F12" s="12" t="s">
        <v>81</v>
      </c>
      <c r="G12">
        <v>0.15240000000000001</v>
      </c>
      <c r="H12">
        <v>3</v>
      </c>
      <c r="I12">
        <v>0.6</v>
      </c>
      <c r="J12">
        <v>2</v>
      </c>
    </row>
    <row r="13" spans="1:10">
      <c r="A13" s="4" t="s">
        <v>36</v>
      </c>
      <c r="B13" s="9" t="s">
        <v>37</v>
      </c>
      <c r="C13" s="11" t="s">
        <v>38</v>
      </c>
      <c r="D13" s="9" t="s">
        <v>84</v>
      </c>
      <c r="E13" s="9" t="s">
        <v>24</v>
      </c>
      <c r="F13" s="12" t="s">
        <v>81</v>
      </c>
      <c r="G13">
        <v>0.20349999999999999</v>
      </c>
      <c r="H13" t="s">
        <v>39</v>
      </c>
      <c r="I13">
        <v>1.1000000000000001</v>
      </c>
      <c r="J13">
        <v>1.7</v>
      </c>
    </row>
    <row r="14" spans="1:10">
      <c r="A14" s="4" t="s">
        <v>40</v>
      </c>
      <c r="B14" s="9" t="s">
        <v>22</v>
      </c>
      <c r="C14" s="11" t="s">
        <v>23</v>
      </c>
      <c r="D14" s="9" t="s">
        <v>80</v>
      </c>
      <c r="E14" s="9" t="s">
        <v>41</v>
      </c>
      <c r="F14" s="12" t="s">
        <v>85</v>
      </c>
      <c r="G14">
        <v>0.2104</v>
      </c>
      <c r="H14">
        <v>6.2</v>
      </c>
      <c r="I14">
        <v>1.3</v>
      </c>
      <c r="J14">
        <v>2.1</v>
      </c>
    </row>
    <row r="15" spans="1:10">
      <c r="A15" s="4" t="s">
        <v>42</v>
      </c>
      <c r="B15" s="9" t="s">
        <v>27</v>
      </c>
      <c r="C15" s="11" t="s">
        <v>23</v>
      </c>
      <c r="D15" s="9" t="s">
        <v>80</v>
      </c>
      <c r="E15" s="9" t="s">
        <v>41</v>
      </c>
      <c r="F15" s="12" t="s">
        <v>85</v>
      </c>
      <c r="G15">
        <v>0.24349999999999999</v>
      </c>
      <c r="H15">
        <v>7</v>
      </c>
      <c r="I15">
        <v>1.2</v>
      </c>
      <c r="J15">
        <v>1.9</v>
      </c>
    </row>
    <row r="16" spans="1:10">
      <c r="A16" s="4" t="s">
        <v>43</v>
      </c>
      <c r="B16" s="9" t="s">
        <v>31</v>
      </c>
      <c r="C16" s="11" t="s">
        <v>32</v>
      </c>
      <c r="D16" s="9" t="s">
        <v>82</v>
      </c>
      <c r="E16" s="9" t="s">
        <v>41</v>
      </c>
      <c r="F16" s="12" t="s">
        <v>85</v>
      </c>
      <c r="G16">
        <v>0.32129999999999997</v>
      </c>
      <c r="H16">
        <v>5.8</v>
      </c>
      <c r="I16">
        <v>1.1000000000000001</v>
      </c>
      <c r="J16" t="s">
        <v>39</v>
      </c>
    </row>
    <row r="17" spans="1:10">
      <c r="A17" s="4" t="s">
        <v>44</v>
      </c>
      <c r="B17" s="9" t="s">
        <v>34</v>
      </c>
      <c r="C17" s="11" t="s">
        <v>35</v>
      </c>
      <c r="D17" s="9" t="s">
        <v>83</v>
      </c>
      <c r="E17" s="9" t="s">
        <v>41</v>
      </c>
      <c r="F17" s="12" t="s">
        <v>85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>
      <c r="A18" s="4" t="s">
        <v>45</v>
      </c>
      <c r="B18" s="9" t="s">
        <v>37</v>
      </c>
      <c r="C18" s="11" t="s">
        <v>38</v>
      </c>
      <c r="D18" s="9" t="s">
        <v>84</v>
      </c>
      <c r="E18" s="9" t="s">
        <v>41</v>
      </c>
      <c r="F18" s="12" t="s">
        <v>85</v>
      </c>
      <c r="G18">
        <v>0.29199999999999998</v>
      </c>
      <c r="H18">
        <v>5.9</v>
      </c>
      <c r="I18">
        <v>0.9</v>
      </c>
      <c r="J18">
        <v>2.1</v>
      </c>
    </row>
    <row r="19" spans="1:10">
      <c r="A19" s="4"/>
    </row>
    <row r="20" spans="1:10">
      <c r="A20" s="13" t="s">
        <v>24</v>
      </c>
      <c r="B20" s="9" t="s">
        <v>57</v>
      </c>
      <c r="C20" s="9"/>
      <c r="E20" s="15" t="s">
        <v>86</v>
      </c>
      <c r="F20" s="15" t="s">
        <v>87</v>
      </c>
    </row>
    <row r="21" spans="1:10">
      <c r="A21" s="13" t="s">
        <v>41</v>
      </c>
      <c r="B21" s="9" t="s">
        <v>58</v>
      </c>
      <c r="C21" s="9"/>
    </row>
    <row r="22" spans="1:10">
      <c r="A22" s="14" t="s">
        <v>88</v>
      </c>
      <c r="B22" s="9" t="s">
        <v>89</v>
      </c>
      <c r="C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Zielu</dc:creator>
  <cp:keywords/>
  <dc:description/>
  <cp:lastModifiedBy/>
  <cp:revision/>
  <dcterms:created xsi:type="dcterms:W3CDTF">2021-04-22T17:19:01Z</dcterms:created>
  <dcterms:modified xsi:type="dcterms:W3CDTF">2021-08-21T01:44:21Z</dcterms:modified>
  <cp:category/>
  <cp:contentStatus/>
</cp:coreProperties>
</file>