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\gtxl\resources\"/>
    </mc:Choice>
  </mc:AlternateContent>
  <xr:revisionPtr revIDLastSave="0" documentId="13_ncr:1_{4DBA54D4-52D9-4FFC-975A-E07BC8B27452}" xr6:coauthVersionLast="47" xr6:coauthVersionMax="47" xr10:uidLastSave="{00000000-0000-0000-0000-000000000000}"/>
  <bookViews>
    <workbookView xWindow="68385" yWindow="-4170" windowWidth="34230" windowHeight="18135" xr2:uid="{00000000-000D-0000-FFFF-FFFF00000000}"/>
  </bookViews>
  <sheets>
    <sheet name="Sheet1" sheetId="1" r:id="rId1"/>
    <sheet name="Sheet2" sheetId="2" r:id="rId2"/>
    <sheet name="fib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Y22" i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W22" i="1"/>
  <c r="U22" i="1"/>
  <c r="Y59" i="1"/>
  <c r="W59" i="1"/>
  <c r="U59" i="1"/>
  <c r="S59" i="1"/>
  <c r="Y58" i="1"/>
  <c r="W58" i="1"/>
  <c r="U58" i="1"/>
  <c r="S58" i="1"/>
  <c r="Y57" i="1"/>
  <c r="W57" i="1"/>
  <c r="U57" i="1"/>
  <c r="S57" i="1"/>
  <c r="Y56" i="1"/>
  <c r="W56" i="1"/>
  <c r="U56" i="1"/>
  <c r="S56" i="1"/>
  <c r="Y55" i="1"/>
  <c r="W55" i="1"/>
  <c r="U55" i="1"/>
  <c r="S55" i="1"/>
  <c r="Y54" i="1"/>
  <c r="W54" i="1"/>
  <c r="U54" i="1"/>
  <c r="S54" i="1"/>
  <c r="Y53" i="1"/>
  <c r="W53" i="1"/>
  <c r="U53" i="1"/>
  <c r="S53" i="1"/>
  <c r="Y52" i="1"/>
  <c r="W52" i="1"/>
  <c r="U52" i="1"/>
  <c r="S52" i="1"/>
  <c r="Y51" i="1"/>
  <c r="W51" i="1"/>
  <c r="U51" i="1"/>
  <c r="S51" i="1"/>
  <c r="Y50" i="1"/>
  <c r="W50" i="1"/>
  <c r="U50" i="1"/>
  <c r="S50" i="1"/>
  <c r="Y49" i="1"/>
  <c r="W49" i="1"/>
  <c r="U49" i="1"/>
  <c r="S49" i="1"/>
  <c r="Y48" i="1"/>
  <c r="W48" i="1"/>
  <c r="U48" i="1"/>
  <c r="S48" i="1"/>
  <c r="Y47" i="1"/>
  <c r="W47" i="1"/>
  <c r="U47" i="1"/>
  <c r="S47" i="1"/>
  <c r="Y46" i="1"/>
  <c r="W46" i="1"/>
  <c r="U46" i="1"/>
  <c r="S46" i="1"/>
  <c r="Y45" i="1"/>
  <c r="W45" i="1"/>
  <c r="U45" i="1"/>
  <c r="S45" i="1"/>
  <c r="Y44" i="1"/>
  <c r="W44" i="1"/>
  <c r="U44" i="1"/>
  <c r="S44" i="1"/>
  <c r="Y43" i="1"/>
  <c r="W43" i="1"/>
  <c r="U43" i="1"/>
  <c r="S43" i="1"/>
  <c r="Y42" i="1"/>
  <c r="W42" i="1"/>
  <c r="U42" i="1"/>
  <c r="S42" i="1"/>
  <c r="Y41" i="1"/>
  <c r="W41" i="1"/>
  <c r="U41" i="1"/>
  <c r="S41" i="1"/>
  <c r="Y40" i="1"/>
  <c r="W40" i="1"/>
  <c r="U40" i="1"/>
  <c r="S40" i="1"/>
  <c r="Y39" i="1"/>
  <c r="W39" i="1"/>
  <c r="U39" i="1"/>
  <c r="S39" i="1"/>
  <c r="Y38" i="1"/>
  <c r="W38" i="1"/>
  <c r="U38" i="1"/>
  <c r="S38" i="1"/>
  <c r="Y37" i="1"/>
  <c r="W37" i="1"/>
  <c r="U37" i="1"/>
  <c r="S37" i="1"/>
  <c r="Y36" i="1"/>
  <c r="W36" i="1"/>
  <c r="U36" i="1"/>
  <c r="S36" i="1"/>
  <c r="Y35" i="1"/>
  <c r="W35" i="1"/>
  <c r="U35" i="1"/>
  <c r="S35" i="1"/>
  <c r="Y34" i="1"/>
  <c r="W34" i="1"/>
  <c r="U34" i="1"/>
  <c r="S34" i="1"/>
  <c r="Y33" i="1"/>
  <c r="W33" i="1"/>
  <c r="U33" i="1"/>
  <c r="S33" i="1"/>
  <c r="Y32" i="1"/>
  <c r="W32" i="1"/>
  <c r="U32" i="1"/>
  <c r="S32" i="1"/>
  <c r="Y31" i="1"/>
  <c r="W31" i="1"/>
  <c r="U31" i="1"/>
  <c r="S31" i="1"/>
  <c r="Y30" i="1"/>
  <c r="W30" i="1"/>
  <c r="U30" i="1"/>
  <c r="S30" i="1"/>
  <c r="Y29" i="1"/>
  <c r="W29" i="1"/>
  <c r="U29" i="1"/>
  <c r="S29" i="1"/>
  <c r="Y28" i="1"/>
  <c r="W28" i="1"/>
  <c r="U28" i="1"/>
  <c r="S28" i="1"/>
  <c r="Y27" i="1"/>
  <c r="W27" i="1"/>
  <c r="U27" i="1"/>
  <c r="S27" i="1"/>
  <c r="Y26" i="1"/>
  <c r="W26" i="1"/>
  <c r="U26" i="1"/>
  <c r="S26" i="1"/>
  <c r="Y25" i="1"/>
  <c r="W25" i="1"/>
  <c r="U25" i="1"/>
  <c r="S25" i="1"/>
  <c r="Y24" i="1"/>
  <c r="W24" i="1"/>
  <c r="U24" i="1"/>
  <c r="S24" i="1"/>
  <c r="Y23" i="1"/>
  <c r="X23" i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W23" i="1"/>
  <c r="V23" i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U23" i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S23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M22" i="1"/>
  <c r="Q22" i="1" s="1"/>
  <c r="S60" i="1"/>
  <c r="U60" i="1"/>
  <c r="W60" i="1"/>
  <c r="Y60" i="1"/>
  <c r="S61" i="1"/>
  <c r="U61" i="1"/>
  <c r="W61" i="1"/>
  <c r="Y61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I40" i="1"/>
  <c r="H40" i="1"/>
  <c r="G40" i="1"/>
  <c r="I39" i="1"/>
  <c r="H39" i="1"/>
  <c r="G39" i="1"/>
  <c r="I38" i="1"/>
  <c r="H38" i="1"/>
  <c r="I37" i="1"/>
  <c r="H37" i="1"/>
  <c r="G37" i="1"/>
  <c r="I36" i="1"/>
  <c r="H36" i="1"/>
  <c r="G36" i="1"/>
  <c r="I35" i="1"/>
  <c r="H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Y71" i="3"/>
  <c r="W71" i="3"/>
  <c r="U71" i="3"/>
  <c r="S71" i="3"/>
  <c r="I71" i="3"/>
  <c r="H71" i="3"/>
  <c r="G71" i="3"/>
  <c r="J71" i="3" s="1"/>
  <c r="O71" i="3" s="1"/>
  <c r="Y70" i="3"/>
  <c r="W70" i="3"/>
  <c r="U70" i="3"/>
  <c r="S70" i="3"/>
  <c r="I70" i="3"/>
  <c r="H70" i="3"/>
  <c r="G70" i="3"/>
  <c r="J70" i="3" s="1"/>
  <c r="O70" i="3" s="1"/>
  <c r="Y69" i="3"/>
  <c r="W69" i="3"/>
  <c r="U69" i="3"/>
  <c r="S69" i="3"/>
  <c r="I69" i="3"/>
  <c r="H69" i="3"/>
  <c r="J69" i="3" s="1"/>
  <c r="O69" i="3" s="1"/>
  <c r="G69" i="3"/>
  <c r="Y68" i="3"/>
  <c r="W68" i="3"/>
  <c r="U68" i="3"/>
  <c r="S68" i="3"/>
  <c r="I68" i="3"/>
  <c r="H68" i="3"/>
  <c r="Y67" i="3"/>
  <c r="W67" i="3"/>
  <c r="U67" i="3"/>
  <c r="S67" i="3"/>
  <c r="I67" i="3"/>
  <c r="H67" i="3"/>
  <c r="J67" i="3" s="1"/>
  <c r="O67" i="3" s="1"/>
  <c r="G67" i="3"/>
  <c r="Y66" i="3"/>
  <c r="W66" i="3"/>
  <c r="U66" i="3"/>
  <c r="S66" i="3"/>
  <c r="I66" i="3"/>
  <c r="H66" i="3"/>
  <c r="G66" i="3"/>
  <c r="J66" i="3" s="1"/>
  <c r="O66" i="3" s="1"/>
  <c r="Y65" i="3"/>
  <c r="W65" i="3"/>
  <c r="U65" i="3"/>
  <c r="S65" i="3"/>
  <c r="I65" i="3"/>
  <c r="H65" i="3"/>
  <c r="J65" i="3" s="1"/>
  <c r="O65" i="3" s="1"/>
  <c r="G65" i="3"/>
  <c r="Y64" i="3"/>
  <c r="W64" i="3"/>
  <c r="U64" i="3"/>
  <c r="S64" i="3"/>
  <c r="I64" i="3"/>
  <c r="H64" i="3"/>
  <c r="J64" i="3" s="1"/>
  <c r="O64" i="3" s="1"/>
  <c r="G64" i="3"/>
  <c r="Y63" i="3"/>
  <c r="W63" i="3"/>
  <c r="U63" i="3"/>
  <c r="S63" i="3"/>
  <c r="I63" i="3"/>
  <c r="H63" i="3"/>
  <c r="J63" i="3" s="1"/>
  <c r="O63" i="3" s="1"/>
  <c r="G63" i="3"/>
  <c r="Y62" i="3"/>
  <c r="W62" i="3"/>
  <c r="U62" i="3"/>
  <c r="S62" i="3"/>
  <c r="I62" i="3"/>
  <c r="H62" i="3"/>
  <c r="G62" i="3"/>
  <c r="J62" i="3" s="1"/>
  <c r="O62" i="3" s="1"/>
  <c r="Y61" i="3"/>
  <c r="W61" i="3"/>
  <c r="U61" i="3"/>
  <c r="S61" i="3"/>
  <c r="J61" i="3"/>
  <c r="O61" i="3" s="1"/>
  <c r="I61" i="3"/>
  <c r="H61" i="3"/>
  <c r="G61" i="3"/>
  <c r="Y60" i="3"/>
  <c r="W60" i="3"/>
  <c r="U60" i="3"/>
  <c r="S60" i="3"/>
  <c r="I60" i="3"/>
  <c r="H60" i="3"/>
  <c r="G60" i="3"/>
  <c r="J60" i="3" s="1"/>
  <c r="O60" i="3" s="1"/>
  <c r="Y59" i="3"/>
  <c r="W59" i="3"/>
  <c r="U59" i="3"/>
  <c r="S59" i="3"/>
  <c r="J59" i="3"/>
  <c r="O59" i="3" s="1"/>
  <c r="I59" i="3"/>
  <c r="H59" i="3"/>
  <c r="G59" i="3"/>
  <c r="Y58" i="3"/>
  <c r="W58" i="3"/>
  <c r="U58" i="3"/>
  <c r="S58" i="3"/>
  <c r="I58" i="3"/>
  <c r="H58" i="3"/>
  <c r="G58" i="3"/>
  <c r="J58" i="3" s="1"/>
  <c r="O58" i="3" s="1"/>
  <c r="Y57" i="3"/>
  <c r="W57" i="3"/>
  <c r="U57" i="3"/>
  <c r="S57" i="3"/>
  <c r="J57" i="3"/>
  <c r="O57" i="3" s="1"/>
  <c r="I57" i="3"/>
  <c r="H57" i="3"/>
  <c r="G57" i="3"/>
  <c r="Y56" i="3"/>
  <c r="W56" i="3"/>
  <c r="U56" i="3"/>
  <c r="S56" i="3"/>
  <c r="I56" i="3"/>
  <c r="H56" i="3"/>
  <c r="G56" i="3"/>
  <c r="J56" i="3" s="1"/>
  <c r="O56" i="3" s="1"/>
  <c r="Y55" i="3"/>
  <c r="W55" i="3"/>
  <c r="U55" i="3"/>
  <c r="S55" i="3"/>
  <c r="I55" i="3"/>
  <c r="H55" i="3"/>
  <c r="J55" i="3" s="1"/>
  <c r="O55" i="3" s="1"/>
  <c r="G55" i="3"/>
  <c r="Y54" i="3"/>
  <c r="W54" i="3"/>
  <c r="U54" i="3"/>
  <c r="S54" i="3"/>
  <c r="I54" i="3"/>
  <c r="H54" i="3"/>
  <c r="G54" i="3"/>
  <c r="J54" i="3" s="1"/>
  <c r="O54" i="3" s="1"/>
  <c r="Y53" i="3"/>
  <c r="W53" i="3"/>
  <c r="U53" i="3"/>
  <c r="S53" i="3"/>
  <c r="J53" i="3"/>
  <c r="O53" i="3" s="1"/>
  <c r="I53" i="3"/>
  <c r="H53" i="3"/>
  <c r="G53" i="3"/>
  <c r="Y52" i="3"/>
  <c r="W52" i="3"/>
  <c r="U52" i="3"/>
  <c r="S52" i="3"/>
  <c r="I52" i="3"/>
  <c r="H52" i="3"/>
  <c r="G52" i="3"/>
  <c r="J52" i="3" s="1"/>
  <c r="O52" i="3" s="1"/>
  <c r="Y51" i="3"/>
  <c r="W51" i="3"/>
  <c r="U51" i="3"/>
  <c r="S51" i="3"/>
  <c r="I51" i="3"/>
  <c r="H51" i="3"/>
  <c r="J51" i="3" s="1"/>
  <c r="O51" i="3" s="1"/>
  <c r="G51" i="3"/>
  <c r="Y50" i="3"/>
  <c r="W50" i="3"/>
  <c r="U50" i="3"/>
  <c r="S50" i="3"/>
  <c r="I50" i="3"/>
  <c r="H50" i="3"/>
  <c r="G50" i="3"/>
  <c r="J50" i="3" s="1"/>
  <c r="O50" i="3" s="1"/>
  <c r="Y49" i="3"/>
  <c r="W49" i="3"/>
  <c r="U49" i="3"/>
  <c r="S49" i="3"/>
  <c r="I49" i="3"/>
  <c r="H49" i="3"/>
  <c r="J49" i="3" s="1"/>
  <c r="O49" i="3" s="1"/>
  <c r="G49" i="3"/>
  <c r="Y48" i="3"/>
  <c r="W48" i="3"/>
  <c r="U48" i="3"/>
  <c r="S48" i="3"/>
  <c r="I48" i="3"/>
  <c r="H48" i="3"/>
  <c r="G48" i="3"/>
  <c r="J48" i="3" s="1"/>
  <c r="O48" i="3" s="1"/>
  <c r="Y47" i="3"/>
  <c r="W47" i="3"/>
  <c r="U47" i="3"/>
  <c r="S47" i="3"/>
  <c r="I47" i="3"/>
  <c r="H47" i="3"/>
  <c r="J47" i="3" s="1"/>
  <c r="O47" i="3" s="1"/>
  <c r="G47" i="3"/>
  <c r="Y46" i="3"/>
  <c r="W46" i="3"/>
  <c r="U46" i="3"/>
  <c r="S46" i="3"/>
  <c r="I46" i="3"/>
  <c r="H46" i="3"/>
  <c r="G46" i="3"/>
  <c r="J46" i="3" s="1"/>
  <c r="O46" i="3" s="1"/>
  <c r="Y45" i="3"/>
  <c r="W45" i="3"/>
  <c r="U45" i="3"/>
  <c r="S45" i="3"/>
  <c r="J45" i="3"/>
  <c r="O45" i="3" s="1"/>
  <c r="I45" i="3"/>
  <c r="H45" i="3"/>
  <c r="G45" i="3"/>
  <c r="Y44" i="3"/>
  <c r="W44" i="3"/>
  <c r="U44" i="3"/>
  <c r="S44" i="3"/>
  <c r="I44" i="3"/>
  <c r="H44" i="3"/>
  <c r="G44" i="3"/>
  <c r="J44" i="3" s="1"/>
  <c r="O44" i="3" s="1"/>
  <c r="Y43" i="3"/>
  <c r="W43" i="3"/>
  <c r="U43" i="3"/>
  <c r="S43" i="3"/>
  <c r="I43" i="3"/>
  <c r="H43" i="3"/>
  <c r="J43" i="3" s="1"/>
  <c r="O43" i="3" s="1"/>
  <c r="G43" i="3"/>
  <c r="Y42" i="3"/>
  <c r="W42" i="3"/>
  <c r="U42" i="3"/>
  <c r="S42" i="3"/>
  <c r="I42" i="3"/>
  <c r="H42" i="3"/>
  <c r="G42" i="3"/>
  <c r="J42" i="3" s="1"/>
  <c r="O42" i="3" s="1"/>
  <c r="Y41" i="3"/>
  <c r="W41" i="3"/>
  <c r="U41" i="3"/>
  <c r="S41" i="3"/>
  <c r="O41" i="3"/>
  <c r="J41" i="3"/>
  <c r="I41" i="3"/>
  <c r="H41" i="3"/>
  <c r="G41" i="3"/>
  <c r="Y40" i="3"/>
  <c r="W40" i="3"/>
  <c r="U40" i="3"/>
  <c r="S40" i="3"/>
  <c r="I40" i="3"/>
  <c r="H40" i="3"/>
  <c r="G40" i="3"/>
  <c r="J40" i="3" s="1"/>
  <c r="O40" i="3" s="1"/>
  <c r="Y39" i="3"/>
  <c r="W39" i="3"/>
  <c r="U39" i="3"/>
  <c r="S39" i="3"/>
  <c r="I39" i="3"/>
  <c r="H39" i="3"/>
  <c r="J39" i="3" s="1"/>
  <c r="O39" i="3" s="1"/>
  <c r="G39" i="3"/>
  <c r="Y38" i="3"/>
  <c r="W38" i="3"/>
  <c r="U38" i="3"/>
  <c r="S38" i="3"/>
  <c r="I38" i="3"/>
  <c r="H38" i="3"/>
  <c r="G38" i="3"/>
  <c r="J38" i="3" s="1"/>
  <c r="O38" i="3" s="1"/>
  <c r="Y37" i="3"/>
  <c r="W37" i="3"/>
  <c r="U37" i="3"/>
  <c r="S37" i="3"/>
  <c r="J37" i="3"/>
  <c r="O37" i="3" s="1"/>
  <c r="I37" i="3"/>
  <c r="H37" i="3"/>
  <c r="G37" i="3"/>
  <c r="Y36" i="3"/>
  <c r="W36" i="3"/>
  <c r="U36" i="3"/>
  <c r="S36" i="3"/>
  <c r="I36" i="3"/>
  <c r="H36" i="3"/>
  <c r="G36" i="3"/>
  <c r="J36" i="3" s="1"/>
  <c r="O36" i="3" s="1"/>
  <c r="Y35" i="3"/>
  <c r="W35" i="3"/>
  <c r="U35" i="3"/>
  <c r="S35" i="3"/>
  <c r="I35" i="3"/>
  <c r="H35" i="3"/>
  <c r="J35" i="3" s="1"/>
  <c r="O35" i="3" s="1"/>
  <c r="G35" i="3"/>
  <c r="Y34" i="3"/>
  <c r="W34" i="3"/>
  <c r="U34" i="3"/>
  <c r="S34" i="3"/>
  <c r="I34" i="3"/>
  <c r="H34" i="3"/>
  <c r="G34" i="3"/>
  <c r="J34" i="3" s="1"/>
  <c r="O34" i="3" s="1"/>
  <c r="Y33" i="3"/>
  <c r="W33" i="3"/>
  <c r="U33" i="3"/>
  <c r="S33" i="3"/>
  <c r="I33" i="3"/>
  <c r="H33" i="3"/>
  <c r="J33" i="3" s="1"/>
  <c r="O33" i="3" s="1"/>
  <c r="G33" i="3"/>
  <c r="Y32" i="3"/>
  <c r="W32" i="3"/>
  <c r="U32" i="3"/>
  <c r="S32" i="3"/>
  <c r="I32" i="3"/>
  <c r="H32" i="3"/>
  <c r="G32" i="3"/>
  <c r="J32" i="3" s="1"/>
  <c r="O32" i="3" s="1"/>
  <c r="Y31" i="3"/>
  <c r="W31" i="3"/>
  <c r="U31" i="3"/>
  <c r="S31" i="3"/>
  <c r="I31" i="3"/>
  <c r="H31" i="3"/>
  <c r="J31" i="3" s="1"/>
  <c r="O31" i="3" s="1"/>
  <c r="G31" i="3"/>
  <c r="Y30" i="3"/>
  <c r="W30" i="3"/>
  <c r="U30" i="3"/>
  <c r="S30" i="3"/>
  <c r="I30" i="3"/>
  <c r="H30" i="3"/>
  <c r="G30" i="3"/>
  <c r="J30" i="3" s="1"/>
  <c r="O30" i="3" s="1"/>
  <c r="Y29" i="3"/>
  <c r="W29" i="3"/>
  <c r="U29" i="3"/>
  <c r="S29" i="3"/>
  <c r="J29" i="3"/>
  <c r="O29" i="3" s="1"/>
  <c r="I29" i="3"/>
  <c r="H29" i="3"/>
  <c r="G29" i="3"/>
  <c r="Y28" i="3"/>
  <c r="W28" i="3"/>
  <c r="U28" i="3"/>
  <c r="S28" i="3"/>
  <c r="I28" i="3"/>
  <c r="H28" i="3"/>
  <c r="G28" i="3"/>
  <c r="J28" i="3" s="1"/>
  <c r="O28" i="3" s="1"/>
  <c r="Y27" i="3"/>
  <c r="W27" i="3"/>
  <c r="U27" i="3"/>
  <c r="S27" i="3"/>
  <c r="I27" i="3"/>
  <c r="H27" i="3"/>
  <c r="Y26" i="3"/>
  <c r="W26" i="3"/>
  <c r="U26" i="3"/>
  <c r="S26" i="3"/>
  <c r="I26" i="3"/>
  <c r="H26" i="3"/>
  <c r="G26" i="3"/>
  <c r="J26" i="3" s="1"/>
  <c r="O26" i="3" s="1"/>
  <c r="Y25" i="3"/>
  <c r="W25" i="3"/>
  <c r="U25" i="3"/>
  <c r="S25" i="3"/>
  <c r="O25" i="3"/>
  <c r="J25" i="3"/>
  <c r="I25" i="3"/>
  <c r="H25" i="3"/>
  <c r="G25" i="3"/>
  <c r="Y24" i="3"/>
  <c r="W24" i="3"/>
  <c r="U24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24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I24" i="3"/>
  <c r="H24" i="3"/>
  <c r="G24" i="3"/>
  <c r="J24" i="3" s="1"/>
  <c r="O24" i="3" s="1"/>
  <c r="Y23" i="3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23" i="3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U23" i="3"/>
  <c r="T23" i="3"/>
  <c r="S23" i="3"/>
  <c r="R23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N23" i="3"/>
  <c r="M23" i="3"/>
  <c r="Q23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I23" i="3"/>
  <c r="H23" i="3"/>
  <c r="G23" i="3"/>
  <c r="J23" i="3" s="1"/>
  <c r="O23" i="3" s="1"/>
  <c r="A23" i="3"/>
  <c r="A24" i="3" s="1"/>
  <c r="Y22" i="3"/>
  <c r="W22" i="3"/>
  <c r="U22" i="3"/>
  <c r="S22" i="3"/>
  <c r="Q22" i="3"/>
  <c r="M22" i="3"/>
  <c r="I22" i="3"/>
  <c r="H22" i="3"/>
  <c r="G22" i="3"/>
  <c r="J22" i="3" s="1"/>
  <c r="O22" i="3" s="1"/>
  <c r="C19" i="3"/>
  <c r="C18" i="3"/>
  <c r="G68" i="3" s="1"/>
  <c r="J68" i="3" s="1"/>
  <c r="O68" i="3" s="1"/>
  <c r="C17" i="3"/>
  <c r="C16" i="3"/>
  <c r="C15" i="3"/>
  <c r="G27" i="3" s="1"/>
  <c r="J27" i="3" s="1"/>
  <c r="O27" i="3" s="1"/>
  <c r="C14" i="3"/>
  <c r="C13" i="3"/>
  <c r="C12" i="3"/>
  <c r="C11" i="3"/>
  <c r="Y71" i="1"/>
  <c r="W71" i="1"/>
  <c r="U71" i="1"/>
  <c r="S71" i="1"/>
  <c r="I71" i="1"/>
  <c r="H71" i="1"/>
  <c r="G71" i="1"/>
  <c r="Y70" i="1"/>
  <c r="W70" i="1"/>
  <c r="U70" i="1"/>
  <c r="S70" i="1"/>
  <c r="I70" i="1"/>
  <c r="H70" i="1"/>
  <c r="G70" i="1"/>
  <c r="Y69" i="1"/>
  <c r="W69" i="1"/>
  <c r="U69" i="1"/>
  <c r="S69" i="1"/>
  <c r="I69" i="1"/>
  <c r="H69" i="1"/>
  <c r="G69" i="1"/>
  <c r="Y68" i="1"/>
  <c r="W68" i="1"/>
  <c r="U68" i="1"/>
  <c r="S68" i="1"/>
  <c r="I68" i="1"/>
  <c r="H68" i="1"/>
  <c r="G68" i="1"/>
  <c r="Y67" i="1"/>
  <c r="W67" i="1"/>
  <c r="U67" i="1"/>
  <c r="S67" i="1"/>
  <c r="I67" i="1"/>
  <c r="H67" i="1"/>
  <c r="G67" i="1"/>
  <c r="Y66" i="1"/>
  <c r="W66" i="1"/>
  <c r="U66" i="1"/>
  <c r="S66" i="1"/>
  <c r="I66" i="1"/>
  <c r="H66" i="1"/>
  <c r="G66" i="1"/>
  <c r="Y65" i="1"/>
  <c r="W65" i="1"/>
  <c r="U65" i="1"/>
  <c r="S65" i="1"/>
  <c r="I65" i="1"/>
  <c r="H65" i="1"/>
  <c r="G65" i="1"/>
  <c r="H59" i="1"/>
  <c r="I59" i="1"/>
  <c r="G60" i="1"/>
  <c r="H60" i="1"/>
  <c r="I60" i="1"/>
  <c r="H61" i="1"/>
  <c r="I61" i="1"/>
  <c r="G62" i="1"/>
  <c r="H62" i="1"/>
  <c r="I62" i="1"/>
  <c r="S62" i="1"/>
  <c r="U62" i="1"/>
  <c r="W62" i="1"/>
  <c r="Y62" i="1"/>
  <c r="G63" i="1"/>
  <c r="H63" i="1"/>
  <c r="I63" i="1"/>
  <c r="S63" i="1"/>
  <c r="U63" i="1"/>
  <c r="W63" i="1"/>
  <c r="Y63" i="1"/>
  <c r="G64" i="1"/>
  <c r="H64" i="1"/>
  <c r="I64" i="1"/>
  <c r="S64" i="1"/>
  <c r="U64" i="1"/>
  <c r="W64" i="1"/>
  <c r="Y64" i="1"/>
  <c r="C19" i="1"/>
  <c r="G41" i="1" s="1"/>
  <c r="J41" i="1" s="1"/>
  <c r="O41" i="1" s="1"/>
  <c r="J40" i="1" l="1"/>
  <c r="O40" i="1" s="1"/>
  <c r="J29" i="1"/>
  <c r="O29" i="1" s="1"/>
  <c r="J51" i="1"/>
  <c r="O51" i="1" s="1"/>
  <c r="J47" i="1"/>
  <c r="O47" i="1" s="1"/>
  <c r="J31" i="1"/>
  <c r="O31" i="1" s="1"/>
  <c r="J48" i="1"/>
  <c r="O48" i="1" s="1"/>
  <c r="J32" i="1"/>
  <c r="O32" i="1" s="1"/>
  <c r="J49" i="1"/>
  <c r="O49" i="1" s="1"/>
  <c r="J33" i="1"/>
  <c r="O33" i="1" s="1"/>
  <c r="J45" i="1"/>
  <c r="O45" i="1" s="1"/>
  <c r="J43" i="1"/>
  <c r="O43" i="1" s="1"/>
  <c r="J44" i="1"/>
  <c r="O44" i="1" s="1"/>
  <c r="J39" i="1"/>
  <c r="O39" i="1" s="1"/>
  <c r="J34" i="1"/>
  <c r="O34" i="1" s="1"/>
  <c r="G50" i="1"/>
  <c r="J50" i="1" s="1"/>
  <c r="O50" i="1" s="1"/>
  <c r="J30" i="1"/>
  <c r="O30" i="1" s="1"/>
  <c r="J46" i="1"/>
  <c r="O46" i="1" s="1"/>
  <c r="J57" i="1"/>
  <c r="O57" i="1" s="1"/>
  <c r="J36" i="1"/>
  <c r="O36" i="1" s="1"/>
  <c r="J52" i="1"/>
  <c r="O52" i="1" s="1"/>
  <c r="J42" i="1"/>
  <c r="O42" i="1" s="1"/>
  <c r="J37" i="1"/>
  <c r="O37" i="1" s="1"/>
  <c r="J54" i="1"/>
  <c r="O54" i="1" s="1"/>
  <c r="J53" i="1"/>
  <c r="O53" i="1" s="1"/>
  <c r="J56" i="1"/>
  <c r="O56" i="1" s="1"/>
  <c r="J55" i="1"/>
  <c r="O55" i="1" s="1"/>
  <c r="J58" i="1"/>
  <c r="O58" i="1" s="1"/>
  <c r="J24" i="1"/>
  <c r="O24" i="1" s="1"/>
  <c r="J26" i="1"/>
  <c r="O26" i="1" s="1"/>
  <c r="J25" i="1"/>
  <c r="O25" i="1" s="1"/>
  <c r="J27" i="1"/>
  <c r="O27" i="1" s="1"/>
  <c r="J22" i="1"/>
  <c r="O22" i="1" s="1"/>
  <c r="J28" i="1"/>
  <c r="O28" i="1" s="1"/>
  <c r="J23" i="1"/>
  <c r="O23" i="1" s="1"/>
  <c r="A25" i="3"/>
  <c r="M24" i="3"/>
  <c r="Q24" i="3" s="1"/>
  <c r="J66" i="1"/>
  <c r="O66" i="1" s="1"/>
  <c r="J67" i="1"/>
  <c r="O67" i="1" s="1"/>
  <c r="J68" i="1"/>
  <c r="O68" i="1" s="1"/>
  <c r="J70" i="1"/>
  <c r="O70" i="1" s="1"/>
  <c r="J71" i="1"/>
  <c r="O71" i="1" s="1"/>
  <c r="J69" i="1"/>
  <c r="O69" i="1" s="1"/>
  <c r="J65" i="1"/>
  <c r="O65" i="1" s="1"/>
  <c r="J62" i="1"/>
  <c r="O62" i="1" s="1"/>
  <c r="J63" i="1"/>
  <c r="O63" i="1" s="1"/>
  <c r="J64" i="1"/>
  <c r="O64" i="1" s="1"/>
  <c r="J60" i="1"/>
  <c r="O60" i="1" s="1"/>
  <c r="C18" i="1"/>
  <c r="C17" i="1"/>
  <c r="C16" i="1"/>
  <c r="C15" i="1"/>
  <c r="C14" i="1"/>
  <c r="C13" i="1"/>
  <c r="C12" i="1"/>
  <c r="C11" i="1"/>
  <c r="G61" i="1" l="1"/>
  <c r="J61" i="1" s="1"/>
  <c r="O61" i="1" s="1"/>
  <c r="G59" i="1"/>
  <c r="J59" i="1" s="1"/>
  <c r="O59" i="1" s="1"/>
  <c r="G38" i="1"/>
  <c r="J38" i="1" s="1"/>
  <c r="O38" i="1" s="1"/>
  <c r="G35" i="1"/>
  <c r="J35" i="1" s="1"/>
  <c r="O35" i="1" s="1"/>
  <c r="M25" i="3"/>
  <c r="Q25" i="3" s="1"/>
  <c r="A26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3" i="2"/>
  <c r="A4" i="2"/>
  <c r="D4" i="2" s="1"/>
  <c r="B4" i="2" s="1"/>
  <c r="H4" i="2" s="1"/>
  <c r="F3" i="2"/>
  <c r="F2" i="2"/>
  <c r="B3" i="2"/>
  <c r="H3" i="2" s="1"/>
  <c r="A3" i="2"/>
  <c r="D3" i="2" s="1"/>
  <c r="D2" i="2"/>
  <c r="B2" i="2" s="1"/>
  <c r="H2" i="2" s="1"/>
  <c r="M26" i="3" l="1"/>
  <c r="Q26" i="3" s="1"/>
  <c r="A27" i="3"/>
  <c r="A5" i="2"/>
  <c r="F4" i="2"/>
  <c r="X62" i="1"/>
  <c r="X63" i="1" s="1"/>
  <c r="X64" i="1" s="1"/>
  <c r="X65" i="1" s="1"/>
  <c r="X66" i="1" s="1"/>
  <c r="X67" i="1" s="1"/>
  <c r="X68" i="1" s="1"/>
  <c r="X69" i="1" s="1"/>
  <c r="X70" i="1" s="1"/>
  <c r="X71" i="1" s="1"/>
  <c r="V62" i="1"/>
  <c r="V63" i="1" s="1"/>
  <c r="V64" i="1" s="1"/>
  <c r="V65" i="1" s="1"/>
  <c r="V66" i="1" s="1"/>
  <c r="V67" i="1" s="1"/>
  <c r="V68" i="1" s="1"/>
  <c r="V69" i="1" s="1"/>
  <c r="V70" i="1" s="1"/>
  <c r="V71" i="1" s="1"/>
  <c r="T62" i="1"/>
  <c r="T63" i="1" s="1"/>
  <c r="T64" i="1" s="1"/>
  <c r="T65" i="1" s="1"/>
  <c r="T66" i="1" s="1"/>
  <c r="T67" i="1" s="1"/>
  <c r="T68" i="1" s="1"/>
  <c r="T69" i="1" s="1"/>
  <c r="T70" i="1" s="1"/>
  <c r="T71" i="1" s="1"/>
  <c r="R62" i="1"/>
  <c r="R63" i="1" s="1"/>
  <c r="R64" i="1" s="1"/>
  <c r="R65" i="1" s="1"/>
  <c r="R66" i="1" s="1"/>
  <c r="R67" i="1" s="1"/>
  <c r="R68" i="1" s="1"/>
  <c r="R69" i="1" s="1"/>
  <c r="R70" i="1" s="1"/>
  <c r="R71" i="1" s="1"/>
  <c r="P62" i="1"/>
  <c r="P63" i="1" s="1"/>
  <c r="P64" i="1" s="1"/>
  <c r="P65" i="1" s="1"/>
  <c r="P66" i="1" s="1"/>
  <c r="P67" i="1" s="1"/>
  <c r="P68" i="1" s="1"/>
  <c r="P69" i="1" s="1"/>
  <c r="P70" i="1" s="1"/>
  <c r="P71" i="1" s="1"/>
  <c r="N62" i="1"/>
  <c r="N63" i="1" s="1"/>
  <c r="N64" i="1" s="1"/>
  <c r="N65" i="1" s="1"/>
  <c r="N66" i="1" s="1"/>
  <c r="N67" i="1" s="1"/>
  <c r="N68" i="1" s="1"/>
  <c r="N69" i="1" s="1"/>
  <c r="N70" i="1" s="1"/>
  <c r="N71" i="1" s="1"/>
  <c r="L62" i="1"/>
  <c r="L63" i="1" s="1"/>
  <c r="L64" i="1" s="1"/>
  <c r="L65" i="1" s="1"/>
  <c r="L66" i="1" s="1"/>
  <c r="L67" i="1" s="1"/>
  <c r="L68" i="1" s="1"/>
  <c r="L69" i="1" s="1"/>
  <c r="L70" i="1" s="1"/>
  <c r="L71" i="1" s="1"/>
  <c r="A23" i="1"/>
  <c r="A24" i="1" l="1"/>
  <c r="M23" i="1"/>
  <c r="Q23" i="1" s="1"/>
  <c r="M27" i="3"/>
  <c r="Q27" i="3" s="1"/>
  <c r="A28" i="3"/>
  <c r="D5" i="2"/>
  <c r="B5" i="2" s="1"/>
  <c r="H5" i="2" s="1"/>
  <c r="A6" i="2"/>
  <c r="F5" i="2"/>
  <c r="A25" i="1" l="1"/>
  <c r="M24" i="1"/>
  <c r="Q24" i="1" s="1"/>
  <c r="A29" i="3"/>
  <c r="M28" i="3"/>
  <c r="Q28" i="3" s="1"/>
  <c r="F6" i="2"/>
  <c r="A7" i="2"/>
  <c r="D6" i="2"/>
  <c r="B6" i="2" s="1"/>
  <c r="H6" i="2" s="1"/>
  <c r="M25" i="1" l="1"/>
  <c r="Q25" i="1" s="1"/>
  <c r="A26" i="1"/>
  <c r="M29" i="3"/>
  <c r="Q29" i="3" s="1"/>
  <c r="A30" i="3"/>
  <c r="A8" i="2"/>
  <c r="D7" i="2"/>
  <c r="B7" i="2" s="1"/>
  <c r="H7" i="2" s="1"/>
  <c r="F7" i="2"/>
  <c r="M26" i="1" l="1"/>
  <c r="Q26" i="1" s="1"/>
  <c r="A27" i="1"/>
  <c r="M30" i="3"/>
  <c r="Q30" i="3" s="1"/>
  <c r="A31" i="3"/>
  <c r="A9" i="2"/>
  <c r="F8" i="2"/>
  <c r="D8" i="2"/>
  <c r="B8" i="2" s="1"/>
  <c r="H8" i="2" s="1"/>
  <c r="M27" i="1" l="1"/>
  <c r="Q27" i="1" s="1"/>
  <c r="A28" i="1"/>
  <c r="M31" i="3"/>
  <c r="Q31" i="3" s="1"/>
  <c r="A32" i="3"/>
  <c r="A10" i="2"/>
  <c r="F9" i="2"/>
  <c r="D9" i="2"/>
  <c r="B9" i="2" s="1"/>
  <c r="H9" i="2" s="1"/>
  <c r="M28" i="1" l="1"/>
  <c r="Q28" i="1" s="1"/>
  <c r="A29" i="1"/>
  <c r="M32" i="3"/>
  <c r="Q32" i="3" s="1"/>
  <c r="A33" i="3"/>
  <c r="A11" i="2"/>
  <c r="F10" i="2"/>
  <c r="D10" i="2"/>
  <c r="B10" i="2" s="1"/>
  <c r="H10" i="2" s="1"/>
  <c r="M29" i="1" l="1"/>
  <c r="Q29" i="1" s="1"/>
  <c r="A30" i="1"/>
  <c r="A34" i="3"/>
  <c r="M33" i="3"/>
  <c r="Q33" i="3" s="1"/>
  <c r="A12" i="2"/>
  <c r="D11" i="2"/>
  <c r="B11" i="2" s="1"/>
  <c r="H11" i="2" s="1"/>
  <c r="F11" i="2"/>
  <c r="M30" i="1" l="1"/>
  <c r="Q30" i="1" s="1"/>
  <c r="A31" i="1"/>
  <c r="M34" i="3"/>
  <c r="Q34" i="3" s="1"/>
  <c r="A35" i="3"/>
  <c r="A13" i="2"/>
  <c r="F12" i="2"/>
  <c r="D12" i="2"/>
  <c r="B12" i="2" s="1"/>
  <c r="H12" i="2" s="1"/>
  <c r="M31" i="1" l="1"/>
  <c r="Q31" i="1" s="1"/>
  <c r="A32" i="1"/>
  <c r="M35" i="3"/>
  <c r="Q35" i="3" s="1"/>
  <c r="A36" i="3"/>
  <c r="F13" i="2"/>
  <c r="A14" i="2"/>
  <c r="D13" i="2"/>
  <c r="B13" i="2" s="1"/>
  <c r="H13" i="2" s="1"/>
  <c r="M32" i="1" l="1"/>
  <c r="Q32" i="1" s="1"/>
  <c r="A33" i="1"/>
  <c r="M36" i="3"/>
  <c r="Q36" i="3" s="1"/>
  <c r="A37" i="3"/>
  <c r="D14" i="2"/>
  <c r="B14" i="2" s="1"/>
  <c r="H14" i="2" s="1"/>
  <c r="A15" i="2"/>
  <c r="F14" i="2"/>
  <c r="M33" i="1" l="1"/>
  <c r="Q33" i="1" s="1"/>
  <c r="A34" i="1"/>
  <c r="M37" i="3"/>
  <c r="Q37" i="3" s="1"/>
  <c r="A38" i="3"/>
  <c r="F15" i="2"/>
  <c r="D15" i="2"/>
  <c r="B15" i="2" s="1"/>
  <c r="H15" i="2" s="1"/>
  <c r="A16" i="2"/>
  <c r="M34" i="1" l="1"/>
  <c r="Q34" i="1" s="1"/>
  <c r="A35" i="1"/>
  <c r="M38" i="3"/>
  <c r="Q38" i="3" s="1"/>
  <c r="A39" i="3"/>
  <c r="A17" i="2"/>
  <c r="D16" i="2"/>
  <c r="B16" i="2" s="1"/>
  <c r="H16" i="2" s="1"/>
  <c r="F16" i="2"/>
  <c r="M35" i="1" l="1"/>
  <c r="Q35" i="1" s="1"/>
  <c r="A36" i="1"/>
  <c r="M39" i="3"/>
  <c r="Q39" i="3" s="1"/>
  <c r="A40" i="3"/>
  <c r="A18" i="2"/>
  <c r="D17" i="2"/>
  <c r="B17" i="2" s="1"/>
  <c r="H17" i="2" s="1"/>
  <c r="F17" i="2"/>
  <c r="M36" i="1" l="1"/>
  <c r="Q36" i="1" s="1"/>
  <c r="A37" i="1"/>
  <c r="M40" i="3"/>
  <c r="Q40" i="3" s="1"/>
  <c r="A41" i="3"/>
  <c r="D18" i="2"/>
  <c r="B18" i="2" s="1"/>
  <c r="H18" i="2" s="1"/>
  <c r="F18" i="2"/>
  <c r="A19" i="2"/>
  <c r="M37" i="1" l="1"/>
  <c r="Q37" i="1" s="1"/>
  <c r="A38" i="1"/>
  <c r="M41" i="3"/>
  <c r="Q41" i="3" s="1"/>
  <c r="A42" i="3"/>
  <c r="A20" i="2"/>
  <c r="F19" i="2"/>
  <c r="D19" i="2"/>
  <c r="B19" i="2" s="1"/>
  <c r="H19" i="2" s="1"/>
  <c r="M38" i="1" l="1"/>
  <c r="Q38" i="1" s="1"/>
  <c r="A39" i="1"/>
  <c r="M42" i="3"/>
  <c r="Q42" i="3" s="1"/>
  <c r="A43" i="3"/>
  <c r="A21" i="2"/>
  <c r="F20" i="2"/>
  <c r="D20" i="2"/>
  <c r="B20" i="2" s="1"/>
  <c r="H20" i="2" s="1"/>
  <c r="M39" i="1" l="1"/>
  <c r="Q39" i="1" s="1"/>
  <c r="A40" i="1"/>
  <c r="M43" i="3"/>
  <c r="Q43" i="3" s="1"/>
  <c r="A44" i="3"/>
  <c r="F21" i="2"/>
  <c r="D21" i="2"/>
  <c r="B21" i="2" s="1"/>
  <c r="H21" i="2" s="1"/>
  <c r="A22" i="2"/>
  <c r="M40" i="1" l="1"/>
  <c r="Q40" i="1" s="1"/>
  <c r="A41" i="1"/>
  <c r="A45" i="3"/>
  <c r="M44" i="3"/>
  <c r="Q44" i="3" s="1"/>
  <c r="A23" i="2"/>
  <c r="D22" i="2"/>
  <c r="B22" i="2" s="1"/>
  <c r="H22" i="2" s="1"/>
  <c r="F22" i="2"/>
  <c r="M41" i="1" l="1"/>
  <c r="Q41" i="1" s="1"/>
  <c r="A42" i="1"/>
  <c r="M45" i="3"/>
  <c r="Q45" i="3" s="1"/>
  <c r="A46" i="3"/>
  <c r="F23" i="2"/>
  <c r="A24" i="2"/>
  <c r="D23" i="2"/>
  <c r="B23" i="2" s="1"/>
  <c r="H23" i="2" s="1"/>
  <c r="M42" i="1" l="1"/>
  <c r="Q42" i="1" s="1"/>
  <c r="A43" i="1"/>
  <c r="M46" i="3"/>
  <c r="Q46" i="3" s="1"/>
  <c r="A47" i="3"/>
  <c r="F24" i="2"/>
  <c r="A25" i="2"/>
  <c r="D24" i="2"/>
  <c r="B24" i="2" s="1"/>
  <c r="H24" i="2" s="1"/>
  <c r="M43" i="1" l="1"/>
  <c r="Q43" i="1" s="1"/>
  <c r="A44" i="1"/>
  <c r="M47" i="3"/>
  <c r="Q47" i="3" s="1"/>
  <c r="A48" i="3"/>
  <c r="F25" i="2"/>
  <c r="D25" i="2"/>
  <c r="B25" i="2" s="1"/>
  <c r="H25" i="2" s="1"/>
  <c r="A26" i="2"/>
  <c r="M44" i="1" l="1"/>
  <c r="Q44" i="1" s="1"/>
  <c r="A45" i="1"/>
  <c r="M48" i="3"/>
  <c r="Q48" i="3" s="1"/>
  <c r="A49" i="3"/>
  <c r="D26" i="2"/>
  <c r="B26" i="2" s="1"/>
  <c r="H26" i="2" s="1"/>
  <c r="A27" i="2"/>
  <c r="F26" i="2"/>
  <c r="M45" i="1" l="1"/>
  <c r="Q45" i="1" s="1"/>
  <c r="A46" i="1"/>
  <c r="A50" i="3"/>
  <c r="M49" i="3"/>
  <c r="Q49" i="3" s="1"/>
  <c r="A28" i="2"/>
  <c r="D27" i="2"/>
  <c r="B27" i="2" s="1"/>
  <c r="H27" i="2" s="1"/>
  <c r="F27" i="2"/>
  <c r="M46" i="1" l="1"/>
  <c r="Q46" i="1" s="1"/>
  <c r="A47" i="1"/>
  <c r="M50" i="3"/>
  <c r="Q50" i="3" s="1"/>
  <c r="A51" i="3"/>
  <c r="D28" i="2"/>
  <c r="B28" i="2" s="1"/>
  <c r="H28" i="2" s="1"/>
  <c r="F28" i="2"/>
  <c r="A29" i="2"/>
  <c r="M47" i="1" l="1"/>
  <c r="Q47" i="1" s="1"/>
  <c r="A48" i="1"/>
  <c r="M51" i="3"/>
  <c r="Q51" i="3" s="1"/>
  <c r="A52" i="3"/>
  <c r="F29" i="2"/>
  <c r="A30" i="2"/>
  <c r="D29" i="2"/>
  <c r="B29" i="2" s="1"/>
  <c r="H29" i="2" s="1"/>
  <c r="M48" i="1" l="1"/>
  <c r="Q48" i="1" s="1"/>
  <c r="A49" i="1"/>
  <c r="M52" i="3"/>
  <c r="Q52" i="3" s="1"/>
  <c r="A53" i="3"/>
  <c r="A31" i="2"/>
  <c r="F30" i="2"/>
  <c r="D30" i="2"/>
  <c r="B30" i="2" s="1"/>
  <c r="H30" i="2" s="1"/>
  <c r="M49" i="1" l="1"/>
  <c r="Q49" i="1" s="1"/>
  <c r="A50" i="1"/>
  <c r="M53" i="3"/>
  <c r="Q53" i="3" s="1"/>
  <c r="A54" i="3"/>
  <c r="F31" i="2"/>
  <c r="D31" i="2"/>
  <c r="B31" i="2" s="1"/>
  <c r="H31" i="2" s="1"/>
  <c r="A32" i="2"/>
  <c r="M50" i="1" l="1"/>
  <c r="Q50" i="1" s="1"/>
  <c r="A51" i="1"/>
  <c r="A55" i="3"/>
  <c r="M54" i="3"/>
  <c r="Q54" i="3" s="1"/>
  <c r="A33" i="2"/>
  <c r="F32" i="2"/>
  <c r="D32" i="2"/>
  <c r="B32" i="2" s="1"/>
  <c r="H32" i="2" s="1"/>
  <c r="M51" i="1" l="1"/>
  <c r="Q51" i="1" s="1"/>
  <c r="A52" i="1"/>
  <c r="M55" i="3"/>
  <c r="Q55" i="3" s="1"/>
  <c r="A56" i="3"/>
  <c r="D33" i="2"/>
  <c r="B33" i="2" s="1"/>
  <c r="H33" i="2" s="1"/>
  <c r="A34" i="2"/>
  <c r="F33" i="2"/>
  <c r="M52" i="1" l="1"/>
  <c r="Q52" i="1" s="1"/>
  <c r="A53" i="1"/>
  <c r="M56" i="3"/>
  <c r="Q56" i="3" s="1"/>
  <c r="A57" i="3"/>
  <c r="D34" i="2"/>
  <c r="B34" i="2" s="1"/>
  <c r="H34" i="2" s="1"/>
  <c r="A35" i="2"/>
  <c r="F34" i="2"/>
  <c r="M53" i="1" l="1"/>
  <c r="Q53" i="1" s="1"/>
  <c r="A54" i="1"/>
  <c r="M57" i="3"/>
  <c r="Q57" i="3" s="1"/>
  <c r="A58" i="3"/>
  <c r="A36" i="2"/>
  <c r="F35" i="2"/>
  <c r="D35" i="2"/>
  <c r="B35" i="2" s="1"/>
  <c r="H35" i="2" s="1"/>
  <c r="M54" i="1" l="1"/>
  <c r="Q54" i="1" s="1"/>
  <c r="A55" i="1"/>
  <c r="M58" i="3"/>
  <c r="Q58" i="3" s="1"/>
  <c r="A59" i="3"/>
  <c r="A37" i="2"/>
  <c r="F36" i="2"/>
  <c r="D36" i="2"/>
  <c r="B36" i="2" s="1"/>
  <c r="H36" i="2" s="1"/>
  <c r="M55" i="1" l="1"/>
  <c r="Q55" i="1" s="1"/>
  <c r="A56" i="1"/>
  <c r="M59" i="3"/>
  <c r="Q59" i="3" s="1"/>
  <c r="A60" i="3"/>
  <c r="F37" i="2"/>
  <c r="D37" i="2"/>
  <c r="B37" i="2" s="1"/>
  <c r="H37" i="2" s="1"/>
  <c r="A38" i="2"/>
  <c r="M56" i="1" l="1"/>
  <c r="Q56" i="1" s="1"/>
  <c r="A57" i="1"/>
  <c r="A61" i="3"/>
  <c r="M60" i="3"/>
  <c r="Q60" i="3" s="1"/>
  <c r="F38" i="2"/>
  <c r="A39" i="2"/>
  <c r="D38" i="2"/>
  <c r="B38" i="2" s="1"/>
  <c r="H38" i="2" s="1"/>
  <c r="M57" i="1" l="1"/>
  <c r="Q57" i="1" s="1"/>
  <c r="A58" i="1"/>
  <c r="M61" i="3"/>
  <c r="Q61" i="3" s="1"/>
  <c r="A62" i="3"/>
  <c r="A40" i="2"/>
  <c r="D39" i="2"/>
  <c r="B39" i="2" s="1"/>
  <c r="H39" i="2" s="1"/>
  <c r="F39" i="2"/>
  <c r="M58" i="1" l="1"/>
  <c r="Q58" i="1" s="1"/>
  <c r="A59" i="1"/>
  <c r="M62" i="3"/>
  <c r="Q62" i="3" s="1"/>
  <c r="A63" i="3"/>
  <c r="F40" i="2"/>
  <c r="D40" i="2"/>
  <c r="B40" i="2" s="1"/>
  <c r="H40" i="2" s="1"/>
  <c r="A41" i="2"/>
  <c r="M59" i="1" l="1"/>
  <c r="Q59" i="1" s="1"/>
  <c r="A60" i="1"/>
  <c r="M63" i="3"/>
  <c r="Q63" i="3" s="1"/>
  <c r="A64" i="3"/>
  <c r="D41" i="2"/>
  <c r="B41" i="2" s="1"/>
  <c r="H41" i="2" s="1"/>
  <c r="F41" i="2"/>
  <c r="A42" i="2"/>
  <c r="M60" i="1" l="1"/>
  <c r="Q60" i="1" s="1"/>
  <c r="A61" i="1"/>
  <c r="M64" i="3"/>
  <c r="Q64" i="3" s="1"/>
  <c r="A65" i="3"/>
  <c r="A43" i="2"/>
  <c r="F42" i="2"/>
  <c r="D42" i="2"/>
  <c r="B42" i="2" s="1"/>
  <c r="H42" i="2" s="1"/>
  <c r="M61" i="1" l="1"/>
  <c r="Q61" i="1" s="1"/>
  <c r="A62" i="1"/>
  <c r="A66" i="3"/>
  <c r="M65" i="3"/>
  <c r="Q65" i="3" s="1"/>
  <c r="A44" i="2"/>
  <c r="D43" i="2"/>
  <c r="B43" i="2" s="1"/>
  <c r="H43" i="2" s="1"/>
  <c r="F43" i="2"/>
  <c r="M62" i="1" l="1"/>
  <c r="Q62" i="1" s="1"/>
  <c r="A63" i="1"/>
  <c r="M66" i="3"/>
  <c r="Q66" i="3" s="1"/>
  <c r="A67" i="3"/>
  <c r="F44" i="2"/>
  <c r="D44" i="2"/>
  <c r="B44" i="2" s="1"/>
  <c r="H44" i="2" s="1"/>
  <c r="A45" i="2"/>
  <c r="M63" i="1" l="1"/>
  <c r="Q63" i="1" s="1"/>
  <c r="A64" i="1"/>
  <c r="M67" i="3"/>
  <c r="Q67" i="3" s="1"/>
  <c r="A68" i="3"/>
  <c r="A46" i="2"/>
  <c r="F45" i="2"/>
  <c r="D45" i="2"/>
  <c r="B45" i="2" s="1"/>
  <c r="H45" i="2" s="1"/>
  <c r="M64" i="1" l="1"/>
  <c r="Q64" i="1" s="1"/>
  <c r="A65" i="1"/>
  <c r="M68" i="3"/>
  <c r="Q68" i="3" s="1"/>
  <c r="A69" i="3"/>
  <c r="D46" i="2"/>
  <c r="B46" i="2" s="1"/>
  <c r="H46" i="2" s="1"/>
  <c r="A47" i="2"/>
  <c r="F46" i="2"/>
  <c r="A66" i="1" l="1"/>
  <c r="M65" i="1"/>
  <c r="Q65" i="1" s="1"/>
  <c r="M69" i="3"/>
  <c r="Q69" i="3" s="1"/>
  <c r="A70" i="3"/>
  <c r="D47" i="2"/>
  <c r="B47" i="2" s="1"/>
  <c r="H47" i="2" s="1"/>
  <c r="A48" i="2"/>
  <c r="F47" i="2"/>
  <c r="A67" i="1" l="1"/>
  <c r="M66" i="1"/>
  <c r="Q66" i="1" s="1"/>
  <c r="A71" i="3"/>
  <c r="M71" i="3" s="1"/>
  <c r="Q71" i="3" s="1"/>
  <c r="M70" i="3"/>
  <c r="Q70" i="3" s="1"/>
  <c r="D48" i="2"/>
  <c r="B48" i="2" s="1"/>
  <c r="H48" i="2" s="1"/>
  <c r="A49" i="2"/>
  <c r="F48" i="2"/>
  <c r="M67" i="1" l="1"/>
  <c r="Q67" i="1" s="1"/>
  <c r="A68" i="1"/>
  <c r="A50" i="2"/>
  <c r="F49" i="2"/>
  <c r="D49" i="2"/>
  <c r="B49" i="2" s="1"/>
  <c r="H49" i="2" s="1"/>
  <c r="M68" i="1" l="1"/>
  <c r="Q68" i="1" s="1"/>
  <c r="A69" i="1"/>
  <c r="D50" i="2"/>
  <c r="B50" i="2" s="1"/>
  <c r="H50" i="2" s="1"/>
  <c r="A51" i="2"/>
  <c r="F50" i="2"/>
  <c r="M69" i="1" l="1"/>
  <c r="Q69" i="1" s="1"/>
  <c r="A70" i="1"/>
  <c r="A52" i="2"/>
  <c r="D51" i="2"/>
  <c r="B51" i="2" s="1"/>
  <c r="H51" i="2" s="1"/>
  <c r="F51" i="2"/>
  <c r="A71" i="1" l="1"/>
  <c r="M71" i="1" s="1"/>
  <c r="Q71" i="1" s="1"/>
  <c r="M70" i="1"/>
  <c r="Q70" i="1" s="1"/>
  <c r="A53" i="2"/>
  <c r="F52" i="2"/>
  <c r="D52" i="2"/>
  <c r="B52" i="2" s="1"/>
  <c r="H52" i="2" s="1"/>
  <c r="F53" i="2" l="1"/>
  <c r="D53" i="2"/>
  <c r="B53" i="2" s="1"/>
  <c r="H53" i="2" s="1"/>
  <c r="A54" i="2"/>
  <c r="A55" i="2" l="1"/>
  <c r="D54" i="2"/>
  <c r="B54" i="2" s="1"/>
  <c r="H54" i="2" s="1"/>
  <c r="F54" i="2"/>
  <c r="A56" i="2" l="1"/>
  <c r="D55" i="2"/>
  <c r="B55" i="2" s="1"/>
  <c r="H55" i="2" s="1"/>
  <c r="F55" i="2"/>
  <c r="F56" i="2" l="1"/>
  <c r="A57" i="2"/>
  <c r="D56" i="2"/>
  <c r="B56" i="2" s="1"/>
  <c r="H56" i="2" s="1"/>
  <c r="D57" i="2" l="1"/>
  <c r="B57" i="2" s="1"/>
  <c r="H57" i="2" s="1"/>
  <c r="F57" i="2"/>
  <c r="A58" i="2"/>
  <c r="D58" i="2" l="1"/>
  <c r="B58" i="2" s="1"/>
  <c r="H58" i="2" s="1"/>
  <c r="A59" i="2"/>
  <c r="F58" i="2"/>
  <c r="A60" i="2" l="1"/>
  <c r="D59" i="2"/>
  <c r="B59" i="2" s="1"/>
  <c r="H59" i="2" s="1"/>
  <c r="F59" i="2"/>
  <c r="A61" i="2" l="1"/>
  <c r="F60" i="2"/>
  <c r="D60" i="2"/>
  <c r="B60" i="2" s="1"/>
  <c r="H60" i="2" s="1"/>
  <c r="F61" i="2" l="1"/>
  <c r="A62" i="2"/>
  <c r="D61" i="2"/>
  <c r="B61" i="2" s="1"/>
  <c r="H61" i="2" s="1"/>
  <c r="A63" i="2" l="1"/>
  <c r="F62" i="2"/>
  <c r="D62" i="2"/>
  <c r="B62" i="2" s="1"/>
  <c r="H62" i="2" s="1"/>
  <c r="D63" i="2" l="1"/>
  <c r="B63" i="2" s="1"/>
  <c r="H63" i="2" s="1"/>
  <c r="A64" i="2"/>
  <c r="F63" i="2"/>
  <c r="A65" i="2" l="1"/>
  <c r="F64" i="2"/>
  <c r="D64" i="2"/>
  <c r="B64" i="2" s="1"/>
  <c r="H64" i="2" s="1"/>
  <c r="D65" i="2" l="1"/>
  <c r="B65" i="2" s="1"/>
  <c r="H65" i="2" s="1"/>
  <c r="A66" i="2"/>
  <c r="F65" i="2"/>
  <c r="D66" i="2" l="1"/>
  <c r="B66" i="2" s="1"/>
  <c r="H66" i="2" s="1"/>
  <c r="A67" i="2"/>
  <c r="F66" i="2"/>
  <c r="D67" i="2" l="1"/>
  <c r="B67" i="2" s="1"/>
  <c r="H67" i="2" s="1"/>
  <c r="A68" i="2"/>
  <c r="F67" i="2"/>
  <c r="A69" i="2" l="1"/>
  <c r="F68" i="2"/>
  <c r="D68" i="2"/>
  <c r="B68" i="2" s="1"/>
  <c r="H68" i="2" s="1"/>
  <c r="F69" i="2" l="1"/>
  <c r="D69" i="2"/>
  <c r="B69" i="2" s="1"/>
  <c r="H69" i="2" s="1"/>
  <c r="A70" i="2"/>
  <c r="D70" i="2" l="1"/>
  <c r="B70" i="2" s="1"/>
  <c r="H70" i="2" s="1"/>
  <c r="F70" i="2"/>
  <c r="A71" i="2"/>
  <c r="A72" i="2" l="1"/>
  <c r="D71" i="2"/>
  <c r="B71" i="2" s="1"/>
  <c r="H71" i="2" s="1"/>
  <c r="F71" i="2"/>
  <c r="F72" i="2" l="1"/>
  <c r="A73" i="2"/>
  <c r="D72" i="2"/>
  <c r="B72" i="2" s="1"/>
  <c r="H72" i="2" s="1"/>
  <c r="D73" i="2" l="1"/>
  <c r="B73" i="2" s="1"/>
  <c r="H73" i="2" s="1"/>
  <c r="A74" i="2"/>
  <c r="F73" i="2"/>
  <c r="A75" i="2" l="1"/>
  <c r="F74" i="2"/>
  <c r="D74" i="2"/>
  <c r="B74" i="2" s="1"/>
  <c r="H74" i="2" s="1"/>
  <c r="A76" i="2" l="1"/>
  <c r="D75" i="2"/>
  <c r="B75" i="2" s="1"/>
  <c r="H75" i="2" s="1"/>
  <c r="F75" i="2"/>
  <c r="F76" i="2" l="1"/>
  <c r="D76" i="2"/>
  <c r="B76" i="2" s="1"/>
  <c r="H76" i="2" s="1"/>
  <c r="A77" i="2"/>
  <c r="A78" i="2" l="1"/>
  <c r="D77" i="2"/>
  <c r="B77" i="2" s="1"/>
  <c r="H77" i="2" s="1"/>
  <c r="F77" i="2"/>
  <c r="A79" i="2" l="1"/>
  <c r="F78" i="2"/>
  <c r="D78" i="2"/>
  <c r="B78" i="2" s="1"/>
  <c r="H78" i="2" s="1"/>
  <c r="F79" i="2" l="1"/>
  <c r="D79" i="2"/>
  <c r="B79" i="2" s="1"/>
  <c r="H79" i="2" s="1"/>
  <c r="A80" i="2"/>
  <c r="A81" i="2" l="1"/>
  <c r="F80" i="2"/>
  <c r="D80" i="2"/>
  <c r="B80" i="2" s="1"/>
  <c r="H80" i="2" s="1"/>
  <c r="F81" i="2" l="1"/>
  <c r="D81" i="2"/>
  <c r="B81" i="2" s="1"/>
  <c r="H81" i="2" s="1"/>
  <c r="A82" i="2"/>
  <c r="D82" i="2" l="1"/>
  <c r="B82" i="2" s="1"/>
  <c r="H82" i="2" s="1"/>
  <c r="A83" i="2"/>
  <c r="F82" i="2"/>
  <c r="A84" i="2" l="1"/>
  <c r="D83" i="2"/>
  <c r="B83" i="2" s="1"/>
  <c r="H83" i="2" s="1"/>
  <c r="F83" i="2"/>
  <c r="A85" i="2" l="1"/>
  <c r="F84" i="2"/>
  <c r="D84" i="2"/>
  <c r="B84" i="2" s="1"/>
  <c r="H84" i="2" s="1"/>
  <c r="D85" i="2" l="1"/>
  <c r="B85" i="2" s="1"/>
  <c r="H85" i="2" s="1"/>
  <c r="F85" i="2"/>
  <c r="A86" i="2"/>
  <c r="A87" i="2" l="1"/>
  <c r="D86" i="2"/>
  <c r="B86" i="2" s="1"/>
  <c r="H86" i="2" s="1"/>
  <c r="F86" i="2"/>
  <c r="F87" i="2" l="1"/>
  <c r="A88" i="2"/>
  <c r="D87" i="2"/>
  <c r="B87" i="2" s="1"/>
  <c r="H87" i="2" s="1"/>
  <c r="F88" i="2" l="1"/>
  <c r="A89" i="2"/>
  <c r="D88" i="2"/>
  <c r="B88" i="2" s="1"/>
  <c r="H88" i="2" s="1"/>
  <c r="D89" i="2" l="1"/>
  <c r="B89" i="2" s="1"/>
  <c r="H89" i="2" s="1"/>
  <c r="A90" i="2"/>
  <c r="F89" i="2"/>
  <c r="D90" i="2" l="1"/>
  <c r="B90" i="2" s="1"/>
  <c r="H90" i="2" s="1"/>
  <c r="A91" i="2"/>
  <c r="F90" i="2"/>
  <c r="A92" i="2" l="1"/>
  <c r="D91" i="2"/>
  <c r="B91" i="2" s="1"/>
  <c r="H91" i="2" s="1"/>
  <c r="F91" i="2"/>
  <c r="F92" i="2" l="1"/>
  <c r="D92" i="2"/>
  <c r="B92" i="2" s="1"/>
  <c r="H92" i="2" s="1"/>
  <c r="A93" i="2"/>
  <c r="A94" i="2" l="1"/>
  <c r="D93" i="2"/>
  <c r="B93" i="2" s="1"/>
  <c r="H93" i="2" s="1"/>
  <c r="F93" i="2"/>
  <c r="A95" i="2" l="1"/>
  <c r="F94" i="2"/>
  <c r="D94" i="2"/>
  <c r="B94" i="2" s="1"/>
  <c r="H94" i="2" s="1"/>
  <c r="D95" i="2" l="1"/>
  <c r="B95" i="2" s="1"/>
  <c r="H95" i="2" s="1"/>
  <c r="A96" i="2"/>
  <c r="F95" i="2"/>
  <c r="A97" i="2" l="1"/>
  <c r="F96" i="2"/>
  <c r="D96" i="2"/>
  <c r="B96" i="2" s="1"/>
  <c r="H96" i="2" s="1"/>
  <c r="F97" i="2" l="1"/>
  <c r="D97" i="2"/>
  <c r="B97" i="2" s="1"/>
  <c r="H97" i="2" s="1"/>
  <c r="A98" i="2"/>
  <c r="D98" i="2" l="1"/>
  <c r="B98" i="2" s="1"/>
  <c r="H98" i="2" s="1"/>
  <c r="A99" i="2"/>
  <c r="F98" i="2"/>
  <c r="A100" i="2" l="1"/>
  <c r="D99" i="2"/>
  <c r="B99" i="2" s="1"/>
  <c r="H99" i="2" s="1"/>
  <c r="F99" i="2"/>
  <c r="A101" i="2" l="1"/>
  <c r="F100" i="2"/>
  <c r="D100" i="2"/>
  <c r="B100" i="2" s="1"/>
  <c r="H100" i="2" s="1"/>
  <c r="F101" i="2" l="1"/>
  <c r="D101" i="2"/>
  <c r="B101" i="2" s="1"/>
  <c r="H101" i="2" s="1"/>
  <c r="A102" i="2"/>
  <c r="A103" i="2" l="1"/>
  <c r="F102" i="2"/>
  <c r="D102" i="2"/>
  <c r="B102" i="2" s="1"/>
  <c r="H102" i="2" s="1"/>
  <c r="A104" i="2" l="1"/>
  <c r="D103" i="2"/>
  <c r="B103" i="2" s="1"/>
  <c r="H103" i="2" s="1"/>
  <c r="F103" i="2"/>
  <c r="A105" i="2" l="1"/>
  <c r="F104" i="2"/>
  <c r="D104" i="2"/>
  <c r="B104" i="2" s="1"/>
  <c r="H104" i="2" s="1"/>
  <c r="D105" i="2" l="1"/>
  <c r="B105" i="2" s="1"/>
  <c r="H105" i="2" s="1"/>
  <c r="A106" i="2"/>
  <c r="F105" i="2"/>
  <c r="A107" i="2" l="1"/>
  <c r="F106" i="2"/>
  <c r="D106" i="2"/>
  <c r="B106" i="2" s="1"/>
  <c r="H106" i="2" s="1"/>
  <c r="A108" i="2" l="1"/>
  <c r="F107" i="2"/>
  <c r="D107" i="2"/>
  <c r="B107" i="2" s="1"/>
  <c r="H107" i="2" s="1"/>
  <c r="F108" i="2" l="1"/>
  <c r="A109" i="2"/>
  <c r="D108" i="2"/>
  <c r="B108" i="2" s="1"/>
  <c r="H108" i="2" s="1"/>
  <c r="F109" i="2" l="1"/>
  <c r="D109" i="2"/>
  <c r="B109" i="2" s="1"/>
  <c r="H109" i="2" s="1"/>
  <c r="A110" i="2"/>
  <c r="A111" i="2" l="1"/>
  <c r="F110" i="2"/>
  <c r="D110" i="2"/>
  <c r="B110" i="2" s="1"/>
  <c r="H110" i="2" s="1"/>
  <c r="A112" i="2" l="1"/>
  <c r="F111" i="2"/>
  <c r="D111" i="2"/>
  <c r="B111" i="2" s="1"/>
  <c r="H111" i="2" s="1"/>
  <c r="A113" i="2" l="1"/>
  <c r="D112" i="2"/>
  <c r="B112" i="2" s="1"/>
  <c r="H112" i="2" s="1"/>
  <c r="F112" i="2"/>
  <c r="F113" i="2" l="1"/>
  <c r="D113" i="2"/>
  <c r="B113" i="2" s="1"/>
  <c r="H113" i="2" s="1"/>
  <c r="A114" i="2"/>
  <c r="D114" i="2" l="1"/>
  <c r="B114" i="2" s="1"/>
  <c r="H114" i="2" s="1"/>
  <c r="A115" i="2"/>
  <c r="F114" i="2"/>
  <c r="A116" i="2" l="1"/>
  <c r="F115" i="2"/>
  <c r="D115" i="2"/>
  <c r="B115" i="2" s="1"/>
  <c r="H115" i="2" s="1"/>
  <c r="A117" i="2" l="1"/>
  <c r="F116" i="2"/>
  <c r="D116" i="2"/>
  <c r="B116" i="2" s="1"/>
  <c r="H116" i="2" s="1"/>
  <c r="F117" i="2" l="1"/>
  <c r="D117" i="2"/>
  <c r="B117" i="2" s="1"/>
  <c r="H117" i="2" s="1"/>
  <c r="A118" i="2"/>
  <c r="A119" i="2" l="1"/>
  <c r="D118" i="2"/>
  <c r="B118" i="2" s="1"/>
  <c r="H118" i="2" s="1"/>
  <c r="F118" i="2"/>
  <c r="D119" i="2" l="1"/>
  <c r="B119" i="2" s="1"/>
  <c r="H119" i="2" s="1"/>
  <c r="F119" i="2"/>
  <c r="A120" i="2"/>
  <c r="F120" i="2" l="1"/>
  <c r="A121" i="2"/>
  <c r="D120" i="2"/>
  <c r="B120" i="2" s="1"/>
  <c r="H120" i="2" s="1"/>
  <c r="D121" i="2" l="1"/>
  <c r="B121" i="2" s="1"/>
  <c r="H121" i="2" s="1"/>
  <c r="A122" i="2"/>
  <c r="F121" i="2"/>
  <c r="A123" i="2" l="1"/>
  <c r="F122" i="2"/>
  <c r="D122" i="2"/>
  <c r="B122" i="2" s="1"/>
  <c r="H122" i="2" s="1"/>
  <c r="A124" i="2" l="1"/>
  <c r="D123" i="2"/>
  <c r="B123" i="2" s="1"/>
  <c r="H123" i="2" s="1"/>
  <c r="F123" i="2"/>
  <c r="F124" i="2" l="1"/>
  <c r="A125" i="2"/>
  <c r="D124" i="2"/>
  <c r="B124" i="2" s="1"/>
  <c r="H124" i="2" s="1"/>
  <c r="D125" i="2" l="1"/>
  <c r="B125" i="2" s="1"/>
  <c r="H125" i="2" s="1"/>
  <c r="F125" i="2"/>
  <c r="A126" i="2"/>
  <c r="F126" i="2" l="1"/>
  <c r="A127" i="2"/>
  <c r="D126" i="2"/>
  <c r="B126" i="2" s="1"/>
  <c r="H126" i="2" s="1"/>
  <c r="F127" i="2" l="1"/>
  <c r="D127" i="2"/>
  <c r="B127" i="2" s="1"/>
  <c r="H127" i="2" s="1"/>
  <c r="A128" i="2"/>
  <c r="A129" i="2" l="1"/>
  <c r="F128" i="2"/>
  <c r="D128" i="2"/>
  <c r="B128" i="2" s="1"/>
  <c r="H128" i="2" s="1"/>
  <c r="F129" i="2" l="1"/>
  <c r="D129" i="2"/>
  <c r="B129" i="2" s="1"/>
  <c r="H129" i="2" s="1"/>
  <c r="A130" i="2"/>
  <c r="D130" i="2" l="1"/>
  <c r="B130" i="2" s="1"/>
  <c r="H130" i="2" s="1"/>
  <c r="A131" i="2"/>
  <c r="F130" i="2"/>
  <c r="A132" i="2" l="1"/>
  <c r="F131" i="2"/>
  <c r="D131" i="2"/>
  <c r="B131" i="2" s="1"/>
  <c r="H131" i="2" s="1"/>
  <c r="A133" i="2" l="1"/>
  <c r="D132" i="2"/>
  <c r="B132" i="2" s="1"/>
  <c r="H132" i="2" s="1"/>
  <c r="F132" i="2"/>
  <c r="F133" i="2" l="1"/>
  <c r="D133" i="2"/>
  <c r="B133" i="2" s="1"/>
  <c r="H133" i="2" s="1"/>
  <c r="A134" i="2"/>
  <c r="A135" i="2" l="1"/>
  <c r="F134" i="2"/>
  <c r="D134" i="2"/>
  <c r="B134" i="2" s="1"/>
  <c r="H134" i="2" s="1"/>
  <c r="A136" i="2" l="1"/>
  <c r="D135" i="2"/>
  <c r="B135" i="2" s="1"/>
  <c r="H135" i="2" s="1"/>
  <c r="F135" i="2"/>
  <c r="A137" i="2" l="1"/>
  <c r="F136" i="2"/>
  <c r="D136" i="2"/>
  <c r="B136" i="2" s="1"/>
  <c r="H136" i="2" s="1"/>
  <c r="A138" i="2" l="1"/>
  <c r="D137" i="2"/>
  <c r="B137" i="2" s="1"/>
  <c r="H137" i="2" s="1"/>
  <c r="F137" i="2"/>
  <c r="D138" i="2" l="1"/>
  <c r="B138" i="2" s="1"/>
  <c r="H138" i="2" s="1"/>
  <c r="A139" i="2"/>
  <c r="F138" i="2"/>
  <c r="A140" i="2" l="1"/>
  <c r="D139" i="2"/>
  <c r="B139" i="2" s="1"/>
  <c r="H139" i="2" s="1"/>
  <c r="F139" i="2"/>
  <c r="F140" i="2" l="1"/>
  <c r="D140" i="2"/>
  <c r="B140" i="2" s="1"/>
  <c r="H140" i="2" s="1"/>
  <c r="A141" i="2"/>
  <c r="A142" i="2" l="1"/>
  <c r="D141" i="2"/>
  <c r="B141" i="2" s="1"/>
  <c r="H141" i="2" s="1"/>
  <c r="F141" i="2"/>
  <c r="A143" i="2" l="1"/>
  <c r="F142" i="2"/>
  <c r="D142" i="2"/>
  <c r="B142" i="2" s="1"/>
  <c r="H142" i="2" s="1"/>
  <c r="A144" i="2" l="1"/>
  <c r="F143" i="2"/>
  <c r="D143" i="2"/>
  <c r="B143" i="2" s="1"/>
  <c r="H143" i="2" s="1"/>
  <c r="A145" i="2" l="1"/>
  <c r="F144" i="2"/>
  <c r="D144" i="2"/>
  <c r="B144" i="2" s="1"/>
  <c r="H144" i="2" s="1"/>
  <c r="F145" i="2" l="1"/>
  <c r="D145" i="2"/>
  <c r="B145" i="2" s="1"/>
  <c r="H145" i="2" s="1"/>
  <c r="A146" i="2"/>
  <c r="D146" i="2" l="1"/>
  <c r="B146" i="2" s="1"/>
  <c r="H146" i="2" s="1"/>
  <c r="A147" i="2"/>
  <c r="F146" i="2"/>
  <c r="A148" i="2" l="1"/>
  <c r="F147" i="2"/>
  <c r="D147" i="2"/>
  <c r="B147" i="2" s="1"/>
  <c r="H147" i="2" s="1"/>
  <c r="A149" i="2" l="1"/>
  <c r="F148" i="2"/>
  <c r="D148" i="2"/>
  <c r="B148" i="2" s="1"/>
  <c r="H148" i="2" s="1"/>
  <c r="F149" i="2" l="1"/>
  <c r="D149" i="2"/>
  <c r="B149" i="2" s="1"/>
  <c r="H149" i="2" s="1"/>
  <c r="A150" i="2"/>
  <c r="A151" i="2" l="1"/>
  <c r="F150" i="2"/>
  <c r="D150" i="2"/>
  <c r="B150" i="2" s="1"/>
  <c r="H150" i="2" s="1"/>
  <c r="A152" i="2" l="1"/>
  <c r="D151" i="2"/>
  <c r="B151" i="2" s="1"/>
  <c r="H151" i="2" s="1"/>
  <c r="F151" i="2"/>
  <c r="A153" i="2" l="1"/>
  <c r="F152" i="2"/>
  <c r="D152" i="2"/>
  <c r="B152" i="2" s="1"/>
  <c r="H152" i="2" s="1"/>
  <c r="A154" i="2" l="1"/>
  <c r="D153" i="2"/>
  <c r="B153" i="2" s="1"/>
  <c r="H153" i="2" s="1"/>
  <c r="F153" i="2"/>
  <c r="D154" i="2" l="1"/>
  <c r="B154" i="2" s="1"/>
  <c r="H154" i="2" s="1"/>
  <c r="A155" i="2"/>
  <c r="F154" i="2"/>
  <c r="A156" i="2" l="1"/>
  <c r="D155" i="2"/>
  <c r="B155" i="2" s="1"/>
  <c r="H155" i="2" s="1"/>
  <c r="F155" i="2"/>
  <c r="F156" i="2" l="1"/>
  <c r="A157" i="2"/>
  <c r="D156" i="2"/>
  <c r="B156" i="2" s="1"/>
  <c r="H156" i="2" s="1"/>
  <c r="F157" i="2" l="1"/>
  <c r="D157" i="2"/>
  <c r="B157" i="2" s="1"/>
  <c r="H157" i="2" s="1"/>
  <c r="A158" i="2"/>
  <c r="A159" i="2" l="1"/>
  <c r="F158" i="2"/>
  <c r="D158" i="2"/>
  <c r="B158" i="2" s="1"/>
  <c r="H158" i="2" s="1"/>
  <c r="F159" i="2" l="1"/>
  <c r="A160" i="2"/>
  <c r="D159" i="2"/>
  <c r="B159" i="2" s="1"/>
  <c r="H159" i="2" s="1"/>
  <c r="A161" i="2" l="1"/>
  <c r="F160" i="2"/>
  <c r="D160" i="2"/>
  <c r="B160" i="2" s="1"/>
  <c r="H160" i="2" s="1"/>
  <c r="F161" i="2" l="1"/>
  <c r="D161" i="2"/>
  <c r="B161" i="2" s="1"/>
  <c r="H161" i="2" s="1"/>
  <c r="A162" i="2"/>
  <c r="A163" i="2" l="1"/>
  <c r="F162" i="2"/>
  <c r="D162" i="2"/>
  <c r="B162" i="2" s="1"/>
  <c r="H162" i="2" s="1"/>
  <c r="A164" i="2" l="1"/>
  <c r="D163" i="2"/>
  <c r="B163" i="2" s="1"/>
  <c r="H163" i="2" s="1"/>
  <c r="F163" i="2"/>
  <c r="A165" i="2" l="1"/>
  <c r="F164" i="2"/>
  <c r="D164" i="2"/>
  <c r="B164" i="2" s="1"/>
  <c r="H164" i="2" s="1"/>
  <c r="F165" i="2" l="1"/>
  <c r="A166" i="2"/>
  <c r="D165" i="2"/>
  <c r="B165" i="2" s="1"/>
  <c r="H165" i="2" s="1"/>
  <c r="A167" i="2" l="1"/>
  <c r="F166" i="2"/>
  <c r="D166" i="2"/>
  <c r="B166" i="2" s="1"/>
  <c r="H166" i="2" s="1"/>
  <c r="A168" i="2" l="1"/>
  <c r="D167" i="2"/>
  <c r="B167" i="2" s="1"/>
  <c r="H167" i="2" s="1"/>
  <c r="F167" i="2"/>
  <c r="A169" i="2" l="1"/>
  <c r="F168" i="2"/>
  <c r="D168" i="2"/>
  <c r="B168" i="2" s="1"/>
  <c r="H168" i="2" s="1"/>
  <c r="A170" i="2" l="1"/>
  <c r="D169" i="2"/>
  <c r="B169" i="2" s="1"/>
  <c r="H169" i="2" s="1"/>
  <c r="F169" i="2"/>
  <c r="D170" i="2" l="1"/>
  <c r="B170" i="2" s="1"/>
  <c r="H170" i="2" s="1"/>
  <c r="A171" i="2"/>
  <c r="F170" i="2"/>
  <c r="D171" i="2" l="1"/>
  <c r="B171" i="2" s="1"/>
  <c r="H171" i="2" s="1"/>
  <c r="A172" i="2"/>
  <c r="F171" i="2"/>
  <c r="D172" i="2" l="1"/>
  <c r="B172" i="2" s="1"/>
  <c r="H172" i="2" s="1"/>
  <c r="A173" i="2"/>
  <c r="F172" i="2"/>
  <c r="F173" i="2" l="1"/>
  <c r="D173" i="2"/>
  <c r="B173" i="2" s="1"/>
  <c r="H173" i="2" s="1"/>
  <c r="A174" i="2"/>
  <c r="A175" i="2" l="1"/>
  <c r="F174" i="2"/>
  <c r="D174" i="2"/>
  <c r="B174" i="2" s="1"/>
  <c r="H174" i="2" s="1"/>
  <c r="A176" i="2" l="1"/>
  <c r="F175" i="2"/>
  <c r="D175" i="2"/>
  <c r="B175" i="2" s="1"/>
  <c r="H175" i="2" s="1"/>
  <c r="A177" i="2" l="1"/>
  <c r="F176" i="2"/>
  <c r="D176" i="2"/>
  <c r="B176" i="2" s="1"/>
  <c r="H176" i="2" s="1"/>
  <c r="F177" i="2" l="1"/>
  <c r="D177" i="2"/>
  <c r="B177" i="2" s="1"/>
  <c r="H177" i="2" s="1"/>
  <c r="A178" i="2"/>
  <c r="D178" i="2" l="1"/>
  <c r="B178" i="2" s="1"/>
  <c r="H178" i="2" s="1"/>
  <c r="A179" i="2"/>
  <c r="F178" i="2"/>
  <c r="A180" i="2" l="1"/>
  <c r="F179" i="2"/>
  <c r="D179" i="2"/>
  <c r="B179" i="2" s="1"/>
  <c r="H179" i="2" s="1"/>
  <c r="A181" i="2" l="1"/>
  <c r="F180" i="2"/>
  <c r="D180" i="2"/>
  <c r="B180" i="2" s="1"/>
  <c r="H180" i="2" s="1"/>
  <c r="F181" i="2" l="1"/>
  <c r="D181" i="2"/>
  <c r="B181" i="2" s="1"/>
  <c r="H181" i="2" s="1"/>
  <c r="A182" i="2"/>
  <c r="A183" i="2" l="1"/>
  <c r="F182" i="2"/>
  <c r="D182" i="2"/>
  <c r="B182" i="2" s="1"/>
  <c r="H182" i="2" s="1"/>
  <c r="A184" i="2" l="1"/>
  <c r="D183" i="2"/>
  <c r="B183" i="2" s="1"/>
  <c r="H183" i="2" s="1"/>
  <c r="F183" i="2"/>
  <c r="F184" i="2" l="1"/>
  <c r="A185" i="2"/>
  <c r="D184" i="2"/>
  <c r="B184" i="2" s="1"/>
  <c r="H184" i="2" s="1"/>
  <c r="A186" i="2" l="1"/>
  <c r="D185" i="2"/>
  <c r="B185" i="2" s="1"/>
  <c r="H185" i="2" s="1"/>
  <c r="F185" i="2"/>
  <c r="A187" i="2" l="1"/>
  <c r="F186" i="2"/>
  <c r="D186" i="2"/>
  <c r="B186" i="2" s="1"/>
  <c r="H186" i="2" s="1"/>
  <c r="A188" i="2" l="1"/>
  <c r="D187" i="2"/>
  <c r="B187" i="2" s="1"/>
  <c r="H187" i="2" s="1"/>
  <c r="F187" i="2"/>
  <c r="F188" i="2" l="1"/>
  <c r="A189" i="2"/>
  <c r="D188" i="2"/>
  <c r="B188" i="2" s="1"/>
  <c r="H188" i="2" s="1"/>
  <c r="F189" i="2" l="1"/>
  <c r="D189" i="2"/>
  <c r="B189" i="2" s="1"/>
  <c r="H189" i="2" s="1"/>
  <c r="A190" i="2"/>
  <c r="A191" i="2" l="1"/>
  <c r="F190" i="2"/>
  <c r="D190" i="2"/>
  <c r="B190" i="2" s="1"/>
  <c r="H190" i="2" s="1"/>
  <c r="D191" i="2" l="1"/>
  <c r="B191" i="2" s="1"/>
  <c r="H191" i="2" s="1"/>
  <c r="F191" i="2"/>
  <c r="A192" i="2"/>
  <c r="A193" i="2" l="1"/>
  <c r="F192" i="2"/>
  <c r="D192" i="2"/>
  <c r="B192" i="2" s="1"/>
  <c r="H192" i="2" s="1"/>
  <c r="F193" i="2" l="1"/>
  <c r="D193" i="2"/>
  <c r="B193" i="2" s="1"/>
  <c r="H193" i="2" s="1"/>
  <c r="A194" i="2"/>
  <c r="D194" i="2" l="1"/>
  <c r="B194" i="2" s="1"/>
  <c r="H194" i="2" s="1"/>
  <c r="A195" i="2"/>
  <c r="F194" i="2"/>
  <c r="F195" i="2" l="1"/>
  <c r="A196" i="2"/>
  <c r="D195" i="2"/>
  <c r="B195" i="2" s="1"/>
  <c r="H195" i="2" s="1"/>
  <c r="D196" i="2" l="1"/>
  <c r="B196" i="2" s="1"/>
  <c r="H196" i="2" s="1"/>
  <c r="A197" i="2"/>
  <c r="F196" i="2"/>
  <c r="F197" i="2" l="1"/>
  <c r="A198" i="2"/>
  <c r="D197" i="2"/>
  <c r="B197" i="2" s="1"/>
  <c r="H197" i="2" s="1"/>
  <c r="A199" i="2" l="1"/>
  <c r="F198" i="2"/>
  <c r="D198" i="2"/>
  <c r="B198" i="2" s="1"/>
  <c r="H198" i="2" s="1"/>
  <c r="A200" i="2" l="1"/>
  <c r="D199" i="2"/>
  <c r="B199" i="2" s="1"/>
  <c r="H199" i="2" s="1"/>
  <c r="F199" i="2"/>
  <c r="F200" i="2" l="1"/>
  <c r="A201" i="2"/>
  <c r="D200" i="2"/>
  <c r="B200" i="2" s="1"/>
  <c r="H200" i="2" s="1"/>
  <c r="F201" i="2" l="1"/>
  <c r="A202" i="2"/>
  <c r="D201" i="2"/>
  <c r="B201" i="2" s="1"/>
  <c r="H201" i="2" s="1"/>
  <c r="D202" i="2" l="1"/>
  <c r="B202" i="2" s="1"/>
  <c r="H202" i="2" s="1"/>
  <c r="A203" i="2"/>
  <c r="F202" i="2"/>
  <c r="A204" i="2" l="1"/>
  <c r="D203" i="2"/>
  <c r="B203" i="2" s="1"/>
  <c r="H203" i="2" s="1"/>
  <c r="F203" i="2"/>
  <c r="F204" i="2" l="1"/>
  <c r="D204" i="2"/>
  <c r="B204" i="2" s="1"/>
  <c r="H204" i="2" s="1"/>
  <c r="A205" i="2"/>
  <c r="F205" i="2" l="1"/>
  <c r="D205" i="2"/>
  <c r="B205" i="2" s="1"/>
  <c r="H205" i="2" s="1"/>
  <c r="A206" i="2"/>
  <c r="A207" i="2" l="1"/>
  <c r="F206" i="2"/>
  <c r="D206" i="2"/>
  <c r="B206" i="2" s="1"/>
  <c r="H206" i="2" s="1"/>
  <c r="A208" i="2" l="1"/>
  <c r="D207" i="2"/>
  <c r="B207" i="2" s="1"/>
  <c r="H207" i="2" s="1"/>
  <c r="F207" i="2"/>
  <c r="D208" i="2" l="1"/>
  <c r="B208" i="2" s="1"/>
  <c r="H208" i="2" s="1"/>
  <c r="A209" i="2"/>
  <c r="F208" i="2"/>
  <c r="D209" i="2" l="1"/>
  <c r="B209" i="2" s="1"/>
  <c r="H209" i="2" s="1"/>
  <c r="A210" i="2"/>
  <c r="F209" i="2"/>
  <c r="D210" i="2" l="1"/>
  <c r="B210" i="2" s="1"/>
  <c r="H210" i="2" s="1"/>
  <c r="F210" i="2"/>
  <c r="A211" i="2"/>
  <c r="A212" i="2" l="1"/>
  <c r="F211" i="2"/>
  <c r="D211" i="2"/>
  <c r="B211" i="2" s="1"/>
  <c r="H211" i="2" s="1"/>
  <c r="A213" i="2" l="1"/>
  <c r="F212" i="2"/>
  <c r="D212" i="2"/>
  <c r="B212" i="2" s="1"/>
  <c r="H212" i="2" s="1"/>
  <c r="F213" i="2" l="1"/>
  <c r="D213" i="2"/>
  <c r="B213" i="2" s="1"/>
  <c r="H213" i="2" s="1"/>
  <c r="A214" i="2"/>
  <c r="A215" i="2" l="1"/>
  <c r="D214" i="2"/>
  <c r="B214" i="2" s="1"/>
  <c r="H214" i="2" s="1"/>
  <c r="F214" i="2"/>
  <c r="A216" i="2" l="1"/>
  <c r="D215" i="2"/>
  <c r="B215" i="2" s="1"/>
  <c r="H215" i="2" s="1"/>
  <c r="F215" i="2"/>
  <c r="F216" i="2" l="1"/>
  <c r="A217" i="2"/>
  <c r="D216" i="2"/>
  <c r="B216" i="2" s="1"/>
  <c r="H216" i="2" s="1"/>
  <c r="D217" i="2" l="1"/>
  <c r="B217" i="2" s="1"/>
  <c r="H217" i="2" s="1"/>
  <c r="A218" i="2"/>
  <c r="F217" i="2"/>
  <c r="F218" i="2" l="1"/>
  <c r="A219" i="2"/>
  <c r="D218" i="2"/>
  <c r="B218" i="2" s="1"/>
  <c r="H218" i="2" s="1"/>
  <c r="F219" i="2" l="1"/>
  <c r="A220" i="2"/>
  <c r="D219" i="2"/>
  <c r="B219" i="2" s="1"/>
  <c r="H219" i="2" s="1"/>
  <c r="D220" i="2" l="1"/>
  <c r="B220" i="2" s="1"/>
  <c r="H220" i="2" s="1"/>
  <c r="F220" i="2"/>
  <c r="A221" i="2"/>
  <c r="F221" i="2" l="1"/>
  <c r="D221" i="2"/>
  <c r="B221" i="2" s="1"/>
  <c r="H221" i="2" s="1"/>
  <c r="A222" i="2"/>
  <c r="A223" i="2" l="1"/>
  <c r="F222" i="2"/>
  <c r="D222" i="2"/>
  <c r="B222" i="2" s="1"/>
  <c r="H222" i="2" s="1"/>
  <c r="A224" i="2" l="1"/>
  <c r="D223" i="2"/>
  <c r="B223" i="2" s="1"/>
  <c r="H223" i="2" s="1"/>
  <c r="F223" i="2"/>
  <c r="A225" i="2" l="1"/>
  <c r="F224" i="2"/>
  <c r="D224" i="2"/>
  <c r="B224" i="2" s="1"/>
  <c r="H224" i="2" s="1"/>
  <c r="D225" i="2" l="1"/>
  <c r="B225" i="2" s="1"/>
  <c r="H225" i="2" s="1"/>
  <c r="F225" i="2"/>
  <c r="A226" i="2"/>
  <c r="D226" i="2" l="1"/>
  <c r="B226" i="2" s="1"/>
  <c r="H226" i="2" s="1"/>
  <c r="A227" i="2"/>
  <c r="F226" i="2"/>
  <c r="D227" i="2" l="1"/>
  <c r="B227" i="2" s="1"/>
  <c r="H227" i="2" s="1"/>
  <c r="A228" i="2"/>
  <c r="F227" i="2"/>
  <c r="A229" i="2" l="1"/>
  <c r="F228" i="2"/>
  <c r="D228" i="2"/>
  <c r="B228" i="2" s="1"/>
  <c r="H228" i="2" s="1"/>
  <c r="F229" i="2" l="1"/>
  <c r="D229" i="2"/>
  <c r="B229" i="2" s="1"/>
  <c r="H229" i="2" s="1"/>
  <c r="A230" i="2"/>
  <c r="F230" i="2" l="1"/>
  <c r="A231" i="2"/>
  <c r="D230" i="2"/>
  <c r="B230" i="2" s="1"/>
  <c r="H230" i="2" s="1"/>
  <c r="A232" i="2" l="1"/>
  <c r="D231" i="2"/>
  <c r="B231" i="2" s="1"/>
  <c r="H231" i="2" s="1"/>
  <c r="F231" i="2"/>
  <c r="A233" i="2" l="1"/>
  <c r="F232" i="2"/>
  <c r="D232" i="2"/>
  <c r="B232" i="2" s="1"/>
  <c r="H232" i="2" s="1"/>
  <c r="A234" i="2" l="1"/>
  <c r="D233" i="2"/>
  <c r="B233" i="2" s="1"/>
  <c r="H233" i="2" s="1"/>
  <c r="F233" i="2"/>
  <c r="A235" i="2" l="1"/>
  <c r="F234" i="2"/>
  <c r="D234" i="2"/>
  <c r="B234" i="2" s="1"/>
  <c r="H234" i="2" s="1"/>
  <c r="D235" i="2" l="1"/>
  <c r="B235" i="2" s="1"/>
  <c r="H235" i="2" s="1"/>
  <c r="A236" i="2"/>
  <c r="F235" i="2"/>
  <c r="F236" i="2" l="1"/>
  <c r="A237" i="2"/>
  <c r="D236" i="2"/>
  <c r="B236" i="2" s="1"/>
  <c r="H236" i="2" s="1"/>
  <c r="F237" i="2" l="1"/>
  <c r="D237" i="2"/>
  <c r="B237" i="2" s="1"/>
  <c r="H237" i="2" s="1"/>
  <c r="A238" i="2"/>
  <c r="A239" i="2" l="1"/>
  <c r="F238" i="2"/>
  <c r="D238" i="2"/>
  <c r="B238" i="2" s="1"/>
  <c r="H238" i="2" s="1"/>
  <c r="A240" i="2" l="1"/>
  <c r="D239" i="2"/>
  <c r="B239" i="2" s="1"/>
  <c r="H239" i="2" s="1"/>
  <c r="F239" i="2"/>
  <c r="A241" i="2" l="1"/>
  <c r="F240" i="2"/>
  <c r="D240" i="2"/>
  <c r="B240" i="2" s="1"/>
  <c r="H240" i="2" s="1"/>
  <c r="D241" i="2" l="1"/>
  <c r="B241" i="2" s="1"/>
  <c r="H241" i="2" s="1"/>
  <c r="F241" i="2"/>
  <c r="A242" i="2"/>
  <c r="D242" i="2" l="1"/>
  <c r="B242" i="2" s="1"/>
  <c r="H242" i="2" s="1"/>
  <c r="A243" i="2"/>
  <c r="F242" i="2"/>
  <c r="D243" i="2" l="1"/>
  <c r="B243" i="2" s="1"/>
  <c r="H243" i="2" s="1"/>
  <c r="A244" i="2"/>
  <c r="F243" i="2"/>
  <c r="A245" i="2" l="1"/>
  <c r="D244" i="2"/>
  <c r="B244" i="2" s="1"/>
  <c r="H244" i="2" s="1"/>
  <c r="F244" i="2"/>
  <c r="F245" i="2" l="1"/>
  <c r="D245" i="2"/>
  <c r="B245" i="2" s="1"/>
  <c r="H245" i="2" s="1"/>
  <c r="A246" i="2"/>
  <c r="A247" i="2" l="1"/>
  <c r="F246" i="2"/>
  <c r="D246" i="2"/>
  <c r="B246" i="2" s="1"/>
  <c r="H246" i="2" s="1"/>
  <c r="A248" i="2" l="1"/>
  <c r="F247" i="2"/>
  <c r="D247" i="2"/>
  <c r="B247" i="2" s="1"/>
  <c r="H247" i="2" s="1"/>
  <c r="D248" i="2" l="1"/>
  <c r="B248" i="2" s="1"/>
  <c r="H248" i="2" s="1"/>
  <c r="F248" i="2"/>
  <c r="A249" i="2"/>
  <c r="D249" i="2" l="1"/>
  <c r="B249" i="2" s="1"/>
  <c r="H249" i="2" s="1"/>
  <c r="F249" i="2"/>
  <c r="A250" i="2"/>
  <c r="A251" i="2" l="1"/>
  <c r="F250" i="2"/>
  <c r="D250" i="2"/>
  <c r="B250" i="2" s="1"/>
  <c r="H250" i="2" s="1"/>
  <c r="D251" i="2" l="1"/>
  <c r="B251" i="2" s="1"/>
  <c r="H251" i="2" s="1"/>
  <c r="A252" i="2"/>
  <c r="F251" i="2"/>
  <c r="A253" i="2" l="1"/>
  <c r="F252" i="2"/>
  <c r="D252" i="2"/>
  <c r="B252" i="2" s="1"/>
  <c r="H252" i="2" s="1"/>
  <c r="A254" i="2" l="1"/>
  <c r="F253" i="2"/>
  <c r="D253" i="2"/>
  <c r="B253" i="2" s="1"/>
  <c r="H253" i="2" s="1"/>
  <c r="A255" i="2" l="1"/>
  <c r="F254" i="2"/>
  <c r="D254" i="2"/>
  <c r="B254" i="2" s="1"/>
  <c r="H254" i="2" s="1"/>
  <c r="A256" i="2" l="1"/>
  <c r="F255" i="2"/>
  <c r="D255" i="2"/>
  <c r="B255" i="2" s="1"/>
  <c r="H255" i="2" s="1"/>
  <c r="A257" i="2" l="1"/>
  <c r="F256" i="2"/>
  <c r="D256" i="2"/>
  <c r="B256" i="2" s="1"/>
  <c r="H256" i="2" s="1"/>
  <c r="F257" i="2" l="1"/>
  <c r="D257" i="2"/>
  <c r="B257" i="2" s="1"/>
  <c r="H257" i="2" s="1"/>
</calcChain>
</file>

<file path=xl/sharedStrings.xml><?xml version="1.0" encoding="utf-8"?>
<sst xmlns="http://schemas.openxmlformats.org/spreadsheetml/2006/main" count="814" uniqueCount="101">
  <si>
    <t>ld</t>
  </si>
  <si>
    <t>Code</t>
  </si>
  <si>
    <t>st</t>
  </si>
  <si>
    <t>and</t>
  </si>
  <si>
    <t>or</t>
  </si>
  <si>
    <t>xor</t>
  </si>
  <si>
    <t>add</t>
  </si>
  <si>
    <t>sub</t>
  </si>
  <si>
    <t>bcc</t>
  </si>
  <si>
    <t>Mode</t>
  </si>
  <si>
    <t>Inst</t>
  </si>
  <si>
    <t>[Y,X],AC</t>
  </si>
  <si>
    <t>[80,X],AC</t>
  </si>
  <si>
    <t>[80,X],X</t>
  </si>
  <si>
    <t>[80,X],Y</t>
  </si>
  <si>
    <t>[80,X],VID</t>
  </si>
  <si>
    <t>[Y,X++],VID</t>
  </si>
  <si>
    <t>Databus Source</t>
  </si>
  <si>
    <t>D</t>
  </si>
  <si>
    <t>AC</t>
  </si>
  <si>
    <t>MEM</t>
  </si>
  <si>
    <t>Y</t>
  </si>
  <si>
    <t>InstCode</t>
  </si>
  <si>
    <t>ModeCode</t>
  </si>
  <si>
    <t>DataBusCode</t>
  </si>
  <si>
    <t>Full Instruction</t>
  </si>
  <si>
    <t>Immediate Data</t>
  </si>
  <si>
    <t>ROM Address</t>
  </si>
  <si>
    <t>=&gt;x"</t>
  </si>
  <si>
    <t xml:space="preserve">",  </t>
  </si>
  <si>
    <t>Copy/Paste into VHDL</t>
  </si>
  <si>
    <t xml:space="preserve">    </t>
  </si>
  <si>
    <t xml:space="preserve"> =&gt;x"</t>
  </si>
  <si>
    <t xml:space="preserve">", -- </t>
  </si>
  <si>
    <t xml:space="preserve"> </t>
  </si>
  <si>
    <t>[80,00],AC</t>
  </si>
  <si>
    <t>[Y,00],Y</t>
  </si>
  <si>
    <t>-- initialize registers with unique values</t>
  </si>
  <si>
    <t>-- store AC to 0x8000</t>
  </si>
  <si>
    <t>-- store Y to 0x8100</t>
  </si>
  <si>
    <t>-- store X to 0x8005</t>
  </si>
  <si>
    <t>-- restore registers from memory</t>
  </si>
  <si>
    <t>-- clear registers</t>
  </si>
  <si>
    <t>-- load Y from 0x8100</t>
  </si>
  <si>
    <t>-- load X from 0x8005</t>
  </si>
  <si>
    <t>-- load AC from 0x8000</t>
  </si>
  <si>
    <t>", --</t>
  </si>
  <si>
    <t>-- load from ROM table at 0x3F00-3FFF</t>
  </si>
  <si>
    <t>jmp</t>
  </si>
  <si>
    <t>bgt</t>
  </si>
  <si>
    <t>bne</t>
  </si>
  <si>
    <t>bge</t>
  </si>
  <si>
    <t>ble</t>
  </si>
  <si>
    <t>bra</t>
  </si>
  <si>
    <t>blt</t>
  </si>
  <si>
    <t>-- Save and restore register data</t>
  </si>
  <si>
    <t>-- Load timer with 200</t>
  </si>
  <si>
    <t>-- Set Y to 0x4000</t>
  </si>
  <si>
    <t>--Load X with 1</t>
  </si>
  <si>
    <t>--st [80,X] with 1 -- cold boot detection</t>
  </si>
  <si>
    <t>--reti (jump to 0x0000) to enable interrupts</t>
  </si>
  <si>
    <t>beq</t>
  </si>
  <si>
    <t>--Load AC with 1</t>
  </si>
  <si>
    <t>reti</t>
  </si>
  <si>
    <t>--XOR compare AC with [80,X]</t>
  </si>
  <si>
    <t>--branch if equal</t>
  </si>
  <si>
    <t>save</t>
  </si>
  <si>
    <t>do work</t>
  </si>
  <si>
    <t>--start of fibbonachi test</t>
  </si>
  <si>
    <t>--set n-1 to 0</t>
  </si>
  <si>
    <t>--set n to 1</t>
  </si>
  <si>
    <t>--start loop</t>
  </si>
  <si>
    <t>-- load n-1</t>
  </si>
  <si>
    <t>--add n</t>
  </si>
  <si>
    <t>-- store n+1</t>
  </si>
  <si>
    <t>---load n</t>
  </si>
  <si>
    <t>--move n to n-1</t>
  </si>
  <si>
    <t>--move n+1 to n</t>
  </si>
  <si>
    <t>--load n+1</t>
  </si>
  <si>
    <t>--move n+1 to vid for output</t>
  </si>
  <si>
    <t>-- load AC with x01</t>
  </si>
  <si>
    <t>--XOR compare x01 with 0x8001</t>
  </si>
  <si>
    <t>-- branch if equal</t>
  </si>
  <si>
    <t>--store 0x01 to BOOTCNT</t>
  </si>
  <si>
    <t>--Load X with BOOTCNT (0x01)</t>
  </si>
  <si>
    <t>-- reti to set interrupt enbale</t>
  </si>
  <si>
    <t>-- temporary video handler vector</t>
  </si>
  <si>
    <t>-- temporary cold boot vector</t>
  </si>
  <si>
    <t>--Load AC with 55</t>
  </si>
  <si>
    <t>--XOR compare 55 with 0x8001</t>
  </si>
  <si>
    <t>-- load BOOTCNT with 55</t>
  </si>
  <si>
    <t>-- end of booting</t>
  </si>
  <si>
    <t>-- test program:store value to memory, load it back, add to it, repeat</t>
  </si>
  <si>
    <t>-- branch back</t>
  </si>
  <si>
    <t>--store value</t>
  </si>
  <si>
    <t>--load value</t>
  </si>
  <si>
    <t>--add 1</t>
  </si>
  <si>
    <t>--initialize AC with 0</t>
  </si>
  <si>
    <t>-- setup Y for memory addressing</t>
  </si>
  <si>
    <t>-- reload X</t>
  </si>
  <si>
    <t>-- load result to VID output incrementing X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</si>
</sst>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6"/>
  <sheetViews>
    <sheetView tabSelected="1" workbookViewId="0">
      <selection activeCell="H4" sqref="H4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8.425781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2</v>
      </c>
      <c r="C22" t="s">
        <v>35</v>
      </c>
      <c r="D22" t="s">
        <v>19</v>
      </c>
      <c r="G22">
        <f t="shared" ref="G22:G57" si="1">_xlfn.XLOOKUP(B22,$B$3:$B$19,$C$3:$C$19)</f>
        <v>192</v>
      </c>
      <c r="H22">
        <f t="shared" ref="H22:H57" si="2">_xlfn.XLOOKUP(C22,$E$3:$E$11,$F$3:$F$11)</f>
        <v>8</v>
      </c>
      <c r="I22">
        <f t="shared" ref="I22:I57" si="3">_xlfn.XLOOKUP(D22,$H$3:$H$7,$I$3:$I$7)</f>
        <v>1</v>
      </c>
      <c r="J22">
        <f t="shared" ref="J22:J58" si="4">G22+H22+I22</f>
        <v>201</v>
      </c>
      <c r="L22" s="1" t="s">
        <v>34</v>
      </c>
      <c r="M22">
        <f>A22</f>
        <v>0</v>
      </c>
      <c r="N22" s="1" t="s">
        <v>32</v>
      </c>
      <c r="O22" t="str">
        <f>DEC2HEX(J22,2)</f>
        <v>C9</v>
      </c>
      <c r="P22" s="1" t="s">
        <v>29</v>
      </c>
      <c r="Q22">
        <f>M22+1</f>
        <v>1</v>
      </c>
      <c r="R22" s="1" t="s">
        <v>28</v>
      </c>
      <c r="S22" t="str">
        <f t="shared" ref="S22:S59" si="5">DEC2HEX(E22,2)</f>
        <v>00</v>
      </c>
      <c r="T22" s="1" t="s">
        <v>33</v>
      </c>
      <c r="U22" t="str">
        <f t="shared" ref="U22:U57" si="6">B22</f>
        <v>st</v>
      </c>
      <c r="V22" s="1" t="s">
        <v>34</v>
      </c>
      <c r="W22" t="str">
        <f t="shared" ref="W22:W57" si="7">C22</f>
        <v>[80,00],AC</v>
      </c>
      <c r="X22" s="1" t="s">
        <v>34</v>
      </c>
      <c r="Y22" t="str">
        <f t="shared" ref="Y22:Y57" si="8">D22</f>
        <v>AC</v>
      </c>
      <c r="Z22" s="1" t="s">
        <v>38</v>
      </c>
    </row>
    <row r="23" spans="1:26" x14ac:dyDescent="0.25">
      <c r="A23">
        <f>A22+2</f>
        <v>2</v>
      </c>
      <c r="B23" t="s">
        <v>0</v>
      </c>
      <c r="C23" t="s">
        <v>11</v>
      </c>
      <c r="D23" t="s">
        <v>21</v>
      </c>
      <c r="G23">
        <f t="shared" si="1"/>
        <v>0</v>
      </c>
      <c r="H23">
        <f t="shared" si="2"/>
        <v>4</v>
      </c>
      <c r="I23">
        <f t="shared" si="3"/>
        <v>3</v>
      </c>
      <c r="J23">
        <f t="shared" si="4"/>
        <v>7</v>
      </c>
      <c r="L23" s="1" t="str">
        <f t="shared" ref="L23:L71" si="9">L22</f>
        <v xml:space="preserve"> </v>
      </c>
      <c r="M23">
        <f t="shared" ref="M23:M59" si="10">A23</f>
        <v>2</v>
      </c>
      <c r="N23" s="1" t="str">
        <f t="shared" ref="N23:N71" si="11">N22</f>
        <v xml:space="preserve"> =&gt;x"</v>
      </c>
      <c r="O23" t="str">
        <f t="shared" ref="O23:O59" si="12">DEC2HEX(J23,2)</f>
        <v>07</v>
      </c>
      <c r="P23" s="1" t="str">
        <f t="shared" ref="P23:P71" si="13">P22</f>
        <v xml:space="preserve">",  </v>
      </c>
      <c r="Q23">
        <f t="shared" ref="Q23:Q59" si="14">M23+1</f>
        <v>3</v>
      </c>
      <c r="R23" s="1" t="str">
        <f t="shared" ref="R23:R71" si="15">R22</f>
        <v>=&gt;x"</v>
      </c>
      <c r="S23" t="str">
        <f t="shared" si="5"/>
        <v>00</v>
      </c>
      <c r="T23" s="1" t="str">
        <f t="shared" ref="T23:T59" si="16">T22</f>
        <v xml:space="preserve">", -- </v>
      </c>
      <c r="U23" t="str">
        <f t="shared" si="6"/>
        <v>ld</v>
      </c>
      <c r="V23" s="1" t="str">
        <f t="shared" ref="V23:V59" si="17">V22</f>
        <v xml:space="preserve"> </v>
      </c>
      <c r="W23" t="str">
        <f t="shared" si="7"/>
        <v>[Y,X],AC</v>
      </c>
      <c r="X23" s="1" t="str">
        <f t="shared" ref="X23:X59" si="18">X22</f>
        <v xml:space="preserve"> </v>
      </c>
      <c r="Y23" t="str">
        <f t="shared" si="8"/>
        <v>Y</v>
      </c>
    </row>
    <row r="24" spans="1:26" x14ac:dyDescent="0.25">
      <c r="A24">
        <f t="shared" ref="A24:A71" si="19">A23+2</f>
        <v>4</v>
      </c>
      <c r="B24" t="s">
        <v>0</v>
      </c>
      <c r="C24" t="s">
        <v>14</v>
      </c>
      <c r="D24" t="s">
        <v>18</v>
      </c>
      <c r="E24">
        <v>129</v>
      </c>
      <c r="G24">
        <f t="shared" si="1"/>
        <v>0</v>
      </c>
      <c r="H24">
        <f t="shared" si="2"/>
        <v>16</v>
      </c>
      <c r="I24">
        <f t="shared" si="3"/>
        <v>0</v>
      </c>
      <c r="J24">
        <f t="shared" si="4"/>
        <v>16</v>
      </c>
      <c r="L24" s="1" t="str">
        <f t="shared" si="9"/>
        <v xml:space="preserve"> </v>
      </c>
      <c r="M24">
        <f t="shared" si="10"/>
        <v>4</v>
      </c>
      <c r="N24" s="1" t="str">
        <f t="shared" si="11"/>
        <v xml:space="preserve"> =&gt;x"</v>
      </c>
      <c r="O24" t="str">
        <f t="shared" si="12"/>
        <v>10</v>
      </c>
      <c r="P24" s="1" t="str">
        <f t="shared" si="13"/>
        <v xml:space="preserve">",  </v>
      </c>
      <c r="Q24">
        <f t="shared" si="14"/>
        <v>5</v>
      </c>
      <c r="R24" s="1" t="str">
        <f t="shared" si="15"/>
        <v>=&gt;x"</v>
      </c>
      <c r="S24" t="str">
        <f t="shared" si="5"/>
        <v>81</v>
      </c>
      <c r="T24" s="1" t="str">
        <f t="shared" si="16"/>
        <v xml:space="preserve">", -- </v>
      </c>
      <c r="U24" t="str">
        <f t="shared" si="6"/>
        <v>ld</v>
      </c>
      <c r="V24" s="1" t="str">
        <f t="shared" si="17"/>
        <v xml:space="preserve"> </v>
      </c>
      <c r="W24" t="str">
        <f t="shared" si="7"/>
        <v>[80,X],Y</v>
      </c>
      <c r="X24" s="1" t="str">
        <f t="shared" si="18"/>
        <v xml:space="preserve"> </v>
      </c>
      <c r="Y24" t="str">
        <f t="shared" si="8"/>
        <v>D</v>
      </c>
    </row>
    <row r="25" spans="1:26" x14ac:dyDescent="0.25">
      <c r="A25">
        <f t="shared" si="19"/>
        <v>6</v>
      </c>
      <c r="B25" t="s">
        <v>2</v>
      </c>
      <c r="C25" t="s">
        <v>36</v>
      </c>
      <c r="D25" t="s">
        <v>19</v>
      </c>
      <c r="G25">
        <f t="shared" si="1"/>
        <v>192</v>
      </c>
      <c r="H25">
        <f t="shared" si="2"/>
        <v>20</v>
      </c>
      <c r="I25">
        <f t="shared" si="3"/>
        <v>1</v>
      </c>
      <c r="J25">
        <f t="shared" si="4"/>
        <v>213</v>
      </c>
      <c r="L25" s="1" t="str">
        <f t="shared" si="9"/>
        <v xml:space="preserve"> </v>
      </c>
      <c r="M25">
        <f t="shared" si="10"/>
        <v>6</v>
      </c>
      <c r="N25" s="1" t="str">
        <f t="shared" si="11"/>
        <v xml:space="preserve"> =&gt;x"</v>
      </c>
      <c r="O25" t="str">
        <f t="shared" si="12"/>
        <v>D5</v>
      </c>
      <c r="P25" s="1" t="str">
        <f t="shared" si="13"/>
        <v xml:space="preserve">",  </v>
      </c>
      <c r="Q25">
        <f t="shared" si="14"/>
        <v>7</v>
      </c>
      <c r="R25" s="1" t="str">
        <f t="shared" si="15"/>
        <v>=&gt;x"</v>
      </c>
      <c r="S25" t="str">
        <f t="shared" si="5"/>
        <v>00</v>
      </c>
      <c r="T25" s="1" t="str">
        <f t="shared" si="16"/>
        <v xml:space="preserve">", -- </v>
      </c>
      <c r="U25" t="str">
        <f t="shared" si="6"/>
        <v>st</v>
      </c>
      <c r="V25" s="1" t="str">
        <f t="shared" si="17"/>
        <v xml:space="preserve"> </v>
      </c>
      <c r="W25" t="str">
        <f t="shared" si="7"/>
        <v>[Y,00],Y</v>
      </c>
      <c r="X25" s="1" t="str">
        <f t="shared" si="18"/>
        <v xml:space="preserve"> </v>
      </c>
      <c r="Y25" t="str">
        <f t="shared" si="8"/>
        <v>AC</v>
      </c>
      <c r="Z25" s="1" t="s">
        <v>39</v>
      </c>
    </row>
    <row r="26" spans="1:26" x14ac:dyDescent="0.25">
      <c r="A26">
        <f t="shared" si="19"/>
        <v>8</v>
      </c>
      <c r="B26" t="s">
        <v>0</v>
      </c>
      <c r="C26" t="s">
        <v>14</v>
      </c>
      <c r="D26" t="s">
        <v>18</v>
      </c>
      <c r="E26">
        <v>63</v>
      </c>
      <c r="G26">
        <f t="shared" si="1"/>
        <v>0</v>
      </c>
      <c r="H26">
        <f t="shared" si="2"/>
        <v>16</v>
      </c>
      <c r="I26">
        <f t="shared" si="3"/>
        <v>0</v>
      </c>
      <c r="J26">
        <f t="shared" si="4"/>
        <v>16</v>
      </c>
      <c r="L26" s="1" t="str">
        <f t="shared" si="9"/>
        <v xml:space="preserve"> </v>
      </c>
      <c r="M26">
        <f t="shared" si="10"/>
        <v>8</v>
      </c>
      <c r="N26" s="1" t="str">
        <f t="shared" si="11"/>
        <v xml:space="preserve"> =&gt;x"</v>
      </c>
      <c r="O26" t="str">
        <f t="shared" si="12"/>
        <v>10</v>
      </c>
      <c r="P26" s="1" t="str">
        <f t="shared" si="13"/>
        <v xml:space="preserve">",  </v>
      </c>
      <c r="Q26">
        <f t="shared" si="14"/>
        <v>9</v>
      </c>
      <c r="R26" s="1" t="str">
        <f t="shared" si="15"/>
        <v>=&gt;x"</v>
      </c>
      <c r="S26" t="str">
        <f t="shared" si="5"/>
        <v>3F</v>
      </c>
      <c r="T26" s="1" t="str">
        <f t="shared" si="16"/>
        <v xml:space="preserve">", -- </v>
      </c>
      <c r="U26" t="str">
        <f t="shared" si="6"/>
        <v>ld</v>
      </c>
      <c r="V26" s="1" t="str">
        <f t="shared" si="17"/>
        <v xml:space="preserve"> </v>
      </c>
      <c r="W26" t="str">
        <f t="shared" si="7"/>
        <v>[80,X],Y</v>
      </c>
      <c r="X26" s="1" t="str">
        <f t="shared" si="18"/>
        <v xml:space="preserve"> </v>
      </c>
      <c r="Y26" t="str">
        <f t="shared" si="8"/>
        <v>D</v>
      </c>
    </row>
    <row r="27" spans="1:26" x14ac:dyDescent="0.25">
      <c r="A27">
        <f t="shared" si="19"/>
        <v>10</v>
      </c>
      <c r="B27" t="s">
        <v>0</v>
      </c>
      <c r="C27" t="s">
        <v>11</v>
      </c>
      <c r="D27" t="s">
        <v>20</v>
      </c>
      <c r="G27">
        <f t="shared" si="1"/>
        <v>0</v>
      </c>
      <c r="H27">
        <f t="shared" si="2"/>
        <v>4</v>
      </c>
      <c r="I27">
        <f t="shared" si="3"/>
        <v>2</v>
      </c>
      <c r="J27">
        <f t="shared" si="4"/>
        <v>6</v>
      </c>
      <c r="L27" s="1" t="str">
        <f t="shared" si="9"/>
        <v xml:space="preserve"> </v>
      </c>
      <c r="M27">
        <f t="shared" si="10"/>
        <v>10</v>
      </c>
      <c r="N27" s="1" t="str">
        <f t="shared" si="11"/>
        <v xml:space="preserve"> =&gt;x"</v>
      </c>
      <c r="O27" t="str">
        <f t="shared" si="12"/>
        <v>06</v>
      </c>
      <c r="P27" s="1" t="str">
        <f t="shared" si="13"/>
        <v xml:space="preserve">",  </v>
      </c>
      <c r="Q27">
        <f t="shared" si="14"/>
        <v>11</v>
      </c>
      <c r="R27" s="1" t="str">
        <f t="shared" si="15"/>
        <v>=&gt;x"</v>
      </c>
      <c r="S27" t="str">
        <f t="shared" si="5"/>
        <v>00</v>
      </c>
      <c r="T27" s="1" t="str">
        <f t="shared" si="16"/>
        <v xml:space="preserve">", -- </v>
      </c>
      <c r="U27" t="str">
        <f t="shared" si="6"/>
        <v>ld</v>
      </c>
      <c r="V27" s="1" t="str">
        <f t="shared" si="17"/>
        <v xml:space="preserve"> </v>
      </c>
      <c r="W27" t="str">
        <f t="shared" si="7"/>
        <v>[Y,X],AC</v>
      </c>
      <c r="X27" s="1" t="str">
        <f t="shared" si="18"/>
        <v xml:space="preserve"> </v>
      </c>
      <c r="Y27" t="str">
        <f t="shared" si="8"/>
        <v>MEM</v>
      </c>
      <c r="Z27" s="1" t="s">
        <v>47</v>
      </c>
    </row>
    <row r="28" spans="1:26" x14ac:dyDescent="0.25">
      <c r="A28">
        <f t="shared" si="19"/>
        <v>12</v>
      </c>
      <c r="B28" t="s">
        <v>0</v>
      </c>
      <c r="C28" t="s">
        <v>13</v>
      </c>
      <c r="D28" t="s">
        <v>18</v>
      </c>
      <c r="E28">
        <v>5</v>
      </c>
      <c r="G28">
        <f t="shared" si="1"/>
        <v>0</v>
      </c>
      <c r="H28">
        <f t="shared" si="2"/>
        <v>12</v>
      </c>
      <c r="I28">
        <f t="shared" si="3"/>
        <v>0</v>
      </c>
      <c r="J28">
        <f t="shared" si="4"/>
        <v>12</v>
      </c>
      <c r="L28" s="1" t="str">
        <f t="shared" si="9"/>
        <v xml:space="preserve"> </v>
      </c>
      <c r="M28">
        <f t="shared" si="10"/>
        <v>12</v>
      </c>
      <c r="N28" s="1" t="str">
        <f t="shared" si="11"/>
        <v xml:space="preserve"> =&gt;x"</v>
      </c>
      <c r="O28" t="str">
        <f t="shared" si="12"/>
        <v>0C</v>
      </c>
      <c r="P28" s="1" t="str">
        <f t="shared" si="13"/>
        <v xml:space="preserve">",  </v>
      </c>
      <c r="Q28">
        <f t="shared" si="14"/>
        <v>13</v>
      </c>
      <c r="R28" s="1" t="str">
        <f t="shared" si="15"/>
        <v>=&gt;x"</v>
      </c>
      <c r="S28" t="str">
        <f t="shared" si="5"/>
        <v>05</v>
      </c>
      <c r="T28" s="1" t="str">
        <f t="shared" si="16"/>
        <v xml:space="preserve">", -- </v>
      </c>
      <c r="U28" t="str">
        <f t="shared" si="6"/>
        <v>ld</v>
      </c>
      <c r="V28" s="1" t="str">
        <f t="shared" si="17"/>
        <v xml:space="preserve"> </v>
      </c>
      <c r="W28" t="str">
        <f t="shared" si="7"/>
        <v>[80,X],X</v>
      </c>
      <c r="X28" s="1" t="str">
        <f t="shared" si="18"/>
        <v xml:space="preserve"> </v>
      </c>
      <c r="Y28" t="str">
        <f t="shared" si="8"/>
        <v>D</v>
      </c>
    </row>
    <row r="29" spans="1:26" x14ac:dyDescent="0.25">
      <c r="A29">
        <f t="shared" si="19"/>
        <v>14</v>
      </c>
      <c r="B29" t="s">
        <v>2</v>
      </c>
      <c r="C29" t="s">
        <v>12</v>
      </c>
      <c r="D29" t="s">
        <v>19</v>
      </c>
      <c r="G29">
        <f t="shared" si="1"/>
        <v>192</v>
      </c>
      <c r="H29">
        <f t="shared" si="2"/>
        <v>0</v>
      </c>
      <c r="I29">
        <f t="shared" si="3"/>
        <v>1</v>
      </c>
      <c r="J29">
        <f t="shared" si="4"/>
        <v>193</v>
      </c>
      <c r="L29" s="1" t="str">
        <f t="shared" si="9"/>
        <v xml:space="preserve"> </v>
      </c>
      <c r="M29">
        <f t="shared" si="10"/>
        <v>14</v>
      </c>
      <c r="N29" s="1" t="str">
        <f t="shared" si="11"/>
        <v xml:space="preserve"> =&gt;x"</v>
      </c>
      <c r="O29" t="str">
        <f t="shared" si="12"/>
        <v>C1</v>
      </c>
      <c r="P29" s="1" t="str">
        <f t="shared" si="13"/>
        <v xml:space="preserve">",  </v>
      </c>
      <c r="Q29">
        <f t="shared" si="14"/>
        <v>15</v>
      </c>
      <c r="R29" s="1" t="str">
        <f t="shared" si="15"/>
        <v>=&gt;x"</v>
      </c>
      <c r="S29" t="str">
        <f t="shared" si="5"/>
        <v>00</v>
      </c>
      <c r="T29" s="1" t="str">
        <f t="shared" si="16"/>
        <v xml:space="preserve">", -- </v>
      </c>
      <c r="U29" t="str">
        <f t="shared" si="6"/>
        <v>st</v>
      </c>
      <c r="V29" s="1" t="str">
        <f t="shared" si="17"/>
        <v xml:space="preserve"> </v>
      </c>
      <c r="W29" t="str">
        <f t="shared" si="7"/>
        <v>[80,X],AC</v>
      </c>
      <c r="X29" s="1" t="str">
        <f t="shared" si="18"/>
        <v xml:space="preserve"> </v>
      </c>
      <c r="Y29" t="str">
        <f t="shared" si="8"/>
        <v>AC</v>
      </c>
      <c r="Z29" s="1" t="s">
        <v>40</v>
      </c>
    </row>
    <row r="30" spans="1:26" x14ac:dyDescent="0.25">
      <c r="A30">
        <f t="shared" si="19"/>
        <v>16</v>
      </c>
      <c r="B30" t="s">
        <v>0</v>
      </c>
      <c r="C30" t="s">
        <v>14</v>
      </c>
      <c r="D30" t="s">
        <v>18</v>
      </c>
      <c r="E30">
        <v>64</v>
      </c>
      <c r="G30">
        <f t="shared" si="1"/>
        <v>0</v>
      </c>
      <c r="H30">
        <f t="shared" si="2"/>
        <v>16</v>
      </c>
      <c r="I30">
        <f t="shared" si="3"/>
        <v>0</v>
      </c>
      <c r="J30">
        <f t="shared" si="4"/>
        <v>16</v>
      </c>
      <c r="L30" s="1" t="str">
        <f t="shared" si="9"/>
        <v xml:space="preserve"> </v>
      </c>
      <c r="M30">
        <f t="shared" si="10"/>
        <v>16</v>
      </c>
      <c r="N30" s="1" t="str">
        <f t="shared" si="11"/>
        <v xml:space="preserve"> =&gt;x"</v>
      </c>
      <c r="O30" t="str">
        <f t="shared" si="12"/>
        <v>10</v>
      </c>
      <c r="P30" s="1" t="str">
        <f t="shared" si="13"/>
        <v xml:space="preserve">",  </v>
      </c>
      <c r="Q30">
        <f t="shared" si="14"/>
        <v>17</v>
      </c>
      <c r="R30" s="1" t="str">
        <f t="shared" si="15"/>
        <v>=&gt;x"</v>
      </c>
      <c r="S30" t="str">
        <f t="shared" si="5"/>
        <v>40</v>
      </c>
      <c r="T30" s="1" t="str">
        <f t="shared" si="16"/>
        <v xml:space="preserve">", -- </v>
      </c>
      <c r="U30" t="str">
        <f t="shared" si="6"/>
        <v>ld</v>
      </c>
      <c r="V30" s="1" t="str">
        <f t="shared" si="17"/>
        <v xml:space="preserve"> </v>
      </c>
      <c r="W30" t="str">
        <f t="shared" si="7"/>
        <v>[80,X],Y</v>
      </c>
      <c r="X30" s="1" t="str">
        <f t="shared" si="18"/>
        <v xml:space="preserve"> </v>
      </c>
      <c r="Y30" t="str">
        <f t="shared" si="8"/>
        <v>D</v>
      </c>
      <c r="Z30" s="1" t="s">
        <v>57</v>
      </c>
    </row>
    <row r="31" spans="1:26" x14ac:dyDescent="0.25">
      <c r="A31">
        <f t="shared" si="19"/>
        <v>18</v>
      </c>
      <c r="B31" t="s">
        <v>2</v>
      </c>
      <c r="C31" t="s">
        <v>11</v>
      </c>
      <c r="D31" t="s">
        <v>18</v>
      </c>
      <c r="E31">
        <v>56</v>
      </c>
      <c r="G31">
        <f t="shared" si="1"/>
        <v>192</v>
      </c>
      <c r="H31">
        <f t="shared" si="2"/>
        <v>4</v>
      </c>
      <c r="I31">
        <f t="shared" si="3"/>
        <v>0</v>
      </c>
      <c r="J31">
        <f t="shared" si="4"/>
        <v>196</v>
      </c>
      <c r="L31" s="1" t="str">
        <f t="shared" si="9"/>
        <v xml:space="preserve"> </v>
      </c>
      <c r="M31">
        <f t="shared" si="10"/>
        <v>18</v>
      </c>
      <c r="N31" s="1" t="str">
        <f t="shared" si="11"/>
        <v xml:space="preserve"> =&gt;x"</v>
      </c>
      <c r="O31" t="str">
        <f t="shared" si="12"/>
        <v>C4</v>
      </c>
      <c r="P31" s="1" t="str">
        <f t="shared" si="13"/>
        <v xml:space="preserve">",  </v>
      </c>
      <c r="Q31">
        <f t="shared" si="14"/>
        <v>19</v>
      </c>
      <c r="R31" s="1" t="str">
        <f t="shared" si="15"/>
        <v>=&gt;x"</v>
      </c>
      <c r="S31" t="str">
        <f t="shared" si="5"/>
        <v>38</v>
      </c>
      <c r="T31" s="1" t="str">
        <f t="shared" si="16"/>
        <v xml:space="preserve">", -- </v>
      </c>
      <c r="U31" t="str">
        <f t="shared" si="6"/>
        <v>st</v>
      </c>
      <c r="V31" s="1" t="str">
        <f t="shared" si="17"/>
        <v xml:space="preserve"> </v>
      </c>
      <c r="W31" t="str">
        <f t="shared" si="7"/>
        <v>[Y,X],AC</v>
      </c>
      <c r="X31" s="1" t="str">
        <f t="shared" si="18"/>
        <v xml:space="preserve"> </v>
      </c>
      <c r="Y31" t="str">
        <f t="shared" si="8"/>
        <v>D</v>
      </c>
      <c r="Z31" s="1" t="s">
        <v>56</v>
      </c>
    </row>
    <row r="32" spans="1:26" x14ac:dyDescent="0.25">
      <c r="A32">
        <f>A31+2</f>
        <v>20</v>
      </c>
      <c r="B32" t="s">
        <v>0</v>
      </c>
      <c r="C32" t="s">
        <v>13</v>
      </c>
      <c r="D32" t="s">
        <v>18</v>
      </c>
      <c r="E32">
        <v>1</v>
      </c>
      <c r="G32">
        <f t="shared" si="1"/>
        <v>0</v>
      </c>
      <c r="H32">
        <f t="shared" si="2"/>
        <v>12</v>
      </c>
      <c r="I32">
        <f t="shared" si="3"/>
        <v>0</v>
      </c>
      <c r="J32">
        <f t="shared" si="4"/>
        <v>12</v>
      </c>
      <c r="L32" s="1" t="str">
        <f t="shared" si="9"/>
        <v xml:space="preserve"> </v>
      </c>
      <c r="M32">
        <f t="shared" si="10"/>
        <v>20</v>
      </c>
      <c r="N32" s="1" t="str">
        <f t="shared" si="11"/>
        <v xml:space="preserve"> =&gt;x"</v>
      </c>
      <c r="O32" t="str">
        <f t="shared" si="12"/>
        <v>0C</v>
      </c>
      <c r="P32" s="1" t="str">
        <f t="shared" si="13"/>
        <v xml:space="preserve">",  </v>
      </c>
      <c r="Q32">
        <f t="shared" si="14"/>
        <v>21</v>
      </c>
      <c r="R32" s="1" t="str">
        <f t="shared" si="15"/>
        <v>=&gt;x"</v>
      </c>
      <c r="S32" t="str">
        <f t="shared" si="5"/>
        <v>01</v>
      </c>
      <c r="T32" s="1" t="str">
        <f t="shared" si="16"/>
        <v xml:space="preserve">", -- </v>
      </c>
      <c r="U32" t="str">
        <f t="shared" si="6"/>
        <v>ld</v>
      </c>
      <c r="V32" s="1" t="str">
        <f t="shared" si="17"/>
        <v xml:space="preserve"> </v>
      </c>
      <c r="W32" t="str">
        <f t="shared" si="7"/>
        <v>[80,X],X</v>
      </c>
      <c r="X32" s="1" t="str">
        <f t="shared" si="18"/>
        <v xml:space="preserve"> </v>
      </c>
      <c r="Y32" t="str">
        <f t="shared" si="8"/>
        <v>D</v>
      </c>
      <c r="Z32" s="1" t="s">
        <v>84</v>
      </c>
    </row>
    <row r="33" spans="1:30" x14ac:dyDescent="0.25">
      <c r="A33">
        <f t="shared" si="19"/>
        <v>22</v>
      </c>
      <c r="B33" t="s">
        <v>0</v>
      </c>
      <c r="C33" t="s">
        <v>12</v>
      </c>
      <c r="D33" t="s">
        <v>18</v>
      </c>
      <c r="E33">
        <v>55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L33" s="1" t="str">
        <f t="shared" si="9"/>
        <v xml:space="preserve"> </v>
      </c>
      <c r="M33">
        <f t="shared" si="10"/>
        <v>22</v>
      </c>
      <c r="N33" s="1" t="str">
        <f t="shared" si="11"/>
        <v xml:space="preserve"> =&gt;x"</v>
      </c>
      <c r="O33" t="str">
        <f t="shared" si="12"/>
        <v>00</v>
      </c>
      <c r="P33" s="1" t="str">
        <f t="shared" si="13"/>
        <v xml:space="preserve">",  </v>
      </c>
      <c r="Q33">
        <f t="shared" si="14"/>
        <v>23</v>
      </c>
      <c r="R33" s="1" t="str">
        <f t="shared" si="15"/>
        <v>=&gt;x"</v>
      </c>
      <c r="S33" t="str">
        <f t="shared" si="5"/>
        <v>37</v>
      </c>
      <c r="T33" s="1" t="str">
        <f t="shared" si="16"/>
        <v xml:space="preserve">", -- </v>
      </c>
      <c r="U33" t="str">
        <f t="shared" si="6"/>
        <v>ld</v>
      </c>
      <c r="V33" s="1" t="str">
        <f t="shared" si="17"/>
        <v xml:space="preserve"> </v>
      </c>
      <c r="W33" t="str">
        <f t="shared" si="7"/>
        <v>[80,X],AC</v>
      </c>
      <c r="X33" s="1" t="str">
        <f t="shared" si="18"/>
        <v xml:space="preserve"> </v>
      </c>
      <c r="Y33" t="str">
        <f t="shared" si="8"/>
        <v>D</v>
      </c>
      <c r="Z33" s="1" t="s">
        <v>88</v>
      </c>
    </row>
    <row r="34" spans="1:30" x14ac:dyDescent="0.25">
      <c r="A34">
        <f t="shared" si="19"/>
        <v>24</v>
      </c>
      <c r="B34" t="s">
        <v>5</v>
      </c>
      <c r="C34" t="s">
        <v>12</v>
      </c>
      <c r="D34" t="s">
        <v>20</v>
      </c>
      <c r="G34">
        <f t="shared" si="1"/>
        <v>96</v>
      </c>
      <c r="H34">
        <f t="shared" si="2"/>
        <v>0</v>
      </c>
      <c r="I34">
        <f t="shared" si="3"/>
        <v>2</v>
      </c>
      <c r="J34">
        <f t="shared" si="4"/>
        <v>98</v>
      </c>
      <c r="L34" s="1" t="str">
        <f t="shared" si="9"/>
        <v xml:space="preserve"> </v>
      </c>
      <c r="M34">
        <f t="shared" si="10"/>
        <v>24</v>
      </c>
      <c r="N34" s="1" t="str">
        <f t="shared" si="11"/>
        <v xml:space="preserve"> =&gt;x"</v>
      </c>
      <c r="O34" t="str">
        <f t="shared" si="12"/>
        <v>62</v>
      </c>
      <c r="P34" s="1" t="str">
        <f t="shared" si="13"/>
        <v xml:space="preserve">",  </v>
      </c>
      <c r="Q34">
        <f t="shared" si="14"/>
        <v>25</v>
      </c>
      <c r="R34" s="1" t="str">
        <f t="shared" si="15"/>
        <v>=&gt;x"</v>
      </c>
      <c r="S34" t="str">
        <f t="shared" si="5"/>
        <v>00</v>
      </c>
      <c r="T34" s="1" t="str">
        <f t="shared" si="16"/>
        <v xml:space="preserve">", -- </v>
      </c>
      <c r="U34" t="str">
        <f t="shared" si="6"/>
        <v>xor</v>
      </c>
      <c r="V34" s="1" t="str">
        <f t="shared" si="17"/>
        <v xml:space="preserve"> </v>
      </c>
      <c r="W34" t="str">
        <f t="shared" si="7"/>
        <v>[80,X],AC</v>
      </c>
      <c r="X34" s="1" t="str">
        <f t="shared" si="18"/>
        <v xml:space="preserve"> </v>
      </c>
      <c r="Y34" t="str">
        <f t="shared" si="8"/>
        <v>MEM</v>
      </c>
      <c r="Z34" s="1" t="s">
        <v>89</v>
      </c>
    </row>
    <row r="35" spans="1:30" x14ac:dyDescent="0.25">
      <c r="A35">
        <f t="shared" si="19"/>
        <v>26</v>
      </c>
      <c r="B35" t="s">
        <v>61</v>
      </c>
      <c r="D35" t="s">
        <v>18</v>
      </c>
      <c r="E35">
        <v>40</v>
      </c>
      <c r="G35">
        <f t="shared" si="1"/>
        <v>240</v>
      </c>
      <c r="H35">
        <f t="shared" si="2"/>
        <v>0</v>
      </c>
      <c r="I35">
        <f t="shared" si="3"/>
        <v>0</v>
      </c>
      <c r="J35">
        <f t="shared" si="4"/>
        <v>240</v>
      </c>
      <c r="L35" s="1" t="str">
        <f t="shared" si="9"/>
        <v xml:space="preserve"> </v>
      </c>
      <c r="M35">
        <f t="shared" si="10"/>
        <v>26</v>
      </c>
      <c r="N35" s="1" t="str">
        <f t="shared" si="11"/>
        <v xml:space="preserve"> =&gt;x"</v>
      </c>
      <c r="O35" t="str">
        <f t="shared" si="12"/>
        <v>F0</v>
      </c>
      <c r="P35" s="1" t="str">
        <f t="shared" si="13"/>
        <v xml:space="preserve">",  </v>
      </c>
      <c r="Q35">
        <f t="shared" si="14"/>
        <v>27</v>
      </c>
      <c r="R35" s="1" t="str">
        <f t="shared" si="15"/>
        <v>=&gt;x"</v>
      </c>
      <c r="S35" t="str">
        <f t="shared" si="5"/>
        <v>28</v>
      </c>
      <c r="T35" s="1" t="str">
        <f t="shared" si="16"/>
        <v xml:space="preserve">", -- </v>
      </c>
      <c r="U35" t="str">
        <f t="shared" si="6"/>
        <v>beq</v>
      </c>
      <c r="V35" s="1" t="str">
        <f t="shared" si="17"/>
        <v xml:space="preserve"> </v>
      </c>
      <c r="W35">
        <f t="shared" si="7"/>
        <v>0</v>
      </c>
      <c r="X35" s="1" t="str">
        <f t="shared" si="18"/>
        <v xml:space="preserve"> </v>
      </c>
      <c r="Y35" t="str">
        <f t="shared" si="8"/>
        <v>D</v>
      </c>
      <c r="Z35" s="1" t="s">
        <v>65</v>
      </c>
    </row>
    <row r="36" spans="1:30" x14ac:dyDescent="0.25">
      <c r="A36">
        <f t="shared" si="19"/>
        <v>28</v>
      </c>
      <c r="B36" t="s">
        <v>0</v>
      </c>
      <c r="C36" t="s">
        <v>12</v>
      </c>
      <c r="D36" t="s">
        <v>18</v>
      </c>
      <c r="E36"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L36" s="1" t="str">
        <f t="shared" si="9"/>
        <v xml:space="preserve"> </v>
      </c>
      <c r="M36">
        <f t="shared" si="10"/>
        <v>28</v>
      </c>
      <c r="N36" s="1" t="str">
        <f t="shared" si="11"/>
        <v xml:space="preserve"> =&gt;x"</v>
      </c>
      <c r="O36" t="str">
        <f t="shared" si="12"/>
        <v>00</v>
      </c>
      <c r="P36" s="1" t="str">
        <f t="shared" si="13"/>
        <v xml:space="preserve">",  </v>
      </c>
      <c r="Q36">
        <f t="shared" si="14"/>
        <v>29</v>
      </c>
      <c r="R36" s="1" t="str">
        <f t="shared" si="15"/>
        <v>=&gt;x"</v>
      </c>
      <c r="S36" t="str">
        <f t="shared" si="5"/>
        <v>01</v>
      </c>
      <c r="T36" s="1" t="str">
        <f t="shared" si="16"/>
        <v xml:space="preserve">", -- </v>
      </c>
      <c r="U36" t="str">
        <f t="shared" si="6"/>
        <v>ld</v>
      </c>
      <c r="V36" s="1" t="str">
        <f t="shared" si="17"/>
        <v xml:space="preserve"> </v>
      </c>
      <c r="W36" t="str">
        <f t="shared" si="7"/>
        <v>[80,X],AC</v>
      </c>
      <c r="X36" s="1" t="str">
        <f t="shared" si="18"/>
        <v xml:space="preserve"> </v>
      </c>
      <c r="Y36" t="str">
        <f t="shared" si="8"/>
        <v>D</v>
      </c>
      <c r="Z36" s="1" t="s">
        <v>80</v>
      </c>
    </row>
    <row r="37" spans="1:30" x14ac:dyDescent="0.25">
      <c r="A37">
        <f t="shared" si="19"/>
        <v>30</v>
      </c>
      <c r="B37" t="s">
        <v>5</v>
      </c>
      <c r="C37" t="s">
        <v>12</v>
      </c>
      <c r="D37" t="s">
        <v>20</v>
      </c>
      <c r="G37">
        <f t="shared" si="1"/>
        <v>96</v>
      </c>
      <c r="H37">
        <f t="shared" si="2"/>
        <v>0</v>
      </c>
      <c r="I37">
        <f t="shared" si="3"/>
        <v>2</v>
      </c>
      <c r="J37">
        <f t="shared" si="4"/>
        <v>98</v>
      </c>
      <c r="L37" s="1" t="str">
        <f t="shared" si="9"/>
        <v xml:space="preserve"> </v>
      </c>
      <c r="M37">
        <f t="shared" si="10"/>
        <v>30</v>
      </c>
      <c r="N37" s="1" t="str">
        <f t="shared" si="11"/>
        <v xml:space="preserve"> =&gt;x"</v>
      </c>
      <c r="O37" t="str">
        <f t="shared" si="12"/>
        <v>62</v>
      </c>
      <c r="P37" s="1" t="str">
        <f t="shared" si="13"/>
        <v xml:space="preserve">",  </v>
      </c>
      <c r="Q37">
        <f t="shared" si="14"/>
        <v>31</v>
      </c>
      <c r="R37" s="1" t="str">
        <f t="shared" si="15"/>
        <v>=&gt;x"</v>
      </c>
      <c r="S37" t="str">
        <f t="shared" si="5"/>
        <v>00</v>
      </c>
      <c r="T37" s="1" t="str">
        <f t="shared" si="16"/>
        <v xml:space="preserve">", -- </v>
      </c>
      <c r="U37" t="str">
        <f t="shared" si="6"/>
        <v>xor</v>
      </c>
      <c r="V37" s="1" t="str">
        <f t="shared" si="17"/>
        <v xml:space="preserve"> </v>
      </c>
      <c r="W37" t="str">
        <f t="shared" si="7"/>
        <v>[80,X],AC</v>
      </c>
      <c r="X37" s="1" t="str">
        <f t="shared" si="18"/>
        <v xml:space="preserve"> </v>
      </c>
      <c r="Y37" t="str">
        <f t="shared" si="8"/>
        <v>MEM</v>
      </c>
      <c r="Z37" s="1" t="s">
        <v>81</v>
      </c>
    </row>
    <row r="38" spans="1:30" x14ac:dyDescent="0.25">
      <c r="A38">
        <f t="shared" si="19"/>
        <v>32</v>
      </c>
      <c r="B38" t="s">
        <v>61</v>
      </c>
      <c r="D38" t="s">
        <v>18</v>
      </c>
      <c r="E38">
        <v>58</v>
      </c>
      <c r="G38">
        <f t="shared" si="1"/>
        <v>240</v>
      </c>
      <c r="H38">
        <f t="shared" si="2"/>
        <v>0</v>
      </c>
      <c r="I38">
        <f t="shared" si="3"/>
        <v>0</v>
      </c>
      <c r="J38">
        <f t="shared" si="4"/>
        <v>240</v>
      </c>
      <c r="L38" s="1" t="str">
        <f t="shared" si="9"/>
        <v xml:space="preserve"> </v>
      </c>
      <c r="M38">
        <f t="shared" si="10"/>
        <v>32</v>
      </c>
      <c r="N38" s="1" t="str">
        <f t="shared" si="11"/>
        <v xml:space="preserve"> =&gt;x"</v>
      </c>
      <c r="O38" t="str">
        <f t="shared" si="12"/>
        <v>F0</v>
      </c>
      <c r="P38" s="1" t="str">
        <f t="shared" si="13"/>
        <v xml:space="preserve">",  </v>
      </c>
      <c r="Q38">
        <f t="shared" si="14"/>
        <v>33</v>
      </c>
      <c r="R38" s="1" t="str">
        <f t="shared" si="15"/>
        <v>=&gt;x"</v>
      </c>
      <c r="S38" t="str">
        <f t="shared" si="5"/>
        <v>3A</v>
      </c>
      <c r="T38" s="1" t="str">
        <f t="shared" si="16"/>
        <v xml:space="preserve">", -- </v>
      </c>
      <c r="U38" t="str">
        <f t="shared" si="6"/>
        <v>beq</v>
      </c>
      <c r="V38" s="1" t="str">
        <f t="shared" si="17"/>
        <v xml:space="preserve"> </v>
      </c>
      <c r="W38">
        <f t="shared" si="7"/>
        <v>0</v>
      </c>
      <c r="X38" s="1" t="str">
        <f t="shared" si="18"/>
        <v xml:space="preserve"> </v>
      </c>
      <c r="Y38" t="str">
        <f t="shared" si="8"/>
        <v>D</v>
      </c>
      <c r="Z38" s="1" t="s">
        <v>82</v>
      </c>
    </row>
    <row r="39" spans="1:30" x14ac:dyDescent="0.25">
      <c r="A39">
        <f t="shared" si="19"/>
        <v>34</v>
      </c>
      <c r="B39" t="s">
        <v>0</v>
      </c>
      <c r="C39" t="s">
        <v>12</v>
      </c>
      <c r="D39" t="s">
        <v>18</v>
      </c>
      <c r="E39"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L39" s="1" t="str">
        <f t="shared" si="9"/>
        <v xml:space="preserve"> </v>
      </c>
      <c r="M39">
        <f t="shared" si="10"/>
        <v>34</v>
      </c>
      <c r="N39" s="1" t="str">
        <f t="shared" si="11"/>
        <v xml:space="preserve"> =&gt;x"</v>
      </c>
      <c r="O39" t="str">
        <f t="shared" si="12"/>
        <v>00</v>
      </c>
      <c r="P39" s="1" t="str">
        <f t="shared" si="13"/>
        <v xml:space="preserve">",  </v>
      </c>
      <c r="Q39">
        <f t="shared" si="14"/>
        <v>35</v>
      </c>
      <c r="R39" s="1" t="str">
        <f t="shared" si="15"/>
        <v>=&gt;x"</v>
      </c>
      <c r="S39" t="str">
        <f t="shared" si="5"/>
        <v>01</v>
      </c>
      <c r="T39" s="1" t="str">
        <f t="shared" si="16"/>
        <v xml:space="preserve">", -- </v>
      </c>
      <c r="U39" t="str">
        <f t="shared" si="6"/>
        <v>ld</v>
      </c>
      <c r="V39" s="1" t="str">
        <f t="shared" si="17"/>
        <v xml:space="preserve"> </v>
      </c>
      <c r="W39" t="str">
        <f t="shared" si="7"/>
        <v>[80,X],AC</v>
      </c>
      <c r="X39" s="1" t="str">
        <f t="shared" si="18"/>
        <v xml:space="preserve"> </v>
      </c>
      <c r="Y39" t="str">
        <f t="shared" si="8"/>
        <v>D</v>
      </c>
    </row>
    <row r="40" spans="1:30" x14ac:dyDescent="0.25">
      <c r="A40">
        <f t="shared" si="19"/>
        <v>36</v>
      </c>
      <c r="B40" t="s">
        <v>2</v>
      </c>
      <c r="C40" t="s">
        <v>12</v>
      </c>
      <c r="D40" t="s">
        <v>19</v>
      </c>
      <c r="G40">
        <f t="shared" si="1"/>
        <v>192</v>
      </c>
      <c r="H40">
        <f t="shared" si="2"/>
        <v>0</v>
      </c>
      <c r="I40">
        <f t="shared" si="3"/>
        <v>1</v>
      </c>
      <c r="J40">
        <f t="shared" si="4"/>
        <v>193</v>
      </c>
      <c r="L40" s="1" t="str">
        <f t="shared" si="9"/>
        <v xml:space="preserve"> </v>
      </c>
      <c r="M40">
        <f t="shared" si="10"/>
        <v>36</v>
      </c>
      <c r="N40" s="1" t="str">
        <f t="shared" si="11"/>
        <v xml:space="preserve"> =&gt;x"</v>
      </c>
      <c r="O40" t="str">
        <f t="shared" si="12"/>
        <v>C1</v>
      </c>
      <c r="P40" s="1" t="str">
        <f t="shared" si="13"/>
        <v xml:space="preserve">",  </v>
      </c>
      <c r="Q40">
        <f t="shared" si="14"/>
        <v>37</v>
      </c>
      <c r="R40" s="1" t="str">
        <f t="shared" si="15"/>
        <v>=&gt;x"</v>
      </c>
      <c r="S40" t="str">
        <f t="shared" si="5"/>
        <v>00</v>
      </c>
      <c r="T40" s="1" t="str">
        <f t="shared" si="16"/>
        <v xml:space="preserve">", -- </v>
      </c>
      <c r="U40" t="str">
        <f t="shared" si="6"/>
        <v>st</v>
      </c>
      <c r="V40" s="1" t="str">
        <f t="shared" si="17"/>
        <v xml:space="preserve"> </v>
      </c>
      <c r="W40" t="str">
        <f t="shared" si="7"/>
        <v>[80,X],AC</v>
      </c>
      <c r="X40" s="1" t="str">
        <f t="shared" si="18"/>
        <v xml:space="preserve"> </v>
      </c>
      <c r="Y40" t="str">
        <f t="shared" si="8"/>
        <v>AC</v>
      </c>
      <c r="Z40" s="1" t="s">
        <v>83</v>
      </c>
    </row>
    <row r="41" spans="1:30" x14ac:dyDescent="0.25">
      <c r="A41">
        <f t="shared" si="19"/>
        <v>38</v>
      </c>
      <c r="B41" t="s">
        <v>63</v>
      </c>
      <c r="G41">
        <f t="shared" si="1"/>
        <v>227</v>
      </c>
      <c r="H41">
        <f t="shared" si="2"/>
        <v>0</v>
      </c>
      <c r="I41">
        <f t="shared" si="3"/>
        <v>0</v>
      </c>
      <c r="J41">
        <f t="shared" si="4"/>
        <v>227</v>
      </c>
      <c r="L41" s="1" t="str">
        <f t="shared" si="9"/>
        <v xml:space="preserve"> </v>
      </c>
      <c r="M41">
        <f t="shared" si="10"/>
        <v>38</v>
      </c>
      <c r="N41" s="1" t="str">
        <f t="shared" si="11"/>
        <v xml:space="preserve"> =&gt;x"</v>
      </c>
      <c r="O41" t="str">
        <f t="shared" si="12"/>
        <v>E3</v>
      </c>
      <c r="P41" s="1" t="str">
        <f t="shared" si="13"/>
        <v xml:space="preserve">",  </v>
      </c>
      <c r="Q41">
        <f t="shared" si="14"/>
        <v>39</v>
      </c>
      <c r="R41" s="1" t="str">
        <f t="shared" si="15"/>
        <v>=&gt;x"</v>
      </c>
      <c r="S41" t="str">
        <f t="shared" si="5"/>
        <v>00</v>
      </c>
      <c r="T41" s="1" t="str">
        <f t="shared" si="16"/>
        <v xml:space="preserve">", -- </v>
      </c>
      <c r="U41" t="str">
        <f t="shared" si="6"/>
        <v>reti</v>
      </c>
      <c r="V41" s="1" t="str">
        <f t="shared" si="17"/>
        <v xml:space="preserve"> </v>
      </c>
      <c r="W41">
        <f t="shared" si="7"/>
        <v>0</v>
      </c>
      <c r="X41" s="1" t="str">
        <f t="shared" si="18"/>
        <v xml:space="preserve"> </v>
      </c>
      <c r="Y41">
        <f t="shared" si="8"/>
        <v>0</v>
      </c>
      <c r="Z41" s="1" t="s">
        <v>85</v>
      </c>
    </row>
    <row r="42" spans="1:30" x14ac:dyDescent="0.25">
      <c r="A42">
        <f t="shared" si="19"/>
        <v>40</v>
      </c>
      <c r="B42" t="s">
        <v>0</v>
      </c>
      <c r="C42" t="s">
        <v>12</v>
      </c>
      <c r="D42" t="s">
        <v>18</v>
      </c>
      <c r="E42"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L42" s="1" t="str">
        <f t="shared" si="9"/>
        <v xml:space="preserve"> </v>
      </c>
      <c r="M42">
        <f t="shared" si="10"/>
        <v>40</v>
      </c>
      <c r="N42" s="1" t="str">
        <f t="shared" si="11"/>
        <v xml:space="preserve"> =&gt;x"</v>
      </c>
      <c r="O42" t="str">
        <f t="shared" si="12"/>
        <v>00</v>
      </c>
      <c r="P42" s="1" t="str">
        <f t="shared" si="13"/>
        <v xml:space="preserve">",  </v>
      </c>
      <c r="Q42">
        <f t="shared" si="14"/>
        <v>41</v>
      </c>
      <c r="R42" s="1" t="str">
        <f t="shared" si="15"/>
        <v>=&gt;x"</v>
      </c>
      <c r="S42" t="str">
        <f t="shared" si="5"/>
        <v>00</v>
      </c>
      <c r="T42" s="1" t="str">
        <f t="shared" si="16"/>
        <v xml:space="preserve">", -- </v>
      </c>
      <c r="U42" t="str">
        <f t="shared" si="6"/>
        <v>ld</v>
      </c>
      <c r="V42" s="1" t="str">
        <f t="shared" si="17"/>
        <v xml:space="preserve"> </v>
      </c>
      <c r="W42" t="str">
        <f t="shared" si="7"/>
        <v>[80,X],AC</v>
      </c>
      <c r="X42" s="1" t="str">
        <f t="shared" si="18"/>
        <v xml:space="preserve"> </v>
      </c>
      <c r="Y42" t="str">
        <f t="shared" si="8"/>
        <v>D</v>
      </c>
      <c r="Z42" s="1" t="s">
        <v>42</v>
      </c>
      <c r="AD42" s="1" t="s">
        <v>86</v>
      </c>
    </row>
    <row r="43" spans="1:30" x14ac:dyDescent="0.25">
      <c r="A43">
        <f t="shared" si="19"/>
        <v>42</v>
      </c>
      <c r="B43" t="s">
        <v>0</v>
      </c>
      <c r="C43" t="s">
        <v>13</v>
      </c>
      <c r="D43" t="s">
        <v>18</v>
      </c>
      <c r="E43">
        <v>0</v>
      </c>
      <c r="G43">
        <f t="shared" si="1"/>
        <v>0</v>
      </c>
      <c r="H43">
        <f t="shared" si="2"/>
        <v>12</v>
      </c>
      <c r="I43">
        <f t="shared" si="3"/>
        <v>0</v>
      </c>
      <c r="J43">
        <f t="shared" si="4"/>
        <v>12</v>
      </c>
      <c r="L43" s="1" t="str">
        <f t="shared" si="9"/>
        <v xml:space="preserve"> </v>
      </c>
      <c r="M43">
        <f t="shared" si="10"/>
        <v>42</v>
      </c>
      <c r="N43" s="1" t="str">
        <f t="shared" si="11"/>
        <v xml:space="preserve"> =&gt;x"</v>
      </c>
      <c r="O43" t="str">
        <f t="shared" si="12"/>
        <v>0C</v>
      </c>
      <c r="P43" s="1" t="str">
        <f t="shared" si="13"/>
        <v xml:space="preserve">",  </v>
      </c>
      <c r="Q43">
        <f t="shared" si="14"/>
        <v>43</v>
      </c>
      <c r="R43" s="1" t="str">
        <f t="shared" si="15"/>
        <v>=&gt;x"</v>
      </c>
      <c r="S43" t="str">
        <f t="shared" si="5"/>
        <v>00</v>
      </c>
      <c r="T43" s="1" t="str">
        <f t="shared" si="16"/>
        <v xml:space="preserve">", -- </v>
      </c>
      <c r="U43" t="str">
        <f t="shared" si="6"/>
        <v>ld</v>
      </c>
      <c r="V43" s="1" t="str">
        <f t="shared" si="17"/>
        <v xml:space="preserve"> </v>
      </c>
      <c r="W43" t="str">
        <f t="shared" si="7"/>
        <v>[80,X],X</v>
      </c>
      <c r="X43" s="1" t="str">
        <f t="shared" si="18"/>
        <v xml:space="preserve"> </v>
      </c>
      <c r="Y43" t="str">
        <f t="shared" si="8"/>
        <v>D</v>
      </c>
    </row>
    <row r="44" spans="1:30" x14ac:dyDescent="0.25">
      <c r="A44">
        <f t="shared" si="19"/>
        <v>44</v>
      </c>
      <c r="B44" t="s">
        <v>0</v>
      </c>
      <c r="C44" t="s">
        <v>14</v>
      </c>
      <c r="D44" t="s">
        <v>18</v>
      </c>
      <c r="E44">
        <v>0</v>
      </c>
      <c r="G44">
        <f t="shared" si="1"/>
        <v>0</v>
      </c>
      <c r="H44">
        <f t="shared" si="2"/>
        <v>16</v>
      </c>
      <c r="I44">
        <f t="shared" si="3"/>
        <v>0</v>
      </c>
      <c r="J44">
        <f t="shared" si="4"/>
        <v>16</v>
      </c>
      <c r="L44" s="1" t="str">
        <f t="shared" si="9"/>
        <v xml:space="preserve"> </v>
      </c>
      <c r="M44">
        <f t="shared" si="10"/>
        <v>44</v>
      </c>
      <c r="N44" s="1" t="str">
        <f t="shared" si="11"/>
        <v xml:space="preserve"> =&gt;x"</v>
      </c>
      <c r="O44" t="str">
        <f t="shared" si="12"/>
        <v>10</v>
      </c>
      <c r="P44" s="1" t="str">
        <f t="shared" si="13"/>
        <v xml:space="preserve">",  </v>
      </c>
      <c r="Q44">
        <f t="shared" si="14"/>
        <v>45</v>
      </c>
      <c r="R44" s="1" t="str">
        <f t="shared" si="15"/>
        <v>=&gt;x"</v>
      </c>
      <c r="S44" t="str">
        <f t="shared" si="5"/>
        <v>00</v>
      </c>
      <c r="T44" s="1" t="str">
        <f t="shared" si="16"/>
        <v xml:space="preserve">", -- </v>
      </c>
      <c r="U44" t="str">
        <f t="shared" si="6"/>
        <v>ld</v>
      </c>
      <c r="V44" s="1" t="str">
        <f t="shared" si="17"/>
        <v xml:space="preserve"> </v>
      </c>
      <c r="W44" t="str">
        <f t="shared" si="7"/>
        <v>[80,X],Y</v>
      </c>
      <c r="X44" s="1" t="str">
        <f t="shared" si="18"/>
        <v xml:space="preserve"> </v>
      </c>
      <c r="Y44" t="str">
        <f t="shared" si="8"/>
        <v>D</v>
      </c>
      <c r="Z44" s="1" t="s">
        <v>41</v>
      </c>
    </row>
    <row r="45" spans="1:30" x14ac:dyDescent="0.25">
      <c r="A45">
        <f t="shared" si="19"/>
        <v>46</v>
      </c>
      <c r="B45" t="s">
        <v>0</v>
      </c>
      <c r="C45" t="s">
        <v>14</v>
      </c>
      <c r="D45" t="s">
        <v>18</v>
      </c>
      <c r="E45">
        <v>129</v>
      </c>
      <c r="G45">
        <f t="shared" si="1"/>
        <v>0</v>
      </c>
      <c r="H45">
        <f t="shared" si="2"/>
        <v>16</v>
      </c>
      <c r="I45">
        <f t="shared" si="3"/>
        <v>0</v>
      </c>
      <c r="J45">
        <f t="shared" si="4"/>
        <v>16</v>
      </c>
      <c r="L45" s="1" t="str">
        <f t="shared" si="9"/>
        <v xml:space="preserve"> </v>
      </c>
      <c r="M45">
        <f t="shared" si="10"/>
        <v>46</v>
      </c>
      <c r="N45" s="1" t="str">
        <f t="shared" si="11"/>
        <v xml:space="preserve"> =&gt;x"</v>
      </c>
      <c r="O45" t="str">
        <f t="shared" si="12"/>
        <v>10</v>
      </c>
      <c r="P45" s="1" t="str">
        <f t="shared" si="13"/>
        <v xml:space="preserve">",  </v>
      </c>
      <c r="Q45">
        <f t="shared" si="14"/>
        <v>47</v>
      </c>
      <c r="R45" s="1" t="str">
        <f t="shared" si="15"/>
        <v>=&gt;x"</v>
      </c>
      <c r="S45" t="str">
        <f t="shared" si="5"/>
        <v>81</v>
      </c>
      <c r="T45" s="1" t="str">
        <f t="shared" si="16"/>
        <v xml:space="preserve">", -- </v>
      </c>
      <c r="U45" t="str">
        <f t="shared" si="6"/>
        <v>ld</v>
      </c>
      <c r="V45" s="1" t="str">
        <f t="shared" si="17"/>
        <v xml:space="preserve"> </v>
      </c>
      <c r="W45" t="str">
        <f t="shared" si="7"/>
        <v>[80,X],Y</v>
      </c>
      <c r="X45" s="1" t="str">
        <f t="shared" si="18"/>
        <v xml:space="preserve"> </v>
      </c>
      <c r="Y45" t="str">
        <f t="shared" si="8"/>
        <v>D</v>
      </c>
      <c r="Z45" s="1" t="s">
        <v>43</v>
      </c>
    </row>
    <row r="46" spans="1:30" x14ac:dyDescent="0.25">
      <c r="A46">
        <f t="shared" si="19"/>
        <v>48</v>
      </c>
      <c r="B46" t="s">
        <v>0</v>
      </c>
      <c r="C46" t="s">
        <v>36</v>
      </c>
      <c r="D46" t="s">
        <v>20</v>
      </c>
      <c r="G46">
        <f t="shared" si="1"/>
        <v>0</v>
      </c>
      <c r="H46">
        <f t="shared" si="2"/>
        <v>20</v>
      </c>
      <c r="I46">
        <f t="shared" si="3"/>
        <v>2</v>
      </c>
      <c r="J46">
        <f t="shared" si="4"/>
        <v>22</v>
      </c>
      <c r="L46" s="1" t="str">
        <f t="shared" si="9"/>
        <v xml:space="preserve"> </v>
      </c>
      <c r="M46">
        <f t="shared" si="10"/>
        <v>48</v>
      </c>
      <c r="N46" s="1" t="str">
        <f t="shared" si="11"/>
        <v xml:space="preserve"> =&gt;x"</v>
      </c>
      <c r="O46" t="str">
        <f t="shared" si="12"/>
        <v>16</v>
      </c>
      <c r="P46" s="1" t="str">
        <f t="shared" si="13"/>
        <v xml:space="preserve">",  </v>
      </c>
      <c r="Q46">
        <f t="shared" si="14"/>
        <v>49</v>
      </c>
      <c r="R46" s="1" t="str">
        <f t="shared" si="15"/>
        <v>=&gt;x"</v>
      </c>
      <c r="S46" t="str">
        <f t="shared" si="5"/>
        <v>00</v>
      </c>
      <c r="T46" s="1" t="str">
        <f t="shared" si="16"/>
        <v xml:space="preserve">", -- </v>
      </c>
      <c r="U46" t="str">
        <f t="shared" si="6"/>
        <v>ld</v>
      </c>
      <c r="V46" s="1" t="str">
        <f t="shared" si="17"/>
        <v xml:space="preserve"> </v>
      </c>
      <c r="W46" t="str">
        <f t="shared" si="7"/>
        <v>[Y,00],Y</v>
      </c>
      <c r="X46" s="1" t="str">
        <f t="shared" si="18"/>
        <v xml:space="preserve"> </v>
      </c>
      <c r="Y46" t="str">
        <f t="shared" si="8"/>
        <v>MEM</v>
      </c>
    </row>
    <row r="47" spans="1:30" x14ac:dyDescent="0.25">
      <c r="A47">
        <f t="shared" si="19"/>
        <v>50</v>
      </c>
      <c r="B47" t="s">
        <v>0</v>
      </c>
      <c r="C47" t="s">
        <v>13</v>
      </c>
      <c r="D47" t="s">
        <v>18</v>
      </c>
      <c r="E47">
        <v>5</v>
      </c>
      <c r="G47">
        <f t="shared" si="1"/>
        <v>0</v>
      </c>
      <c r="H47">
        <f t="shared" si="2"/>
        <v>12</v>
      </c>
      <c r="I47">
        <f t="shared" si="3"/>
        <v>0</v>
      </c>
      <c r="J47">
        <f t="shared" si="4"/>
        <v>12</v>
      </c>
      <c r="L47" s="1" t="str">
        <f t="shared" si="9"/>
        <v xml:space="preserve"> </v>
      </c>
      <c r="M47">
        <f t="shared" si="10"/>
        <v>50</v>
      </c>
      <c r="N47" s="1" t="str">
        <f t="shared" si="11"/>
        <v xml:space="preserve"> =&gt;x"</v>
      </c>
      <c r="O47" t="str">
        <f t="shared" si="12"/>
        <v>0C</v>
      </c>
      <c r="P47" s="1" t="str">
        <f t="shared" si="13"/>
        <v xml:space="preserve">",  </v>
      </c>
      <c r="Q47">
        <f t="shared" si="14"/>
        <v>51</v>
      </c>
      <c r="R47" s="1" t="str">
        <f t="shared" si="15"/>
        <v>=&gt;x"</v>
      </c>
      <c r="S47" t="str">
        <f t="shared" si="5"/>
        <v>05</v>
      </c>
      <c r="T47" s="1" t="str">
        <f t="shared" si="16"/>
        <v xml:space="preserve">", -- </v>
      </c>
      <c r="U47" t="str">
        <f t="shared" si="6"/>
        <v>ld</v>
      </c>
      <c r="V47" s="1" t="str">
        <f t="shared" si="17"/>
        <v xml:space="preserve"> </v>
      </c>
      <c r="W47" t="str">
        <f t="shared" si="7"/>
        <v>[80,X],X</v>
      </c>
      <c r="X47" s="1" t="str">
        <f t="shared" si="18"/>
        <v xml:space="preserve"> </v>
      </c>
      <c r="Y47" t="str">
        <f t="shared" si="8"/>
        <v>D</v>
      </c>
      <c r="Z47" s="1" t="s">
        <v>44</v>
      </c>
    </row>
    <row r="48" spans="1:30" x14ac:dyDescent="0.25">
      <c r="A48">
        <f t="shared" si="19"/>
        <v>52</v>
      </c>
      <c r="B48" t="s">
        <v>0</v>
      </c>
      <c r="C48" t="s">
        <v>13</v>
      </c>
      <c r="D48" t="s">
        <v>20</v>
      </c>
      <c r="G48">
        <f t="shared" si="1"/>
        <v>0</v>
      </c>
      <c r="H48">
        <f t="shared" si="2"/>
        <v>12</v>
      </c>
      <c r="I48">
        <f t="shared" si="3"/>
        <v>2</v>
      </c>
      <c r="J48">
        <f t="shared" si="4"/>
        <v>14</v>
      </c>
      <c r="L48" s="1" t="str">
        <f t="shared" si="9"/>
        <v xml:space="preserve"> </v>
      </c>
      <c r="M48">
        <f t="shared" si="10"/>
        <v>52</v>
      </c>
      <c r="N48" s="1" t="str">
        <f t="shared" si="11"/>
        <v xml:space="preserve"> =&gt;x"</v>
      </c>
      <c r="O48" t="str">
        <f t="shared" si="12"/>
        <v>0E</v>
      </c>
      <c r="P48" s="1" t="str">
        <f t="shared" si="13"/>
        <v xml:space="preserve">",  </v>
      </c>
      <c r="Q48">
        <f t="shared" si="14"/>
        <v>53</v>
      </c>
      <c r="R48" s="1" t="str">
        <f t="shared" si="15"/>
        <v>=&gt;x"</v>
      </c>
      <c r="S48" t="str">
        <f t="shared" si="5"/>
        <v>00</v>
      </c>
      <c r="T48" s="1" t="str">
        <f t="shared" si="16"/>
        <v xml:space="preserve">", -- </v>
      </c>
      <c r="U48" t="str">
        <f t="shared" si="6"/>
        <v>ld</v>
      </c>
      <c r="V48" s="1" t="str">
        <f t="shared" si="17"/>
        <v xml:space="preserve"> </v>
      </c>
      <c r="W48" t="str">
        <f t="shared" si="7"/>
        <v>[80,X],X</v>
      </c>
      <c r="X48" s="1" t="str">
        <f t="shared" si="18"/>
        <v xml:space="preserve"> </v>
      </c>
      <c r="Y48" t="str">
        <f t="shared" si="8"/>
        <v>MEM</v>
      </c>
    </row>
    <row r="49" spans="1:30" x14ac:dyDescent="0.25">
      <c r="A49">
        <f t="shared" si="19"/>
        <v>54</v>
      </c>
      <c r="B49" t="s">
        <v>0</v>
      </c>
      <c r="C49" t="s">
        <v>35</v>
      </c>
      <c r="D49" t="s">
        <v>20</v>
      </c>
      <c r="G49">
        <f t="shared" si="1"/>
        <v>0</v>
      </c>
      <c r="H49">
        <f t="shared" si="2"/>
        <v>8</v>
      </c>
      <c r="I49">
        <f t="shared" si="3"/>
        <v>2</v>
      </c>
      <c r="J49">
        <f t="shared" si="4"/>
        <v>10</v>
      </c>
      <c r="L49" s="1" t="str">
        <f t="shared" si="9"/>
        <v xml:space="preserve"> </v>
      </c>
      <c r="M49">
        <f t="shared" si="10"/>
        <v>54</v>
      </c>
      <c r="N49" s="1" t="str">
        <f t="shared" si="11"/>
        <v xml:space="preserve"> =&gt;x"</v>
      </c>
      <c r="O49" t="str">
        <f t="shared" si="12"/>
        <v>0A</v>
      </c>
      <c r="P49" s="1" t="str">
        <f t="shared" si="13"/>
        <v xml:space="preserve">",  </v>
      </c>
      <c r="Q49">
        <f t="shared" si="14"/>
        <v>55</v>
      </c>
      <c r="R49" s="1" t="str">
        <f t="shared" si="15"/>
        <v>=&gt;x"</v>
      </c>
      <c r="S49" t="str">
        <f t="shared" si="5"/>
        <v>00</v>
      </c>
      <c r="T49" s="1" t="str">
        <f t="shared" si="16"/>
        <v xml:space="preserve">", -- </v>
      </c>
      <c r="U49" t="str">
        <f t="shared" si="6"/>
        <v>ld</v>
      </c>
      <c r="V49" s="1" t="str">
        <f t="shared" si="17"/>
        <v xml:space="preserve"> </v>
      </c>
      <c r="W49" t="str">
        <f t="shared" si="7"/>
        <v>[80,00],AC</v>
      </c>
      <c r="X49" s="1" t="str">
        <f t="shared" si="18"/>
        <v xml:space="preserve"> </v>
      </c>
      <c r="Y49" t="str">
        <f t="shared" si="8"/>
        <v>MEM</v>
      </c>
      <c r="Z49" s="1" t="s">
        <v>45</v>
      </c>
    </row>
    <row r="50" spans="1:30" x14ac:dyDescent="0.25">
      <c r="A50">
        <f t="shared" si="19"/>
        <v>56</v>
      </c>
      <c r="B50" t="s">
        <v>63</v>
      </c>
      <c r="G50">
        <f t="shared" si="1"/>
        <v>227</v>
      </c>
      <c r="H50">
        <f t="shared" si="2"/>
        <v>0</v>
      </c>
      <c r="I50">
        <f t="shared" si="3"/>
        <v>0</v>
      </c>
      <c r="J50">
        <f t="shared" si="4"/>
        <v>227</v>
      </c>
      <c r="L50" s="1" t="str">
        <f t="shared" si="9"/>
        <v xml:space="preserve"> </v>
      </c>
      <c r="M50">
        <f t="shared" si="10"/>
        <v>56</v>
      </c>
      <c r="N50" s="1" t="str">
        <f t="shared" si="11"/>
        <v xml:space="preserve"> =&gt;x"</v>
      </c>
      <c r="O50" t="str">
        <f t="shared" si="12"/>
        <v>E3</v>
      </c>
      <c r="P50" s="1" t="str">
        <f t="shared" si="13"/>
        <v xml:space="preserve">",  </v>
      </c>
      <c r="Q50">
        <f t="shared" si="14"/>
        <v>57</v>
      </c>
      <c r="R50" s="1" t="str">
        <f t="shared" si="15"/>
        <v>=&gt;x"</v>
      </c>
      <c r="S50" t="str">
        <f t="shared" si="5"/>
        <v>00</v>
      </c>
      <c r="T50" s="1" t="str">
        <f t="shared" si="16"/>
        <v xml:space="preserve">", -- </v>
      </c>
      <c r="U50" t="str">
        <f t="shared" si="6"/>
        <v>reti</v>
      </c>
      <c r="V50" s="1" t="str">
        <f t="shared" si="17"/>
        <v xml:space="preserve"> </v>
      </c>
      <c r="W50">
        <f t="shared" si="7"/>
        <v>0</v>
      </c>
      <c r="X50" s="1" t="str">
        <f t="shared" si="18"/>
        <v xml:space="preserve"> </v>
      </c>
      <c r="Y50">
        <f t="shared" si="8"/>
        <v>0</v>
      </c>
      <c r="Z50" s="1"/>
    </row>
    <row r="51" spans="1:30" x14ac:dyDescent="0.25">
      <c r="A51">
        <f t="shared" si="19"/>
        <v>58</v>
      </c>
      <c r="B51" t="s">
        <v>0</v>
      </c>
      <c r="C51" t="s">
        <v>12</v>
      </c>
      <c r="D51" t="s">
        <v>18</v>
      </c>
      <c r="E51">
        <v>55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L51" s="1" t="str">
        <f t="shared" si="9"/>
        <v xml:space="preserve"> </v>
      </c>
      <c r="M51">
        <f t="shared" si="10"/>
        <v>58</v>
      </c>
      <c r="N51" s="1" t="str">
        <f t="shared" si="11"/>
        <v xml:space="preserve"> =&gt;x"</v>
      </c>
      <c r="O51" t="str">
        <f t="shared" si="12"/>
        <v>00</v>
      </c>
      <c r="P51" s="1" t="str">
        <f t="shared" si="13"/>
        <v xml:space="preserve">",  </v>
      </c>
      <c r="Q51">
        <f t="shared" si="14"/>
        <v>59</v>
      </c>
      <c r="R51" s="1" t="str">
        <f t="shared" si="15"/>
        <v>=&gt;x"</v>
      </c>
      <c r="S51" t="str">
        <f t="shared" si="5"/>
        <v>37</v>
      </c>
      <c r="T51" s="1" t="str">
        <f t="shared" si="16"/>
        <v xml:space="preserve">", -- </v>
      </c>
      <c r="U51" t="str">
        <f t="shared" si="6"/>
        <v>ld</v>
      </c>
      <c r="V51" s="1" t="str">
        <f t="shared" si="17"/>
        <v xml:space="preserve"> </v>
      </c>
      <c r="W51" t="str">
        <f t="shared" si="7"/>
        <v>[80,X],AC</v>
      </c>
      <c r="X51" s="1" t="str">
        <f t="shared" si="18"/>
        <v xml:space="preserve"> </v>
      </c>
      <c r="Y51" t="str">
        <f t="shared" si="8"/>
        <v>D</v>
      </c>
      <c r="Z51" s="1" t="s">
        <v>90</v>
      </c>
      <c r="AD51" s="1" t="s">
        <v>87</v>
      </c>
    </row>
    <row r="52" spans="1:30" x14ac:dyDescent="0.25">
      <c r="A52">
        <f t="shared" si="19"/>
        <v>60</v>
      </c>
      <c r="B52" t="s">
        <v>2</v>
      </c>
      <c r="C52" t="s">
        <v>12</v>
      </c>
      <c r="D52" t="s">
        <v>19</v>
      </c>
      <c r="G52">
        <f t="shared" si="1"/>
        <v>192</v>
      </c>
      <c r="H52">
        <f t="shared" si="2"/>
        <v>0</v>
      </c>
      <c r="I52">
        <f t="shared" si="3"/>
        <v>1</v>
      </c>
      <c r="J52">
        <f t="shared" si="4"/>
        <v>193</v>
      </c>
      <c r="L52" s="1" t="str">
        <f t="shared" si="9"/>
        <v xml:space="preserve"> </v>
      </c>
      <c r="M52">
        <f t="shared" si="10"/>
        <v>60</v>
      </c>
      <c r="N52" s="1" t="str">
        <f t="shared" si="11"/>
        <v xml:space="preserve"> =&gt;x"</v>
      </c>
      <c r="O52" t="str">
        <f t="shared" si="12"/>
        <v>C1</v>
      </c>
      <c r="P52" s="1" t="str">
        <f t="shared" si="13"/>
        <v xml:space="preserve">",  </v>
      </c>
      <c r="Q52">
        <f t="shared" si="14"/>
        <v>61</v>
      </c>
      <c r="R52" s="1" t="str">
        <f t="shared" si="15"/>
        <v>=&gt;x"</v>
      </c>
      <c r="S52" t="str">
        <f t="shared" si="5"/>
        <v>00</v>
      </c>
      <c r="T52" s="1" t="str">
        <f t="shared" si="16"/>
        <v xml:space="preserve">", -- </v>
      </c>
      <c r="U52" t="str">
        <f t="shared" si="6"/>
        <v>st</v>
      </c>
      <c r="V52" s="1" t="str">
        <f t="shared" si="17"/>
        <v xml:space="preserve"> </v>
      </c>
      <c r="W52" t="str">
        <f t="shared" si="7"/>
        <v>[80,X],AC</v>
      </c>
      <c r="X52" s="1" t="str">
        <f t="shared" si="18"/>
        <v xml:space="preserve"> </v>
      </c>
      <c r="Y52" t="str">
        <f t="shared" si="8"/>
        <v>AC</v>
      </c>
      <c r="Z52" s="1" t="s">
        <v>91</v>
      </c>
    </row>
    <row r="53" spans="1:30" x14ac:dyDescent="0.25">
      <c r="A53">
        <f t="shared" si="19"/>
        <v>62</v>
      </c>
      <c r="B53" t="s">
        <v>0</v>
      </c>
      <c r="C53" t="s">
        <v>13</v>
      </c>
      <c r="D53" t="s">
        <v>18</v>
      </c>
      <c r="E53">
        <v>50</v>
      </c>
      <c r="G53">
        <f t="shared" si="1"/>
        <v>0</v>
      </c>
      <c r="H53">
        <f t="shared" si="2"/>
        <v>12</v>
      </c>
      <c r="I53">
        <f t="shared" si="3"/>
        <v>0</v>
      </c>
      <c r="J53">
        <f t="shared" si="4"/>
        <v>12</v>
      </c>
      <c r="L53" s="1" t="str">
        <f t="shared" si="9"/>
        <v xml:space="preserve"> </v>
      </c>
      <c r="M53">
        <f t="shared" si="10"/>
        <v>62</v>
      </c>
      <c r="N53" s="1" t="str">
        <f t="shared" si="11"/>
        <v xml:space="preserve"> =&gt;x"</v>
      </c>
      <c r="O53" t="str">
        <f t="shared" si="12"/>
        <v>0C</v>
      </c>
      <c r="P53" s="1" t="str">
        <f t="shared" si="13"/>
        <v xml:space="preserve">",  </v>
      </c>
      <c r="Q53">
        <f t="shared" si="14"/>
        <v>63</v>
      </c>
      <c r="R53" s="1" t="str">
        <f t="shared" si="15"/>
        <v>=&gt;x"</v>
      </c>
      <c r="S53" t="str">
        <f t="shared" si="5"/>
        <v>32</v>
      </c>
      <c r="T53" s="1" t="str">
        <f t="shared" si="16"/>
        <v xml:space="preserve">", -- </v>
      </c>
      <c r="U53" t="str">
        <f t="shared" si="6"/>
        <v>ld</v>
      </c>
      <c r="V53" s="1" t="str">
        <f t="shared" si="17"/>
        <v xml:space="preserve"> </v>
      </c>
      <c r="W53" t="str">
        <f t="shared" si="7"/>
        <v>[80,X],X</v>
      </c>
      <c r="X53" s="1" t="str">
        <f t="shared" si="18"/>
        <v xml:space="preserve"> </v>
      </c>
      <c r="Y53" t="str">
        <f t="shared" si="8"/>
        <v>D</v>
      </c>
      <c r="Z53" s="1" t="s">
        <v>92</v>
      </c>
    </row>
    <row r="54" spans="1:30" x14ac:dyDescent="0.25">
      <c r="A54">
        <f t="shared" si="19"/>
        <v>64</v>
      </c>
      <c r="B54" t="s">
        <v>0</v>
      </c>
      <c r="C54" t="s">
        <v>12</v>
      </c>
      <c r="D54" t="s">
        <v>18</v>
      </c>
      <c r="E54"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L54" s="1" t="str">
        <f t="shared" si="9"/>
        <v xml:space="preserve"> </v>
      </c>
      <c r="M54">
        <f t="shared" si="10"/>
        <v>64</v>
      </c>
      <c r="N54" s="1" t="str">
        <f t="shared" si="11"/>
        <v xml:space="preserve"> =&gt;x"</v>
      </c>
      <c r="O54" t="str">
        <f t="shared" si="12"/>
        <v>00</v>
      </c>
      <c r="P54" s="1" t="str">
        <f t="shared" si="13"/>
        <v xml:space="preserve">",  </v>
      </c>
      <c r="Q54">
        <f t="shared" si="14"/>
        <v>65</v>
      </c>
      <c r="R54" s="1" t="str">
        <f t="shared" si="15"/>
        <v>=&gt;x"</v>
      </c>
      <c r="S54" t="str">
        <f t="shared" si="5"/>
        <v>00</v>
      </c>
      <c r="T54" s="1" t="str">
        <f t="shared" si="16"/>
        <v xml:space="preserve">", -- </v>
      </c>
      <c r="U54" t="str">
        <f t="shared" si="6"/>
        <v>ld</v>
      </c>
      <c r="V54" s="1" t="str">
        <f t="shared" si="17"/>
        <v xml:space="preserve"> </v>
      </c>
      <c r="W54" t="str">
        <f t="shared" si="7"/>
        <v>[80,X],AC</v>
      </c>
      <c r="X54" s="1" t="str">
        <f t="shared" si="18"/>
        <v xml:space="preserve"> </v>
      </c>
      <c r="Y54" t="str">
        <f t="shared" si="8"/>
        <v>D</v>
      </c>
      <c r="Z54" s="1" t="s">
        <v>97</v>
      </c>
    </row>
    <row r="55" spans="1:30" x14ac:dyDescent="0.25">
      <c r="A55">
        <f t="shared" si="19"/>
        <v>66</v>
      </c>
      <c r="B55" t="s">
        <v>2</v>
      </c>
      <c r="C55" t="s">
        <v>12</v>
      </c>
      <c r="D55" t="s">
        <v>19</v>
      </c>
      <c r="G55">
        <f t="shared" si="1"/>
        <v>192</v>
      </c>
      <c r="H55">
        <f t="shared" si="2"/>
        <v>0</v>
      </c>
      <c r="I55">
        <f t="shared" si="3"/>
        <v>1</v>
      </c>
      <c r="J55">
        <f t="shared" si="4"/>
        <v>193</v>
      </c>
      <c r="L55" s="1" t="str">
        <f t="shared" si="9"/>
        <v xml:space="preserve"> </v>
      </c>
      <c r="M55">
        <f t="shared" si="10"/>
        <v>66</v>
      </c>
      <c r="N55" s="1" t="str">
        <f t="shared" si="11"/>
        <v xml:space="preserve"> =&gt;x"</v>
      </c>
      <c r="O55" t="str">
        <f t="shared" si="12"/>
        <v>C1</v>
      </c>
      <c r="P55" s="1" t="str">
        <f t="shared" si="13"/>
        <v xml:space="preserve">",  </v>
      </c>
      <c r="Q55">
        <f t="shared" si="14"/>
        <v>67</v>
      </c>
      <c r="R55" s="1" t="str">
        <f t="shared" si="15"/>
        <v>=&gt;x"</v>
      </c>
      <c r="S55" t="str">
        <f t="shared" si="5"/>
        <v>00</v>
      </c>
      <c r="T55" s="1" t="str">
        <f t="shared" si="16"/>
        <v xml:space="preserve">", -- </v>
      </c>
      <c r="U55" t="str">
        <f t="shared" si="6"/>
        <v>st</v>
      </c>
      <c r="V55" s="1" t="str">
        <f t="shared" si="17"/>
        <v xml:space="preserve"> </v>
      </c>
      <c r="W55" t="str">
        <f t="shared" si="7"/>
        <v>[80,X],AC</v>
      </c>
      <c r="X55" s="1" t="str">
        <f t="shared" si="18"/>
        <v xml:space="preserve"> </v>
      </c>
      <c r="Y55" t="str">
        <f t="shared" si="8"/>
        <v>AC</v>
      </c>
      <c r="Z55" s="1" t="s">
        <v>94</v>
      </c>
    </row>
    <row r="56" spans="1:30" x14ac:dyDescent="0.25">
      <c r="A56">
        <f t="shared" si="19"/>
        <v>68</v>
      </c>
      <c r="B56" t="s">
        <v>0</v>
      </c>
      <c r="C56" t="s">
        <v>12</v>
      </c>
      <c r="D56" t="s">
        <v>20</v>
      </c>
      <c r="G56">
        <f t="shared" si="1"/>
        <v>0</v>
      </c>
      <c r="H56">
        <f t="shared" si="2"/>
        <v>0</v>
      </c>
      <c r="I56">
        <f t="shared" si="3"/>
        <v>2</v>
      </c>
      <c r="J56">
        <f t="shared" si="4"/>
        <v>2</v>
      </c>
      <c r="L56" s="1" t="str">
        <f t="shared" si="9"/>
        <v xml:space="preserve"> </v>
      </c>
      <c r="M56">
        <f t="shared" si="10"/>
        <v>68</v>
      </c>
      <c r="N56" s="1" t="str">
        <f t="shared" si="11"/>
        <v xml:space="preserve"> =&gt;x"</v>
      </c>
      <c r="O56" t="str">
        <f t="shared" si="12"/>
        <v>02</v>
      </c>
      <c r="P56" s="1" t="str">
        <f t="shared" si="13"/>
        <v xml:space="preserve">",  </v>
      </c>
      <c r="Q56">
        <f t="shared" si="14"/>
        <v>69</v>
      </c>
      <c r="R56" s="1" t="str">
        <f t="shared" si="15"/>
        <v>=&gt;x"</v>
      </c>
      <c r="S56" t="str">
        <f t="shared" si="5"/>
        <v>00</v>
      </c>
      <c r="T56" s="1" t="str">
        <f t="shared" si="16"/>
        <v xml:space="preserve">", -- </v>
      </c>
      <c r="U56" t="str">
        <f t="shared" si="6"/>
        <v>ld</v>
      </c>
      <c r="V56" s="1" t="str">
        <f t="shared" si="17"/>
        <v xml:space="preserve"> </v>
      </c>
      <c r="W56" t="str">
        <f t="shared" si="7"/>
        <v>[80,X],AC</v>
      </c>
      <c r="X56" s="1" t="str">
        <f t="shared" si="18"/>
        <v xml:space="preserve"> </v>
      </c>
      <c r="Y56" t="str">
        <f t="shared" si="8"/>
        <v>MEM</v>
      </c>
      <c r="Z56" s="1" t="s">
        <v>95</v>
      </c>
    </row>
    <row r="57" spans="1:30" x14ac:dyDescent="0.25">
      <c r="A57">
        <f t="shared" si="19"/>
        <v>70</v>
      </c>
      <c r="B57" t="s">
        <v>6</v>
      </c>
      <c r="C57" t="s">
        <v>12</v>
      </c>
      <c r="D57" t="s">
        <v>18</v>
      </c>
      <c r="E57">
        <v>1</v>
      </c>
      <c r="G57">
        <f t="shared" si="1"/>
        <v>128</v>
      </c>
      <c r="H57">
        <f t="shared" si="2"/>
        <v>0</v>
      </c>
      <c r="I57">
        <f t="shared" si="3"/>
        <v>0</v>
      </c>
      <c r="J57">
        <f t="shared" si="4"/>
        <v>128</v>
      </c>
      <c r="L57" s="1" t="str">
        <f t="shared" si="9"/>
        <v xml:space="preserve"> </v>
      </c>
      <c r="M57">
        <f t="shared" si="10"/>
        <v>70</v>
      </c>
      <c r="N57" s="1" t="str">
        <f t="shared" si="11"/>
        <v xml:space="preserve"> =&gt;x"</v>
      </c>
      <c r="O57" t="str">
        <f t="shared" si="12"/>
        <v>80</v>
      </c>
      <c r="P57" s="1" t="str">
        <f t="shared" si="13"/>
        <v xml:space="preserve">",  </v>
      </c>
      <c r="Q57">
        <f t="shared" si="14"/>
        <v>71</v>
      </c>
      <c r="R57" s="1" t="str">
        <f t="shared" si="15"/>
        <v>=&gt;x"</v>
      </c>
      <c r="S57" t="str">
        <f t="shared" si="5"/>
        <v>01</v>
      </c>
      <c r="T57" s="1" t="str">
        <f t="shared" si="16"/>
        <v xml:space="preserve">", -- </v>
      </c>
      <c r="U57" t="str">
        <f t="shared" si="6"/>
        <v>add</v>
      </c>
      <c r="V57" s="1" t="str">
        <f t="shared" si="17"/>
        <v xml:space="preserve"> </v>
      </c>
      <c r="W57" t="str">
        <f t="shared" si="7"/>
        <v>[80,X],AC</v>
      </c>
      <c r="X57" s="1" t="str">
        <f t="shared" si="18"/>
        <v xml:space="preserve"> </v>
      </c>
      <c r="Y57" t="str">
        <f t="shared" si="8"/>
        <v>D</v>
      </c>
      <c r="Z57" s="1" t="s">
        <v>96</v>
      </c>
    </row>
    <row r="58" spans="1:30" x14ac:dyDescent="0.25">
      <c r="A58">
        <f t="shared" si="19"/>
        <v>72</v>
      </c>
      <c r="B58" t="s">
        <v>0</v>
      </c>
      <c r="C58" t="s">
        <v>14</v>
      </c>
      <c r="D58" t="s">
        <v>18</v>
      </c>
      <c r="E58">
        <v>128</v>
      </c>
      <c r="G58">
        <f>_xlfn.XLOOKUP(B58,$B$3:$B$19,$C$3:$C$19)</f>
        <v>0</v>
      </c>
      <c r="H58">
        <f>_xlfn.XLOOKUP(C58,$E$3:$E$11,$F$3:$F$11)</f>
        <v>16</v>
      </c>
      <c r="I58">
        <f>_xlfn.XLOOKUP(D58,$H$3:$H$7,$I$3:$I$7)</f>
        <v>0</v>
      </c>
      <c r="J58">
        <f t="shared" si="4"/>
        <v>16</v>
      </c>
      <c r="L58" s="1" t="str">
        <f t="shared" si="9"/>
        <v xml:space="preserve"> </v>
      </c>
      <c r="M58">
        <f t="shared" si="10"/>
        <v>72</v>
      </c>
      <c r="N58" s="1" t="str">
        <f t="shared" si="11"/>
        <v xml:space="preserve"> =&gt;x"</v>
      </c>
      <c r="O58" t="str">
        <f t="shared" si="12"/>
        <v>10</v>
      </c>
      <c r="P58" s="1" t="str">
        <f t="shared" si="13"/>
        <v xml:space="preserve">",  </v>
      </c>
      <c r="Q58">
        <f t="shared" si="14"/>
        <v>73</v>
      </c>
      <c r="R58" s="1" t="str">
        <f t="shared" si="15"/>
        <v>=&gt;x"</v>
      </c>
      <c r="S58" t="str">
        <f t="shared" si="5"/>
        <v>80</v>
      </c>
      <c r="T58" s="1" t="str">
        <f t="shared" si="16"/>
        <v xml:space="preserve">", -- </v>
      </c>
      <c r="U58" t="str">
        <f>B58</f>
        <v>ld</v>
      </c>
      <c r="V58" s="1" t="str">
        <f t="shared" si="17"/>
        <v xml:space="preserve"> </v>
      </c>
      <c r="W58" t="str">
        <f>C58</f>
        <v>[80,X],Y</v>
      </c>
      <c r="X58" s="1" t="str">
        <f t="shared" si="18"/>
        <v xml:space="preserve"> </v>
      </c>
      <c r="Y58" t="str">
        <f>D58</f>
        <v>D</v>
      </c>
      <c r="Z58" s="1" t="s">
        <v>98</v>
      </c>
    </row>
    <row r="59" spans="1:30" x14ac:dyDescent="0.25">
      <c r="A59">
        <f t="shared" si="19"/>
        <v>74</v>
      </c>
      <c r="B59" t="s">
        <v>0</v>
      </c>
      <c r="C59" t="s">
        <v>16</v>
      </c>
      <c r="D59" t="s">
        <v>19</v>
      </c>
      <c r="G59">
        <f>_xlfn.XLOOKUP(B59,$B$3:$B$19,$C$3:$C$19)</f>
        <v>0</v>
      </c>
      <c r="H59">
        <f>_xlfn.XLOOKUP(C59,$E$3:$E$11,$F$3:$F$11)</f>
        <v>28</v>
      </c>
      <c r="I59">
        <f>_xlfn.XLOOKUP(D59,$H$3:$H$7,$I$3:$I$7)</f>
        <v>1</v>
      </c>
      <c r="J59">
        <f t="shared" ref="J59:J64" si="20">G59+H59+I59</f>
        <v>29</v>
      </c>
      <c r="L59" s="1" t="str">
        <f t="shared" si="9"/>
        <v xml:space="preserve"> </v>
      </c>
      <c r="M59">
        <f t="shared" si="10"/>
        <v>74</v>
      </c>
      <c r="N59" s="1" t="str">
        <f t="shared" si="11"/>
        <v xml:space="preserve"> =&gt;x"</v>
      </c>
      <c r="O59" t="str">
        <f t="shared" si="12"/>
        <v>1D</v>
      </c>
      <c r="P59" s="1" t="str">
        <f t="shared" si="13"/>
        <v xml:space="preserve">",  </v>
      </c>
      <c r="Q59">
        <f t="shared" si="14"/>
        <v>75</v>
      </c>
      <c r="R59" s="1" t="str">
        <f t="shared" si="15"/>
        <v>=&gt;x"</v>
      </c>
      <c r="S59" t="str">
        <f t="shared" si="5"/>
        <v>00</v>
      </c>
      <c r="T59" s="1" t="str">
        <f t="shared" si="16"/>
        <v xml:space="preserve">", -- </v>
      </c>
      <c r="U59" t="str">
        <f>B59</f>
        <v>ld</v>
      </c>
      <c r="V59" s="1" t="str">
        <f t="shared" si="17"/>
        <v xml:space="preserve"> </v>
      </c>
      <c r="W59" t="str">
        <f>C59</f>
        <v>[Y,X++],VID</v>
      </c>
      <c r="X59" s="1" t="str">
        <f t="shared" si="18"/>
        <v xml:space="preserve"> </v>
      </c>
      <c r="Y59" t="str">
        <f>D59</f>
        <v>AC</v>
      </c>
      <c r="Z59" s="1" t="s">
        <v>100</v>
      </c>
    </row>
    <row r="60" spans="1:30" x14ac:dyDescent="0.25">
      <c r="A60">
        <f t="shared" si="19"/>
        <v>76</v>
      </c>
      <c r="B60" t="s">
        <v>0</v>
      </c>
      <c r="C60" t="s">
        <v>13</v>
      </c>
      <c r="D60" t="s">
        <v>18</v>
      </c>
      <c r="E60">
        <v>50</v>
      </c>
      <c r="G60">
        <f>_xlfn.XLOOKUP(B60,$B$3:$B$19,$C$3:$C$19)</f>
        <v>0</v>
      </c>
      <c r="H60">
        <f>_xlfn.XLOOKUP(C60,$E$3:$E$11,$F$3:$F$11)</f>
        <v>12</v>
      </c>
      <c r="I60">
        <f>_xlfn.XLOOKUP(D60,$H$3:$H$7,$I$3:$I$7)</f>
        <v>0</v>
      </c>
      <c r="J60">
        <f t="shared" si="20"/>
        <v>12</v>
      </c>
      <c r="L60" s="1" t="str">
        <f t="shared" si="9"/>
        <v xml:space="preserve"> </v>
      </c>
      <c r="M60">
        <f t="shared" ref="M60:M64" si="21">A60</f>
        <v>76</v>
      </c>
      <c r="N60" s="1" t="str">
        <f t="shared" si="11"/>
        <v xml:space="preserve"> =&gt;x"</v>
      </c>
      <c r="O60" t="str">
        <f t="shared" ref="O60:O64" si="22">DEC2HEX(J60,2)</f>
        <v>0C</v>
      </c>
      <c r="P60" s="1" t="str">
        <f t="shared" si="13"/>
        <v xml:space="preserve">",  </v>
      </c>
      <c r="Q60">
        <f t="shared" ref="Q60:Q64" si="23">M60+1</f>
        <v>77</v>
      </c>
      <c r="R60" s="1" t="str">
        <f t="shared" si="15"/>
        <v>=&gt;x"</v>
      </c>
      <c r="S60" t="str">
        <f t="shared" ref="S60:S64" si="24">DEC2HEX(E60,2)</f>
        <v>32</v>
      </c>
      <c r="T60" s="1" t="str">
        <f t="shared" ref="T60:T71" si="25">T59</f>
        <v xml:space="preserve">", -- </v>
      </c>
      <c r="U60" t="str">
        <f>B60</f>
        <v>ld</v>
      </c>
      <c r="V60" s="1" t="str">
        <f t="shared" ref="V60:V71" si="26">V59</f>
        <v xml:space="preserve"> </v>
      </c>
      <c r="W60" t="str">
        <f>C60</f>
        <v>[80,X],X</v>
      </c>
      <c r="X60" s="1" t="str">
        <f t="shared" ref="X60:X71" si="27">X59</f>
        <v xml:space="preserve"> </v>
      </c>
      <c r="Y60" t="str">
        <f>D60</f>
        <v>D</v>
      </c>
      <c r="Z60" s="1" t="s">
        <v>99</v>
      </c>
    </row>
    <row r="61" spans="1:30" x14ac:dyDescent="0.25">
      <c r="A61">
        <f t="shared" si="19"/>
        <v>78</v>
      </c>
      <c r="B61" t="s">
        <v>53</v>
      </c>
      <c r="D61" t="s">
        <v>18</v>
      </c>
      <c r="E61">
        <v>66</v>
      </c>
      <c r="G61">
        <f>_xlfn.XLOOKUP(B61,$B$3:$B$19,$C$3:$C$19)</f>
        <v>252</v>
      </c>
      <c r="H61">
        <f>_xlfn.XLOOKUP(C61,$E$3:$E$11,$F$3:$F$11)</f>
        <v>0</v>
      </c>
      <c r="I61">
        <f>_xlfn.XLOOKUP(D61,$H$3:$H$7,$I$3:$I$7)</f>
        <v>0</v>
      </c>
      <c r="J61">
        <f t="shared" si="20"/>
        <v>252</v>
      </c>
      <c r="L61" s="1" t="str">
        <f t="shared" si="9"/>
        <v xml:space="preserve"> </v>
      </c>
      <c r="M61">
        <f t="shared" si="21"/>
        <v>78</v>
      </c>
      <c r="N61" s="1" t="str">
        <f t="shared" si="11"/>
        <v xml:space="preserve"> =&gt;x"</v>
      </c>
      <c r="O61" t="str">
        <f t="shared" si="22"/>
        <v>FC</v>
      </c>
      <c r="P61" s="1" t="str">
        <f t="shared" si="13"/>
        <v xml:space="preserve">",  </v>
      </c>
      <c r="Q61">
        <f t="shared" si="23"/>
        <v>79</v>
      </c>
      <c r="R61" s="1" t="str">
        <f t="shared" si="15"/>
        <v>=&gt;x"</v>
      </c>
      <c r="S61" t="str">
        <f t="shared" si="24"/>
        <v>42</v>
      </c>
      <c r="T61" s="1" t="str">
        <f t="shared" si="25"/>
        <v xml:space="preserve">", -- </v>
      </c>
      <c r="U61" t="str">
        <f>B61</f>
        <v>bra</v>
      </c>
      <c r="V61" s="1" t="str">
        <f t="shared" si="26"/>
        <v xml:space="preserve"> </v>
      </c>
      <c r="W61">
        <f>C61</f>
        <v>0</v>
      </c>
      <c r="X61" s="1" t="str">
        <f t="shared" si="27"/>
        <v xml:space="preserve"> </v>
      </c>
      <c r="Y61" t="str">
        <f>D61</f>
        <v>D</v>
      </c>
      <c r="Z61" s="1" t="s">
        <v>93</v>
      </c>
    </row>
    <row r="62" spans="1:30" x14ac:dyDescent="0.25">
      <c r="A62">
        <f t="shared" si="19"/>
        <v>80</v>
      </c>
      <c r="G62" t="e">
        <f t="shared" ref="G62:G64" si="28">_xlfn.XLOOKUP(B62,$B$3:$B$19,$C$3:$C$19)</f>
        <v>#N/A</v>
      </c>
      <c r="H62">
        <f t="shared" ref="H62:H64" si="29">_xlfn.XLOOKUP(C62,$E$3:$E$11,$F$3:$F$11)</f>
        <v>0</v>
      </c>
      <c r="I62">
        <f t="shared" ref="I62:I64" si="30">_xlfn.XLOOKUP(D62,$H$3:$H$7,$I$3:$I$7)</f>
        <v>0</v>
      </c>
      <c r="J62" t="e">
        <f t="shared" si="20"/>
        <v>#N/A</v>
      </c>
      <c r="L62" s="1" t="str">
        <f t="shared" si="9"/>
        <v xml:space="preserve"> </v>
      </c>
      <c r="M62">
        <f t="shared" si="21"/>
        <v>80</v>
      </c>
      <c r="N62" s="1" t="str">
        <f t="shared" si="11"/>
        <v xml:space="preserve"> =&gt;x"</v>
      </c>
      <c r="O62" t="e">
        <f t="shared" si="22"/>
        <v>#N/A</v>
      </c>
      <c r="P62" s="1" t="str">
        <f t="shared" si="13"/>
        <v xml:space="preserve">",  </v>
      </c>
      <c r="Q62">
        <f t="shared" si="23"/>
        <v>81</v>
      </c>
      <c r="R62" s="1" t="str">
        <f t="shared" si="15"/>
        <v>=&gt;x"</v>
      </c>
      <c r="S62" t="str">
        <f t="shared" si="24"/>
        <v>00</v>
      </c>
      <c r="T62" s="1" t="str">
        <f t="shared" si="25"/>
        <v xml:space="preserve">", -- </v>
      </c>
      <c r="U62">
        <f t="shared" ref="U62:U64" si="31">B62</f>
        <v>0</v>
      </c>
      <c r="V62" s="1" t="str">
        <f t="shared" si="26"/>
        <v xml:space="preserve"> </v>
      </c>
      <c r="W62">
        <f t="shared" ref="W62:W64" si="32">C62</f>
        <v>0</v>
      </c>
      <c r="X62" s="1" t="str">
        <f t="shared" si="27"/>
        <v xml:space="preserve"> </v>
      </c>
      <c r="Y62">
        <f t="shared" ref="Y62:Y64" si="33">D62</f>
        <v>0</v>
      </c>
      <c r="Z62" s="1"/>
    </row>
    <row r="63" spans="1:30" x14ac:dyDescent="0.25">
      <c r="A63">
        <f t="shared" si="19"/>
        <v>82</v>
      </c>
      <c r="G63" t="e">
        <f t="shared" si="28"/>
        <v>#N/A</v>
      </c>
      <c r="H63">
        <f t="shared" si="29"/>
        <v>0</v>
      </c>
      <c r="I63">
        <f t="shared" si="30"/>
        <v>0</v>
      </c>
      <c r="J63" t="e">
        <f t="shared" si="20"/>
        <v>#N/A</v>
      </c>
      <c r="L63" s="1" t="str">
        <f t="shared" si="9"/>
        <v xml:space="preserve"> </v>
      </c>
      <c r="M63">
        <f t="shared" si="21"/>
        <v>82</v>
      </c>
      <c r="N63" s="1" t="str">
        <f t="shared" si="11"/>
        <v xml:space="preserve"> =&gt;x"</v>
      </c>
      <c r="O63" t="e">
        <f t="shared" si="22"/>
        <v>#N/A</v>
      </c>
      <c r="P63" s="1" t="str">
        <f t="shared" si="13"/>
        <v xml:space="preserve">",  </v>
      </c>
      <c r="Q63">
        <f t="shared" si="23"/>
        <v>83</v>
      </c>
      <c r="R63" s="1" t="str">
        <f t="shared" si="15"/>
        <v>=&gt;x"</v>
      </c>
      <c r="S63" t="str">
        <f t="shared" si="24"/>
        <v>00</v>
      </c>
      <c r="T63" s="1" t="str">
        <f t="shared" si="25"/>
        <v xml:space="preserve">", -- </v>
      </c>
      <c r="U63">
        <f t="shared" si="31"/>
        <v>0</v>
      </c>
      <c r="V63" s="1" t="str">
        <f t="shared" si="26"/>
        <v xml:space="preserve"> </v>
      </c>
      <c r="W63">
        <f t="shared" si="32"/>
        <v>0</v>
      </c>
      <c r="X63" s="1" t="str">
        <f t="shared" si="27"/>
        <v xml:space="preserve"> </v>
      </c>
      <c r="Y63">
        <f t="shared" si="33"/>
        <v>0</v>
      </c>
    </row>
    <row r="64" spans="1:30" x14ac:dyDescent="0.25">
      <c r="A64">
        <f t="shared" si="19"/>
        <v>84</v>
      </c>
      <c r="G64" t="e">
        <f t="shared" si="28"/>
        <v>#N/A</v>
      </c>
      <c r="H64">
        <f t="shared" si="29"/>
        <v>0</v>
      </c>
      <c r="I64">
        <f t="shared" si="30"/>
        <v>0</v>
      </c>
      <c r="J64" t="e">
        <f t="shared" si="20"/>
        <v>#N/A</v>
      </c>
      <c r="L64" s="1" t="str">
        <f t="shared" si="9"/>
        <v xml:space="preserve"> </v>
      </c>
      <c r="M64">
        <f t="shared" si="21"/>
        <v>84</v>
      </c>
      <c r="N64" s="1" t="str">
        <f t="shared" si="11"/>
        <v xml:space="preserve"> =&gt;x"</v>
      </c>
      <c r="O64" t="e">
        <f t="shared" si="22"/>
        <v>#N/A</v>
      </c>
      <c r="P64" s="1" t="str">
        <f t="shared" si="13"/>
        <v xml:space="preserve">",  </v>
      </c>
      <c r="Q64">
        <f t="shared" si="23"/>
        <v>85</v>
      </c>
      <c r="R64" s="1" t="str">
        <f t="shared" si="15"/>
        <v>=&gt;x"</v>
      </c>
      <c r="S64" t="str">
        <f t="shared" si="24"/>
        <v>00</v>
      </c>
      <c r="T64" s="1" t="str">
        <f t="shared" si="25"/>
        <v xml:space="preserve">", -- </v>
      </c>
      <c r="U64">
        <f t="shared" si="31"/>
        <v>0</v>
      </c>
      <c r="V64" s="1" t="str">
        <f t="shared" si="26"/>
        <v xml:space="preserve"> </v>
      </c>
      <c r="W64">
        <f t="shared" si="32"/>
        <v>0</v>
      </c>
      <c r="X64" s="1" t="str">
        <f t="shared" si="27"/>
        <v xml:space="preserve"> </v>
      </c>
      <c r="Y64">
        <f t="shared" si="33"/>
        <v>0</v>
      </c>
      <c r="Z64" s="1"/>
    </row>
    <row r="65" spans="1:26" x14ac:dyDescent="0.25">
      <c r="A65">
        <f t="shared" si="19"/>
        <v>86</v>
      </c>
      <c r="G65" t="e">
        <f t="shared" ref="G65:G71" si="34">_xlfn.XLOOKUP(B65,$B$3:$B$19,$C$3:$C$19)</f>
        <v>#N/A</v>
      </c>
      <c r="H65">
        <f t="shared" ref="H65:H71" si="35">_xlfn.XLOOKUP(C65,$E$3:$E$11,$F$3:$F$11)</f>
        <v>0</v>
      </c>
      <c r="I65">
        <f t="shared" ref="I65:I71" si="36">_xlfn.XLOOKUP(D65,$H$3:$H$7,$I$3:$I$7)</f>
        <v>0</v>
      </c>
      <c r="J65" t="e">
        <f t="shared" ref="J65:J71" si="37">G65+H65+I65</f>
        <v>#N/A</v>
      </c>
      <c r="L65" s="1" t="str">
        <f t="shared" si="9"/>
        <v xml:space="preserve"> </v>
      </c>
      <c r="M65">
        <f t="shared" ref="M65:M71" si="38">A65</f>
        <v>86</v>
      </c>
      <c r="N65" s="1" t="str">
        <f t="shared" si="11"/>
        <v xml:space="preserve"> =&gt;x"</v>
      </c>
      <c r="O65" t="e">
        <f t="shared" ref="O65:O71" si="39">DEC2HEX(J65,2)</f>
        <v>#N/A</v>
      </c>
      <c r="P65" s="1" t="str">
        <f t="shared" si="13"/>
        <v xml:space="preserve">",  </v>
      </c>
      <c r="Q65">
        <f t="shared" ref="Q65:Q71" si="40">M65+1</f>
        <v>87</v>
      </c>
      <c r="R65" s="1" t="str">
        <f t="shared" si="15"/>
        <v>=&gt;x"</v>
      </c>
      <c r="S65" t="str">
        <f t="shared" ref="S65:S71" si="41">DEC2HEX(E65,2)</f>
        <v>00</v>
      </c>
      <c r="T65" s="1" t="str">
        <f t="shared" si="25"/>
        <v xml:space="preserve">", -- </v>
      </c>
      <c r="U65">
        <f t="shared" ref="U65:U71" si="42">B65</f>
        <v>0</v>
      </c>
      <c r="V65" s="1" t="str">
        <f t="shared" si="26"/>
        <v xml:space="preserve"> </v>
      </c>
      <c r="W65">
        <f t="shared" ref="W65:W71" si="43">C65</f>
        <v>0</v>
      </c>
      <c r="X65" s="1" t="str">
        <f t="shared" si="27"/>
        <v xml:space="preserve"> </v>
      </c>
      <c r="Y65">
        <f t="shared" ref="Y65:Y71" si="44">D65</f>
        <v>0</v>
      </c>
    </row>
    <row r="66" spans="1:26" x14ac:dyDescent="0.25">
      <c r="A66">
        <f t="shared" si="19"/>
        <v>88</v>
      </c>
      <c r="G66" t="e">
        <f t="shared" si="34"/>
        <v>#N/A</v>
      </c>
      <c r="H66">
        <f t="shared" si="35"/>
        <v>0</v>
      </c>
      <c r="I66">
        <f t="shared" si="36"/>
        <v>0</v>
      </c>
      <c r="J66" t="e">
        <f t="shared" si="37"/>
        <v>#N/A</v>
      </c>
      <c r="L66" s="1" t="str">
        <f t="shared" si="9"/>
        <v xml:space="preserve"> </v>
      </c>
      <c r="M66">
        <f t="shared" si="38"/>
        <v>88</v>
      </c>
      <c r="N66" s="1" t="str">
        <f t="shared" si="11"/>
        <v xml:space="preserve"> =&gt;x"</v>
      </c>
      <c r="O66" t="e">
        <f t="shared" si="39"/>
        <v>#N/A</v>
      </c>
      <c r="P66" s="1" t="str">
        <f t="shared" si="13"/>
        <v xml:space="preserve">",  </v>
      </c>
      <c r="Q66">
        <f t="shared" si="40"/>
        <v>89</v>
      </c>
      <c r="R66" s="1" t="str">
        <f t="shared" si="15"/>
        <v>=&gt;x"</v>
      </c>
      <c r="S66" t="str">
        <f t="shared" si="41"/>
        <v>00</v>
      </c>
      <c r="T66" s="1" t="str">
        <f t="shared" si="25"/>
        <v xml:space="preserve">", -- </v>
      </c>
      <c r="U66">
        <f t="shared" si="42"/>
        <v>0</v>
      </c>
      <c r="V66" s="1" t="str">
        <f t="shared" si="26"/>
        <v xml:space="preserve"> </v>
      </c>
      <c r="W66">
        <f t="shared" si="43"/>
        <v>0</v>
      </c>
      <c r="X66" s="1" t="str">
        <f t="shared" si="27"/>
        <v xml:space="preserve"> </v>
      </c>
      <c r="Y66">
        <f t="shared" si="44"/>
        <v>0</v>
      </c>
      <c r="Z66" s="1"/>
    </row>
    <row r="67" spans="1:26" x14ac:dyDescent="0.25">
      <c r="A67">
        <f t="shared" si="19"/>
        <v>90</v>
      </c>
      <c r="G67" t="e">
        <f t="shared" si="34"/>
        <v>#N/A</v>
      </c>
      <c r="H67">
        <f t="shared" si="35"/>
        <v>0</v>
      </c>
      <c r="I67">
        <f t="shared" si="36"/>
        <v>0</v>
      </c>
      <c r="J67" t="e">
        <f t="shared" si="37"/>
        <v>#N/A</v>
      </c>
      <c r="L67" s="1" t="str">
        <f t="shared" si="9"/>
        <v xml:space="preserve"> </v>
      </c>
      <c r="M67">
        <f t="shared" si="38"/>
        <v>90</v>
      </c>
      <c r="N67" s="1" t="str">
        <f t="shared" si="11"/>
        <v xml:space="preserve"> =&gt;x"</v>
      </c>
      <c r="O67" t="e">
        <f t="shared" si="39"/>
        <v>#N/A</v>
      </c>
      <c r="P67" s="1" t="str">
        <f t="shared" si="13"/>
        <v xml:space="preserve">",  </v>
      </c>
      <c r="Q67">
        <f t="shared" si="40"/>
        <v>91</v>
      </c>
      <c r="R67" s="1" t="str">
        <f t="shared" si="15"/>
        <v>=&gt;x"</v>
      </c>
      <c r="S67" t="str">
        <f t="shared" si="41"/>
        <v>00</v>
      </c>
      <c r="T67" s="1" t="str">
        <f t="shared" si="25"/>
        <v xml:space="preserve">", -- </v>
      </c>
      <c r="U67">
        <f t="shared" si="42"/>
        <v>0</v>
      </c>
      <c r="V67" s="1" t="str">
        <f t="shared" si="26"/>
        <v xml:space="preserve"> </v>
      </c>
      <c r="W67">
        <f t="shared" si="43"/>
        <v>0</v>
      </c>
      <c r="X67" s="1" t="str">
        <f t="shared" si="27"/>
        <v xml:space="preserve"> </v>
      </c>
      <c r="Y67">
        <f t="shared" si="44"/>
        <v>0</v>
      </c>
      <c r="Z67" s="1"/>
    </row>
    <row r="68" spans="1:26" x14ac:dyDescent="0.25">
      <c r="A68">
        <f t="shared" si="19"/>
        <v>92</v>
      </c>
      <c r="G68" t="e">
        <f t="shared" si="34"/>
        <v>#N/A</v>
      </c>
      <c r="H68">
        <f t="shared" si="35"/>
        <v>0</v>
      </c>
      <c r="I68">
        <f t="shared" si="36"/>
        <v>0</v>
      </c>
      <c r="J68" t="e">
        <f t="shared" si="37"/>
        <v>#N/A</v>
      </c>
      <c r="L68" s="1" t="str">
        <f t="shared" si="9"/>
        <v xml:space="preserve"> </v>
      </c>
      <c r="M68">
        <f t="shared" si="38"/>
        <v>92</v>
      </c>
      <c r="N68" s="1" t="str">
        <f t="shared" si="11"/>
        <v xml:space="preserve"> =&gt;x"</v>
      </c>
      <c r="O68" t="e">
        <f t="shared" si="39"/>
        <v>#N/A</v>
      </c>
      <c r="P68" s="1" t="str">
        <f t="shared" si="13"/>
        <v xml:space="preserve">",  </v>
      </c>
      <c r="Q68">
        <f t="shared" si="40"/>
        <v>93</v>
      </c>
      <c r="R68" s="1" t="str">
        <f t="shared" si="15"/>
        <v>=&gt;x"</v>
      </c>
      <c r="S68" t="str">
        <f t="shared" si="41"/>
        <v>00</v>
      </c>
      <c r="T68" s="1" t="str">
        <f t="shared" si="25"/>
        <v xml:space="preserve">", -- </v>
      </c>
      <c r="U68">
        <f t="shared" si="42"/>
        <v>0</v>
      </c>
      <c r="V68" s="1" t="str">
        <f t="shared" si="26"/>
        <v xml:space="preserve"> </v>
      </c>
      <c r="W68">
        <f t="shared" si="43"/>
        <v>0</v>
      </c>
      <c r="X68" s="1" t="str">
        <f t="shared" si="27"/>
        <v xml:space="preserve"> </v>
      </c>
      <c r="Y68">
        <f t="shared" si="44"/>
        <v>0</v>
      </c>
    </row>
    <row r="69" spans="1:26" x14ac:dyDescent="0.25">
      <c r="A69">
        <f t="shared" si="19"/>
        <v>94</v>
      </c>
      <c r="G69" t="e">
        <f t="shared" si="34"/>
        <v>#N/A</v>
      </c>
      <c r="H69">
        <f t="shared" si="35"/>
        <v>0</v>
      </c>
      <c r="I69">
        <f t="shared" si="36"/>
        <v>0</v>
      </c>
      <c r="J69" t="e">
        <f t="shared" si="37"/>
        <v>#N/A</v>
      </c>
      <c r="L69" s="1" t="str">
        <f t="shared" si="9"/>
        <v xml:space="preserve"> </v>
      </c>
      <c r="M69">
        <f t="shared" si="38"/>
        <v>94</v>
      </c>
      <c r="N69" s="1" t="str">
        <f t="shared" si="11"/>
        <v xml:space="preserve"> =&gt;x"</v>
      </c>
      <c r="O69" t="e">
        <f t="shared" si="39"/>
        <v>#N/A</v>
      </c>
      <c r="P69" s="1" t="str">
        <f t="shared" si="13"/>
        <v xml:space="preserve">",  </v>
      </c>
      <c r="Q69">
        <f t="shared" si="40"/>
        <v>95</v>
      </c>
      <c r="R69" s="1" t="str">
        <f t="shared" si="15"/>
        <v>=&gt;x"</v>
      </c>
      <c r="S69" t="str">
        <f t="shared" si="41"/>
        <v>00</v>
      </c>
      <c r="T69" s="1" t="str">
        <f t="shared" si="25"/>
        <v xml:space="preserve">", -- </v>
      </c>
      <c r="U69">
        <f t="shared" si="42"/>
        <v>0</v>
      </c>
      <c r="V69" s="1" t="str">
        <f t="shared" si="26"/>
        <v xml:space="preserve"> </v>
      </c>
      <c r="W69">
        <f t="shared" si="43"/>
        <v>0</v>
      </c>
      <c r="X69" s="1" t="str">
        <f t="shared" si="27"/>
        <v xml:space="preserve"> </v>
      </c>
      <c r="Y69">
        <f t="shared" si="44"/>
        <v>0</v>
      </c>
    </row>
    <row r="70" spans="1:26" x14ac:dyDescent="0.25">
      <c r="A70">
        <f t="shared" si="19"/>
        <v>96</v>
      </c>
      <c r="G70" t="e">
        <f t="shared" si="34"/>
        <v>#N/A</v>
      </c>
      <c r="H70">
        <f t="shared" si="35"/>
        <v>0</v>
      </c>
      <c r="I70">
        <f t="shared" si="36"/>
        <v>0</v>
      </c>
      <c r="J70" t="e">
        <f t="shared" si="37"/>
        <v>#N/A</v>
      </c>
      <c r="L70" s="1" t="str">
        <f t="shared" si="9"/>
        <v xml:space="preserve"> </v>
      </c>
      <c r="M70">
        <f t="shared" si="38"/>
        <v>96</v>
      </c>
      <c r="N70" s="1" t="str">
        <f t="shared" si="11"/>
        <v xml:space="preserve"> =&gt;x"</v>
      </c>
      <c r="O70" t="e">
        <f t="shared" si="39"/>
        <v>#N/A</v>
      </c>
      <c r="P70" s="1" t="str">
        <f t="shared" si="13"/>
        <v xml:space="preserve">",  </v>
      </c>
      <c r="Q70">
        <f t="shared" si="40"/>
        <v>97</v>
      </c>
      <c r="R70" s="1" t="str">
        <f t="shared" si="15"/>
        <v>=&gt;x"</v>
      </c>
      <c r="S70" t="str">
        <f t="shared" si="41"/>
        <v>00</v>
      </c>
      <c r="T70" s="1" t="str">
        <f t="shared" si="25"/>
        <v xml:space="preserve">", -- </v>
      </c>
      <c r="U70">
        <f t="shared" si="42"/>
        <v>0</v>
      </c>
      <c r="V70" s="1" t="str">
        <f t="shared" si="26"/>
        <v xml:space="preserve"> </v>
      </c>
      <c r="W70">
        <f t="shared" si="43"/>
        <v>0</v>
      </c>
      <c r="X70" s="1" t="str">
        <f t="shared" si="27"/>
        <v xml:space="preserve"> </v>
      </c>
      <c r="Y70">
        <f t="shared" si="44"/>
        <v>0</v>
      </c>
    </row>
    <row r="71" spans="1:26" x14ac:dyDescent="0.25">
      <c r="A71">
        <f t="shared" si="19"/>
        <v>98</v>
      </c>
      <c r="G71" t="e">
        <f t="shared" si="34"/>
        <v>#N/A</v>
      </c>
      <c r="H71">
        <f t="shared" si="35"/>
        <v>0</v>
      </c>
      <c r="I71">
        <f t="shared" si="36"/>
        <v>0</v>
      </c>
      <c r="J71" t="e">
        <f t="shared" si="37"/>
        <v>#N/A</v>
      </c>
      <c r="L71" s="1" t="str">
        <f t="shared" si="9"/>
        <v xml:space="preserve"> </v>
      </c>
      <c r="M71">
        <f t="shared" si="38"/>
        <v>98</v>
      </c>
      <c r="N71" s="1" t="str">
        <f t="shared" si="11"/>
        <v xml:space="preserve"> =&gt;x"</v>
      </c>
      <c r="O71" t="e">
        <f t="shared" si="39"/>
        <v>#N/A</v>
      </c>
      <c r="P71" s="1" t="str">
        <f t="shared" si="13"/>
        <v xml:space="preserve">",  </v>
      </c>
      <c r="Q71">
        <f t="shared" si="40"/>
        <v>99</v>
      </c>
      <c r="R71" s="1" t="str">
        <f t="shared" si="15"/>
        <v>=&gt;x"</v>
      </c>
      <c r="S71" t="str">
        <f t="shared" si="41"/>
        <v>00</v>
      </c>
      <c r="T71" s="1" t="str">
        <f t="shared" si="25"/>
        <v xml:space="preserve">", -- </v>
      </c>
      <c r="U71">
        <f t="shared" si="42"/>
        <v>0</v>
      </c>
      <c r="V71" s="1" t="str">
        <f t="shared" si="26"/>
        <v xml:space="preserve"> </v>
      </c>
      <c r="W71">
        <f t="shared" si="43"/>
        <v>0</v>
      </c>
      <c r="X71" s="1" t="str">
        <f t="shared" si="27"/>
        <v xml:space="preserve"> </v>
      </c>
      <c r="Y71">
        <f t="shared" si="44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858-904D-45CD-9444-9CF049B0AF8F}">
  <dimension ref="A1:H258"/>
  <sheetViews>
    <sheetView workbookViewId="0"/>
  </sheetViews>
  <sheetFormatPr defaultRowHeight="15" x14ac:dyDescent="0.25"/>
  <sheetData>
    <row r="1" spans="1:8" x14ac:dyDescent="0.25">
      <c r="D1">
        <v>16128</v>
      </c>
    </row>
    <row r="2" spans="1:8" x14ac:dyDescent="0.25">
      <c r="A2">
        <v>0</v>
      </c>
      <c r="B2" t="str">
        <f>DEC2HEX(D2,4)</f>
        <v>3F00</v>
      </c>
      <c r="C2" s="1" t="s">
        <v>31</v>
      </c>
      <c r="D2">
        <f>A2+$D$1</f>
        <v>16128</v>
      </c>
      <c r="E2" s="1" t="s">
        <v>32</v>
      </c>
      <c r="F2" t="str">
        <f>DEC2HEX(A2,2)</f>
        <v>00</v>
      </c>
      <c r="G2" s="1" t="s">
        <v>46</v>
      </c>
      <c r="H2" t="str">
        <f>B2</f>
        <v>3F00</v>
      </c>
    </row>
    <row r="3" spans="1:8" x14ac:dyDescent="0.25">
      <c r="A3">
        <f>A2+1</f>
        <v>1</v>
      </c>
      <c r="B3" t="str">
        <f>DEC2HEX(D3,4)</f>
        <v>3F01</v>
      </c>
      <c r="C3" t="str">
        <f>C2</f>
        <v xml:space="preserve">    </v>
      </c>
      <c r="D3">
        <f>A3+$D$1</f>
        <v>16129</v>
      </c>
      <c r="E3" s="1" t="s">
        <v>32</v>
      </c>
      <c r="F3" t="str">
        <f>DEC2HEX(A3,2)</f>
        <v>01</v>
      </c>
      <c r="G3" s="1" t="str">
        <f>G2</f>
        <v>", --</v>
      </c>
      <c r="H3" t="str">
        <f>B3</f>
        <v>3F01</v>
      </c>
    </row>
    <row r="4" spans="1:8" x14ac:dyDescent="0.25">
      <c r="A4">
        <f>A3+1</f>
        <v>2</v>
      </c>
      <c r="B4" t="str">
        <f>DEC2HEX(D4,4)</f>
        <v>3F02</v>
      </c>
      <c r="C4" t="str">
        <f t="shared" ref="C4:C67" si="0">C3</f>
        <v xml:space="preserve">    </v>
      </c>
      <c r="D4">
        <f>A4+$D$1</f>
        <v>16130</v>
      </c>
      <c r="E4" s="1" t="s">
        <v>32</v>
      </c>
      <c r="F4" t="str">
        <f>DEC2HEX(A4,2)</f>
        <v>02</v>
      </c>
      <c r="G4" s="1" t="str">
        <f t="shared" ref="G4:G67" si="1">G3</f>
        <v>", --</v>
      </c>
      <c r="H4" t="str">
        <f>B4</f>
        <v>3F02</v>
      </c>
    </row>
    <row r="5" spans="1:8" x14ac:dyDescent="0.25">
      <c r="A5">
        <f t="shared" ref="A5:A68" si="2">A4+1</f>
        <v>3</v>
      </c>
      <c r="B5" t="str">
        <f t="shared" ref="B5:B68" si="3">DEC2HEX(D5,4)</f>
        <v>3F03</v>
      </c>
      <c r="C5" t="str">
        <f t="shared" si="0"/>
        <v xml:space="preserve">    </v>
      </c>
      <c r="D5">
        <f t="shared" ref="D5:D68" si="4">A5+$D$1</f>
        <v>16131</v>
      </c>
      <c r="E5" s="1" t="s">
        <v>32</v>
      </c>
      <c r="F5" t="str">
        <f t="shared" ref="F5:F68" si="5">DEC2HEX(A5,2)</f>
        <v>03</v>
      </c>
      <c r="G5" s="1" t="str">
        <f t="shared" si="1"/>
        <v>", --</v>
      </c>
      <c r="H5" t="str">
        <f t="shared" ref="H5:H68" si="6">B5</f>
        <v>3F03</v>
      </c>
    </row>
    <row r="6" spans="1:8" x14ac:dyDescent="0.25">
      <c r="A6">
        <f t="shared" si="2"/>
        <v>4</v>
      </c>
      <c r="B6" t="str">
        <f t="shared" si="3"/>
        <v>3F04</v>
      </c>
      <c r="C6" t="str">
        <f t="shared" si="0"/>
        <v xml:space="preserve">    </v>
      </c>
      <c r="D6">
        <f t="shared" si="4"/>
        <v>16132</v>
      </c>
      <c r="E6" s="1" t="s">
        <v>32</v>
      </c>
      <c r="F6" t="str">
        <f t="shared" si="5"/>
        <v>04</v>
      </c>
      <c r="G6" s="1" t="str">
        <f t="shared" si="1"/>
        <v>", --</v>
      </c>
      <c r="H6" t="str">
        <f t="shared" si="6"/>
        <v>3F04</v>
      </c>
    </row>
    <row r="7" spans="1:8" x14ac:dyDescent="0.25">
      <c r="A7">
        <f t="shared" si="2"/>
        <v>5</v>
      </c>
      <c r="B7" t="str">
        <f t="shared" si="3"/>
        <v>3F05</v>
      </c>
      <c r="C7" t="str">
        <f t="shared" si="0"/>
        <v xml:space="preserve">    </v>
      </c>
      <c r="D7">
        <f t="shared" si="4"/>
        <v>16133</v>
      </c>
      <c r="E7" s="1" t="s">
        <v>32</v>
      </c>
      <c r="F7" t="str">
        <f t="shared" si="5"/>
        <v>05</v>
      </c>
      <c r="G7" s="1" t="str">
        <f t="shared" si="1"/>
        <v>", --</v>
      </c>
      <c r="H7" t="str">
        <f t="shared" si="6"/>
        <v>3F05</v>
      </c>
    </row>
    <row r="8" spans="1:8" x14ac:dyDescent="0.25">
      <c r="A8">
        <f t="shared" si="2"/>
        <v>6</v>
      </c>
      <c r="B8" t="str">
        <f t="shared" si="3"/>
        <v>3F06</v>
      </c>
      <c r="C8" t="str">
        <f t="shared" si="0"/>
        <v xml:space="preserve">    </v>
      </c>
      <c r="D8">
        <f t="shared" si="4"/>
        <v>16134</v>
      </c>
      <c r="E8" s="1" t="s">
        <v>32</v>
      </c>
      <c r="F8" t="str">
        <f t="shared" si="5"/>
        <v>06</v>
      </c>
      <c r="G8" s="1" t="str">
        <f t="shared" si="1"/>
        <v>", --</v>
      </c>
      <c r="H8" t="str">
        <f t="shared" si="6"/>
        <v>3F06</v>
      </c>
    </row>
    <row r="9" spans="1:8" x14ac:dyDescent="0.25">
      <c r="A9">
        <f t="shared" si="2"/>
        <v>7</v>
      </c>
      <c r="B9" t="str">
        <f t="shared" si="3"/>
        <v>3F07</v>
      </c>
      <c r="C9" t="str">
        <f t="shared" si="0"/>
        <v xml:space="preserve">    </v>
      </c>
      <c r="D9">
        <f t="shared" si="4"/>
        <v>16135</v>
      </c>
      <c r="E9" s="1" t="s">
        <v>32</v>
      </c>
      <c r="F9" t="str">
        <f t="shared" si="5"/>
        <v>07</v>
      </c>
      <c r="G9" s="1" t="str">
        <f t="shared" si="1"/>
        <v>", --</v>
      </c>
      <c r="H9" t="str">
        <f t="shared" si="6"/>
        <v>3F07</v>
      </c>
    </row>
    <row r="10" spans="1:8" x14ac:dyDescent="0.25">
      <c r="A10">
        <f t="shared" si="2"/>
        <v>8</v>
      </c>
      <c r="B10" t="str">
        <f t="shared" si="3"/>
        <v>3F08</v>
      </c>
      <c r="C10" t="str">
        <f t="shared" si="0"/>
        <v xml:space="preserve">    </v>
      </c>
      <c r="D10">
        <f t="shared" si="4"/>
        <v>16136</v>
      </c>
      <c r="E10" s="1" t="s">
        <v>32</v>
      </c>
      <c r="F10" t="str">
        <f t="shared" si="5"/>
        <v>08</v>
      </c>
      <c r="G10" s="1" t="str">
        <f t="shared" si="1"/>
        <v>", --</v>
      </c>
      <c r="H10" t="str">
        <f t="shared" si="6"/>
        <v>3F08</v>
      </c>
    </row>
    <row r="11" spans="1:8" x14ac:dyDescent="0.25">
      <c r="A11">
        <f t="shared" si="2"/>
        <v>9</v>
      </c>
      <c r="B11" t="str">
        <f t="shared" si="3"/>
        <v>3F09</v>
      </c>
      <c r="C11" t="str">
        <f t="shared" si="0"/>
        <v xml:space="preserve">    </v>
      </c>
      <c r="D11">
        <f t="shared" si="4"/>
        <v>16137</v>
      </c>
      <c r="E11" s="1" t="s">
        <v>32</v>
      </c>
      <c r="F11" t="str">
        <f t="shared" si="5"/>
        <v>09</v>
      </c>
      <c r="G11" s="1" t="str">
        <f t="shared" si="1"/>
        <v>", --</v>
      </c>
      <c r="H11" t="str">
        <f t="shared" si="6"/>
        <v>3F09</v>
      </c>
    </row>
    <row r="12" spans="1:8" x14ac:dyDescent="0.25">
      <c r="A12">
        <f t="shared" si="2"/>
        <v>10</v>
      </c>
      <c r="B12" t="str">
        <f t="shared" si="3"/>
        <v>3F0A</v>
      </c>
      <c r="C12" t="str">
        <f t="shared" si="0"/>
        <v xml:space="preserve">    </v>
      </c>
      <c r="D12">
        <f t="shared" si="4"/>
        <v>16138</v>
      </c>
      <c r="E12" s="1" t="s">
        <v>32</v>
      </c>
      <c r="F12" t="str">
        <f t="shared" si="5"/>
        <v>0A</v>
      </c>
      <c r="G12" s="1" t="str">
        <f t="shared" si="1"/>
        <v>", --</v>
      </c>
      <c r="H12" t="str">
        <f t="shared" si="6"/>
        <v>3F0A</v>
      </c>
    </row>
    <row r="13" spans="1:8" x14ac:dyDescent="0.25">
      <c r="A13">
        <f t="shared" si="2"/>
        <v>11</v>
      </c>
      <c r="B13" t="str">
        <f t="shared" si="3"/>
        <v>3F0B</v>
      </c>
      <c r="C13" t="str">
        <f t="shared" si="0"/>
        <v xml:space="preserve">    </v>
      </c>
      <c r="D13">
        <f t="shared" si="4"/>
        <v>16139</v>
      </c>
      <c r="E13" s="1" t="s">
        <v>32</v>
      </c>
      <c r="F13" t="str">
        <f t="shared" si="5"/>
        <v>0B</v>
      </c>
      <c r="G13" s="1" t="str">
        <f t="shared" si="1"/>
        <v>", --</v>
      </c>
      <c r="H13" t="str">
        <f t="shared" si="6"/>
        <v>3F0B</v>
      </c>
    </row>
    <row r="14" spans="1:8" x14ac:dyDescent="0.25">
      <c r="A14">
        <f t="shared" si="2"/>
        <v>12</v>
      </c>
      <c r="B14" t="str">
        <f t="shared" si="3"/>
        <v>3F0C</v>
      </c>
      <c r="C14" t="str">
        <f t="shared" si="0"/>
        <v xml:space="preserve">    </v>
      </c>
      <c r="D14">
        <f t="shared" si="4"/>
        <v>16140</v>
      </c>
      <c r="E14" s="1" t="s">
        <v>32</v>
      </c>
      <c r="F14" t="str">
        <f t="shared" si="5"/>
        <v>0C</v>
      </c>
      <c r="G14" s="1" t="str">
        <f t="shared" si="1"/>
        <v>", --</v>
      </c>
      <c r="H14" t="str">
        <f t="shared" si="6"/>
        <v>3F0C</v>
      </c>
    </row>
    <row r="15" spans="1:8" x14ac:dyDescent="0.25">
      <c r="A15">
        <f t="shared" si="2"/>
        <v>13</v>
      </c>
      <c r="B15" t="str">
        <f t="shared" si="3"/>
        <v>3F0D</v>
      </c>
      <c r="C15" t="str">
        <f t="shared" si="0"/>
        <v xml:space="preserve">    </v>
      </c>
      <c r="D15">
        <f t="shared" si="4"/>
        <v>16141</v>
      </c>
      <c r="E15" s="1" t="s">
        <v>32</v>
      </c>
      <c r="F15" t="str">
        <f t="shared" si="5"/>
        <v>0D</v>
      </c>
      <c r="G15" s="1" t="str">
        <f t="shared" si="1"/>
        <v>", --</v>
      </c>
      <c r="H15" t="str">
        <f t="shared" si="6"/>
        <v>3F0D</v>
      </c>
    </row>
    <row r="16" spans="1:8" x14ac:dyDescent="0.25">
      <c r="A16">
        <f t="shared" si="2"/>
        <v>14</v>
      </c>
      <c r="B16" t="str">
        <f t="shared" si="3"/>
        <v>3F0E</v>
      </c>
      <c r="C16" t="str">
        <f t="shared" si="0"/>
        <v xml:space="preserve">    </v>
      </c>
      <c r="D16">
        <f t="shared" si="4"/>
        <v>16142</v>
      </c>
      <c r="E16" s="1" t="s">
        <v>32</v>
      </c>
      <c r="F16" t="str">
        <f t="shared" si="5"/>
        <v>0E</v>
      </c>
      <c r="G16" s="1" t="str">
        <f t="shared" si="1"/>
        <v>", --</v>
      </c>
      <c r="H16" t="str">
        <f t="shared" si="6"/>
        <v>3F0E</v>
      </c>
    </row>
    <row r="17" spans="1:8" x14ac:dyDescent="0.25">
      <c r="A17">
        <f t="shared" si="2"/>
        <v>15</v>
      </c>
      <c r="B17" t="str">
        <f t="shared" si="3"/>
        <v>3F0F</v>
      </c>
      <c r="C17" t="str">
        <f t="shared" si="0"/>
        <v xml:space="preserve">    </v>
      </c>
      <c r="D17">
        <f t="shared" si="4"/>
        <v>16143</v>
      </c>
      <c r="E17" s="1" t="s">
        <v>32</v>
      </c>
      <c r="F17" t="str">
        <f t="shared" si="5"/>
        <v>0F</v>
      </c>
      <c r="G17" s="1" t="str">
        <f t="shared" si="1"/>
        <v>", --</v>
      </c>
      <c r="H17" t="str">
        <f t="shared" si="6"/>
        <v>3F0F</v>
      </c>
    </row>
    <row r="18" spans="1:8" x14ac:dyDescent="0.25">
      <c r="A18">
        <f t="shared" si="2"/>
        <v>16</v>
      </c>
      <c r="B18" t="str">
        <f t="shared" si="3"/>
        <v>3F10</v>
      </c>
      <c r="C18" t="str">
        <f t="shared" si="0"/>
        <v xml:space="preserve">    </v>
      </c>
      <c r="D18">
        <f t="shared" si="4"/>
        <v>16144</v>
      </c>
      <c r="E18" s="1" t="s">
        <v>32</v>
      </c>
      <c r="F18" t="str">
        <f t="shared" si="5"/>
        <v>10</v>
      </c>
      <c r="G18" s="1" t="str">
        <f t="shared" si="1"/>
        <v>", --</v>
      </c>
      <c r="H18" t="str">
        <f t="shared" si="6"/>
        <v>3F10</v>
      </c>
    </row>
    <row r="19" spans="1:8" x14ac:dyDescent="0.25">
      <c r="A19">
        <f t="shared" si="2"/>
        <v>17</v>
      </c>
      <c r="B19" t="str">
        <f t="shared" si="3"/>
        <v>3F11</v>
      </c>
      <c r="C19" t="str">
        <f t="shared" si="0"/>
        <v xml:space="preserve">    </v>
      </c>
      <c r="D19">
        <f t="shared" si="4"/>
        <v>16145</v>
      </c>
      <c r="E19" s="1" t="s">
        <v>32</v>
      </c>
      <c r="F19" t="str">
        <f t="shared" si="5"/>
        <v>11</v>
      </c>
      <c r="G19" s="1" t="str">
        <f t="shared" si="1"/>
        <v>", --</v>
      </c>
      <c r="H19" t="str">
        <f t="shared" si="6"/>
        <v>3F11</v>
      </c>
    </row>
    <row r="20" spans="1:8" x14ac:dyDescent="0.25">
      <c r="A20">
        <f t="shared" si="2"/>
        <v>18</v>
      </c>
      <c r="B20" t="str">
        <f t="shared" si="3"/>
        <v>3F12</v>
      </c>
      <c r="C20" t="str">
        <f t="shared" si="0"/>
        <v xml:space="preserve">    </v>
      </c>
      <c r="D20">
        <f t="shared" si="4"/>
        <v>16146</v>
      </c>
      <c r="E20" s="1" t="s">
        <v>32</v>
      </c>
      <c r="F20" t="str">
        <f t="shared" si="5"/>
        <v>12</v>
      </c>
      <c r="G20" s="1" t="str">
        <f t="shared" si="1"/>
        <v>", --</v>
      </c>
      <c r="H20" t="str">
        <f t="shared" si="6"/>
        <v>3F12</v>
      </c>
    </row>
    <row r="21" spans="1:8" x14ac:dyDescent="0.25">
      <c r="A21">
        <f t="shared" si="2"/>
        <v>19</v>
      </c>
      <c r="B21" t="str">
        <f t="shared" si="3"/>
        <v>3F13</v>
      </c>
      <c r="C21" t="str">
        <f t="shared" si="0"/>
        <v xml:space="preserve">    </v>
      </c>
      <c r="D21">
        <f t="shared" si="4"/>
        <v>16147</v>
      </c>
      <c r="E21" s="1" t="s">
        <v>32</v>
      </c>
      <c r="F21" t="str">
        <f t="shared" si="5"/>
        <v>13</v>
      </c>
      <c r="G21" s="1" t="str">
        <f t="shared" si="1"/>
        <v>", --</v>
      </c>
      <c r="H21" t="str">
        <f t="shared" si="6"/>
        <v>3F13</v>
      </c>
    </row>
    <row r="22" spans="1:8" x14ac:dyDescent="0.25">
      <c r="A22">
        <f t="shared" si="2"/>
        <v>20</v>
      </c>
      <c r="B22" t="str">
        <f t="shared" si="3"/>
        <v>3F14</v>
      </c>
      <c r="C22" t="str">
        <f t="shared" si="0"/>
        <v xml:space="preserve">    </v>
      </c>
      <c r="D22">
        <f t="shared" si="4"/>
        <v>16148</v>
      </c>
      <c r="E22" s="1" t="s">
        <v>32</v>
      </c>
      <c r="F22" t="str">
        <f t="shared" si="5"/>
        <v>14</v>
      </c>
      <c r="G22" s="1" t="str">
        <f t="shared" si="1"/>
        <v>", --</v>
      </c>
      <c r="H22" t="str">
        <f t="shared" si="6"/>
        <v>3F14</v>
      </c>
    </row>
    <row r="23" spans="1:8" x14ac:dyDescent="0.25">
      <c r="A23">
        <f t="shared" si="2"/>
        <v>21</v>
      </c>
      <c r="B23" t="str">
        <f t="shared" si="3"/>
        <v>3F15</v>
      </c>
      <c r="C23" t="str">
        <f t="shared" si="0"/>
        <v xml:space="preserve">    </v>
      </c>
      <c r="D23">
        <f t="shared" si="4"/>
        <v>16149</v>
      </c>
      <c r="E23" s="1" t="s">
        <v>32</v>
      </c>
      <c r="F23" t="str">
        <f t="shared" si="5"/>
        <v>15</v>
      </c>
      <c r="G23" s="1" t="str">
        <f t="shared" si="1"/>
        <v>", --</v>
      </c>
      <c r="H23" t="str">
        <f t="shared" si="6"/>
        <v>3F15</v>
      </c>
    </row>
    <row r="24" spans="1:8" x14ac:dyDescent="0.25">
      <c r="A24">
        <f t="shared" si="2"/>
        <v>22</v>
      </c>
      <c r="B24" t="str">
        <f t="shared" si="3"/>
        <v>3F16</v>
      </c>
      <c r="C24" t="str">
        <f t="shared" si="0"/>
        <v xml:space="preserve">    </v>
      </c>
      <c r="D24">
        <f t="shared" si="4"/>
        <v>16150</v>
      </c>
      <c r="E24" s="1" t="s">
        <v>32</v>
      </c>
      <c r="F24" t="str">
        <f t="shared" si="5"/>
        <v>16</v>
      </c>
      <c r="G24" s="1" t="str">
        <f t="shared" si="1"/>
        <v>", --</v>
      </c>
      <c r="H24" t="str">
        <f t="shared" si="6"/>
        <v>3F16</v>
      </c>
    </row>
    <row r="25" spans="1:8" x14ac:dyDescent="0.25">
      <c r="A25">
        <f t="shared" si="2"/>
        <v>23</v>
      </c>
      <c r="B25" t="str">
        <f t="shared" si="3"/>
        <v>3F17</v>
      </c>
      <c r="C25" t="str">
        <f t="shared" si="0"/>
        <v xml:space="preserve">    </v>
      </c>
      <c r="D25">
        <f t="shared" si="4"/>
        <v>16151</v>
      </c>
      <c r="E25" s="1" t="s">
        <v>32</v>
      </c>
      <c r="F25" t="str">
        <f t="shared" si="5"/>
        <v>17</v>
      </c>
      <c r="G25" s="1" t="str">
        <f t="shared" si="1"/>
        <v>", --</v>
      </c>
      <c r="H25" t="str">
        <f t="shared" si="6"/>
        <v>3F17</v>
      </c>
    </row>
    <row r="26" spans="1:8" x14ac:dyDescent="0.25">
      <c r="A26">
        <f t="shared" si="2"/>
        <v>24</v>
      </c>
      <c r="B26" t="str">
        <f t="shared" si="3"/>
        <v>3F18</v>
      </c>
      <c r="C26" t="str">
        <f t="shared" si="0"/>
        <v xml:space="preserve">    </v>
      </c>
      <c r="D26">
        <f t="shared" si="4"/>
        <v>16152</v>
      </c>
      <c r="E26" s="1" t="s">
        <v>32</v>
      </c>
      <c r="F26" t="str">
        <f t="shared" si="5"/>
        <v>18</v>
      </c>
      <c r="G26" s="1" t="str">
        <f t="shared" si="1"/>
        <v>", --</v>
      </c>
      <c r="H26" t="str">
        <f t="shared" si="6"/>
        <v>3F18</v>
      </c>
    </row>
    <row r="27" spans="1:8" x14ac:dyDescent="0.25">
      <c r="A27">
        <f t="shared" si="2"/>
        <v>25</v>
      </c>
      <c r="B27" t="str">
        <f t="shared" si="3"/>
        <v>3F19</v>
      </c>
      <c r="C27" t="str">
        <f t="shared" si="0"/>
        <v xml:space="preserve">    </v>
      </c>
      <c r="D27">
        <f t="shared" si="4"/>
        <v>16153</v>
      </c>
      <c r="E27" s="1" t="s">
        <v>32</v>
      </c>
      <c r="F27" t="str">
        <f t="shared" si="5"/>
        <v>19</v>
      </c>
      <c r="G27" s="1" t="str">
        <f t="shared" si="1"/>
        <v>", --</v>
      </c>
      <c r="H27" t="str">
        <f t="shared" si="6"/>
        <v>3F19</v>
      </c>
    </row>
    <row r="28" spans="1:8" x14ac:dyDescent="0.25">
      <c r="A28">
        <f t="shared" si="2"/>
        <v>26</v>
      </c>
      <c r="B28" t="str">
        <f t="shared" si="3"/>
        <v>3F1A</v>
      </c>
      <c r="C28" t="str">
        <f t="shared" si="0"/>
        <v xml:space="preserve">    </v>
      </c>
      <c r="D28">
        <f t="shared" si="4"/>
        <v>16154</v>
      </c>
      <c r="E28" s="1" t="s">
        <v>32</v>
      </c>
      <c r="F28" t="str">
        <f t="shared" si="5"/>
        <v>1A</v>
      </c>
      <c r="G28" s="1" t="str">
        <f t="shared" si="1"/>
        <v>", --</v>
      </c>
      <c r="H28" t="str">
        <f t="shared" si="6"/>
        <v>3F1A</v>
      </c>
    </row>
    <row r="29" spans="1:8" x14ac:dyDescent="0.25">
      <c r="A29">
        <f t="shared" si="2"/>
        <v>27</v>
      </c>
      <c r="B29" t="str">
        <f t="shared" si="3"/>
        <v>3F1B</v>
      </c>
      <c r="C29" t="str">
        <f t="shared" si="0"/>
        <v xml:space="preserve">    </v>
      </c>
      <c r="D29">
        <f t="shared" si="4"/>
        <v>16155</v>
      </c>
      <c r="E29" s="1" t="s">
        <v>32</v>
      </c>
      <c r="F29" t="str">
        <f t="shared" si="5"/>
        <v>1B</v>
      </c>
      <c r="G29" s="1" t="str">
        <f t="shared" si="1"/>
        <v>", --</v>
      </c>
      <c r="H29" t="str">
        <f t="shared" si="6"/>
        <v>3F1B</v>
      </c>
    </row>
    <row r="30" spans="1:8" x14ac:dyDescent="0.25">
      <c r="A30">
        <f t="shared" si="2"/>
        <v>28</v>
      </c>
      <c r="B30" t="str">
        <f t="shared" si="3"/>
        <v>3F1C</v>
      </c>
      <c r="C30" t="str">
        <f t="shared" si="0"/>
        <v xml:space="preserve">    </v>
      </c>
      <c r="D30">
        <f t="shared" si="4"/>
        <v>16156</v>
      </c>
      <c r="E30" s="1" t="s">
        <v>32</v>
      </c>
      <c r="F30" t="str">
        <f t="shared" si="5"/>
        <v>1C</v>
      </c>
      <c r="G30" s="1" t="str">
        <f t="shared" si="1"/>
        <v>", --</v>
      </c>
      <c r="H30" t="str">
        <f t="shared" si="6"/>
        <v>3F1C</v>
      </c>
    </row>
    <row r="31" spans="1:8" x14ac:dyDescent="0.25">
      <c r="A31">
        <f t="shared" si="2"/>
        <v>29</v>
      </c>
      <c r="B31" t="str">
        <f t="shared" si="3"/>
        <v>3F1D</v>
      </c>
      <c r="C31" t="str">
        <f t="shared" si="0"/>
        <v xml:space="preserve">    </v>
      </c>
      <c r="D31">
        <f t="shared" si="4"/>
        <v>16157</v>
      </c>
      <c r="E31" s="1" t="s">
        <v>32</v>
      </c>
      <c r="F31" t="str">
        <f t="shared" si="5"/>
        <v>1D</v>
      </c>
      <c r="G31" s="1" t="str">
        <f t="shared" si="1"/>
        <v>", --</v>
      </c>
      <c r="H31" t="str">
        <f t="shared" si="6"/>
        <v>3F1D</v>
      </c>
    </row>
    <row r="32" spans="1:8" x14ac:dyDescent="0.25">
      <c r="A32">
        <f t="shared" si="2"/>
        <v>30</v>
      </c>
      <c r="B32" t="str">
        <f t="shared" si="3"/>
        <v>3F1E</v>
      </c>
      <c r="C32" t="str">
        <f t="shared" si="0"/>
        <v xml:space="preserve">    </v>
      </c>
      <c r="D32">
        <f t="shared" si="4"/>
        <v>16158</v>
      </c>
      <c r="E32" s="1" t="s">
        <v>32</v>
      </c>
      <c r="F32" t="str">
        <f t="shared" si="5"/>
        <v>1E</v>
      </c>
      <c r="G32" s="1" t="str">
        <f t="shared" si="1"/>
        <v>", --</v>
      </c>
      <c r="H32" t="str">
        <f t="shared" si="6"/>
        <v>3F1E</v>
      </c>
    </row>
    <row r="33" spans="1:8" x14ac:dyDescent="0.25">
      <c r="A33">
        <f t="shared" si="2"/>
        <v>31</v>
      </c>
      <c r="B33" t="str">
        <f t="shared" si="3"/>
        <v>3F1F</v>
      </c>
      <c r="C33" t="str">
        <f t="shared" si="0"/>
        <v xml:space="preserve">    </v>
      </c>
      <c r="D33">
        <f t="shared" si="4"/>
        <v>16159</v>
      </c>
      <c r="E33" s="1" t="s">
        <v>32</v>
      </c>
      <c r="F33" t="str">
        <f t="shared" si="5"/>
        <v>1F</v>
      </c>
      <c r="G33" s="1" t="str">
        <f t="shared" si="1"/>
        <v>", --</v>
      </c>
      <c r="H33" t="str">
        <f t="shared" si="6"/>
        <v>3F1F</v>
      </c>
    </row>
    <row r="34" spans="1:8" x14ac:dyDescent="0.25">
      <c r="A34">
        <f t="shared" si="2"/>
        <v>32</v>
      </c>
      <c r="B34" t="str">
        <f t="shared" si="3"/>
        <v>3F20</v>
      </c>
      <c r="C34" t="str">
        <f t="shared" si="0"/>
        <v xml:space="preserve">    </v>
      </c>
      <c r="D34">
        <f t="shared" si="4"/>
        <v>16160</v>
      </c>
      <c r="E34" s="1" t="s">
        <v>32</v>
      </c>
      <c r="F34" t="str">
        <f t="shared" si="5"/>
        <v>20</v>
      </c>
      <c r="G34" s="1" t="str">
        <f t="shared" si="1"/>
        <v>", --</v>
      </c>
      <c r="H34" t="str">
        <f t="shared" si="6"/>
        <v>3F20</v>
      </c>
    </row>
    <row r="35" spans="1:8" x14ac:dyDescent="0.25">
      <c r="A35">
        <f t="shared" si="2"/>
        <v>33</v>
      </c>
      <c r="B35" t="str">
        <f t="shared" si="3"/>
        <v>3F21</v>
      </c>
      <c r="C35" t="str">
        <f t="shared" si="0"/>
        <v xml:space="preserve">    </v>
      </c>
      <c r="D35">
        <f t="shared" si="4"/>
        <v>16161</v>
      </c>
      <c r="E35" s="1" t="s">
        <v>32</v>
      </c>
      <c r="F35" t="str">
        <f t="shared" si="5"/>
        <v>21</v>
      </c>
      <c r="G35" s="1" t="str">
        <f t="shared" si="1"/>
        <v>", --</v>
      </c>
      <c r="H35" t="str">
        <f t="shared" si="6"/>
        <v>3F21</v>
      </c>
    </row>
    <row r="36" spans="1:8" x14ac:dyDescent="0.25">
      <c r="A36">
        <f t="shared" si="2"/>
        <v>34</v>
      </c>
      <c r="B36" t="str">
        <f t="shared" si="3"/>
        <v>3F22</v>
      </c>
      <c r="C36" t="str">
        <f t="shared" si="0"/>
        <v xml:space="preserve">    </v>
      </c>
      <c r="D36">
        <f t="shared" si="4"/>
        <v>16162</v>
      </c>
      <c r="E36" s="1" t="s">
        <v>32</v>
      </c>
      <c r="F36" t="str">
        <f t="shared" si="5"/>
        <v>22</v>
      </c>
      <c r="G36" s="1" t="str">
        <f t="shared" si="1"/>
        <v>", --</v>
      </c>
      <c r="H36" t="str">
        <f t="shared" si="6"/>
        <v>3F22</v>
      </c>
    </row>
    <row r="37" spans="1:8" x14ac:dyDescent="0.25">
      <c r="A37">
        <f t="shared" si="2"/>
        <v>35</v>
      </c>
      <c r="B37" t="str">
        <f t="shared" si="3"/>
        <v>3F23</v>
      </c>
      <c r="C37" t="str">
        <f t="shared" si="0"/>
        <v xml:space="preserve">    </v>
      </c>
      <c r="D37">
        <f t="shared" si="4"/>
        <v>16163</v>
      </c>
      <c r="E37" s="1" t="s">
        <v>32</v>
      </c>
      <c r="F37" t="str">
        <f t="shared" si="5"/>
        <v>23</v>
      </c>
      <c r="G37" s="1" t="str">
        <f t="shared" si="1"/>
        <v>", --</v>
      </c>
      <c r="H37" t="str">
        <f t="shared" si="6"/>
        <v>3F23</v>
      </c>
    </row>
    <row r="38" spans="1:8" x14ac:dyDescent="0.25">
      <c r="A38">
        <f t="shared" si="2"/>
        <v>36</v>
      </c>
      <c r="B38" t="str">
        <f t="shared" si="3"/>
        <v>3F24</v>
      </c>
      <c r="C38" t="str">
        <f t="shared" si="0"/>
        <v xml:space="preserve">    </v>
      </c>
      <c r="D38">
        <f t="shared" si="4"/>
        <v>16164</v>
      </c>
      <c r="E38" s="1" t="s">
        <v>32</v>
      </c>
      <c r="F38" t="str">
        <f t="shared" si="5"/>
        <v>24</v>
      </c>
      <c r="G38" s="1" t="str">
        <f t="shared" si="1"/>
        <v>", --</v>
      </c>
      <c r="H38" t="str">
        <f t="shared" si="6"/>
        <v>3F24</v>
      </c>
    </row>
    <row r="39" spans="1:8" x14ac:dyDescent="0.25">
      <c r="A39">
        <f t="shared" si="2"/>
        <v>37</v>
      </c>
      <c r="B39" t="str">
        <f t="shared" si="3"/>
        <v>3F25</v>
      </c>
      <c r="C39" t="str">
        <f t="shared" si="0"/>
        <v xml:space="preserve">    </v>
      </c>
      <c r="D39">
        <f t="shared" si="4"/>
        <v>16165</v>
      </c>
      <c r="E39" s="1" t="s">
        <v>32</v>
      </c>
      <c r="F39" t="str">
        <f t="shared" si="5"/>
        <v>25</v>
      </c>
      <c r="G39" s="1" t="str">
        <f t="shared" si="1"/>
        <v>", --</v>
      </c>
      <c r="H39" t="str">
        <f t="shared" si="6"/>
        <v>3F25</v>
      </c>
    </row>
    <row r="40" spans="1:8" x14ac:dyDescent="0.25">
      <c r="A40">
        <f t="shared" si="2"/>
        <v>38</v>
      </c>
      <c r="B40" t="str">
        <f t="shared" si="3"/>
        <v>3F26</v>
      </c>
      <c r="C40" t="str">
        <f t="shared" si="0"/>
        <v xml:space="preserve">    </v>
      </c>
      <c r="D40">
        <f t="shared" si="4"/>
        <v>16166</v>
      </c>
      <c r="E40" s="1" t="s">
        <v>32</v>
      </c>
      <c r="F40" t="str">
        <f t="shared" si="5"/>
        <v>26</v>
      </c>
      <c r="G40" s="1" t="str">
        <f t="shared" si="1"/>
        <v>", --</v>
      </c>
      <c r="H40" t="str">
        <f t="shared" si="6"/>
        <v>3F26</v>
      </c>
    </row>
    <row r="41" spans="1:8" x14ac:dyDescent="0.25">
      <c r="A41">
        <f t="shared" si="2"/>
        <v>39</v>
      </c>
      <c r="B41" t="str">
        <f t="shared" si="3"/>
        <v>3F27</v>
      </c>
      <c r="C41" t="str">
        <f t="shared" si="0"/>
        <v xml:space="preserve">    </v>
      </c>
      <c r="D41">
        <f t="shared" si="4"/>
        <v>16167</v>
      </c>
      <c r="E41" s="1" t="s">
        <v>32</v>
      </c>
      <c r="F41" t="str">
        <f t="shared" si="5"/>
        <v>27</v>
      </c>
      <c r="G41" s="1" t="str">
        <f t="shared" si="1"/>
        <v>", --</v>
      </c>
      <c r="H41" t="str">
        <f t="shared" si="6"/>
        <v>3F27</v>
      </c>
    </row>
    <row r="42" spans="1:8" x14ac:dyDescent="0.25">
      <c r="A42">
        <f t="shared" si="2"/>
        <v>40</v>
      </c>
      <c r="B42" t="str">
        <f t="shared" si="3"/>
        <v>3F28</v>
      </c>
      <c r="C42" t="str">
        <f t="shared" si="0"/>
        <v xml:space="preserve">    </v>
      </c>
      <c r="D42">
        <f t="shared" si="4"/>
        <v>16168</v>
      </c>
      <c r="E42" s="1" t="s">
        <v>32</v>
      </c>
      <c r="F42" t="str">
        <f t="shared" si="5"/>
        <v>28</v>
      </c>
      <c r="G42" s="1" t="str">
        <f t="shared" si="1"/>
        <v>", --</v>
      </c>
      <c r="H42" t="str">
        <f t="shared" si="6"/>
        <v>3F28</v>
      </c>
    </row>
    <row r="43" spans="1:8" x14ac:dyDescent="0.25">
      <c r="A43">
        <f t="shared" si="2"/>
        <v>41</v>
      </c>
      <c r="B43" t="str">
        <f t="shared" si="3"/>
        <v>3F29</v>
      </c>
      <c r="C43" t="str">
        <f t="shared" si="0"/>
        <v xml:space="preserve">    </v>
      </c>
      <c r="D43">
        <f t="shared" si="4"/>
        <v>16169</v>
      </c>
      <c r="E43" s="1" t="s">
        <v>32</v>
      </c>
      <c r="F43" t="str">
        <f t="shared" si="5"/>
        <v>29</v>
      </c>
      <c r="G43" s="1" t="str">
        <f t="shared" si="1"/>
        <v>", --</v>
      </c>
      <c r="H43" t="str">
        <f t="shared" si="6"/>
        <v>3F29</v>
      </c>
    </row>
    <row r="44" spans="1:8" x14ac:dyDescent="0.25">
      <c r="A44">
        <f t="shared" si="2"/>
        <v>42</v>
      </c>
      <c r="B44" t="str">
        <f t="shared" si="3"/>
        <v>3F2A</v>
      </c>
      <c r="C44" t="str">
        <f t="shared" si="0"/>
        <v xml:space="preserve">    </v>
      </c>
      <c r="D44">
        <f t="shared" si="4"/>
        <v>16170</v>
      </c>
      <c r="E44" s="1" t="s">
        <v>32</v>
      </c>
      <c r="F44" t="str">
        <f t="shared" si="5"/>
        <v>2A</v>
      </c>
      <c r="G44" s="1" t="str">
        <f t="shared" si="1"/>
        <v>", --</v>
      </c>
      <c r="H44" t="str">
        <f t="shared" si="6"/>
        <v>3F2A</v>
      </c>
    </row>
    <row r="45" spans="1:8" x14ac:dyDescent="0.25">
      <c r="A45">
        <f t="shared" si="2"/>
        <v>43</v>
      </c>
      <c r="B45" t="str">
        <f t="shared" si="3"/>
        <v>3F2B</v>
      </c>
      <c r="C45" t="str">
        <f t="shared" si="0"/>
        <v xml:space="preserve">    </v>
      </c>
      <c r="D45">
        <f t="shared" si="4"/>
        <v>16171</v>
      </c>
      <c r="E45" s="1" t="s">
        <v>32</v>
      </c>
      <c r="F45" t="str">
        <f t="shared" si="5"/>
        <v>2B</v>
      </c>
      <c r="G45" s="1" t="str">
        <f t="shared" si="1"/>
        <v>", --</v>
      </c>
      <c r="H45" t="str">
        <f t="shared" si="6"/>
        <v>3F2B</v>
      </c>
    </row>
    <row r="46" spans="1:8" x14ac:dyDescent="0.25">
      <c r="A46">
        <f t="shared" si="2"/>
        <v>44</v>
      </c>
      <c r="B46" t="str">
        <f t="shared" si="3"/>
        <v>3F2C</v>
      </c>
      <c r="C46" t="str">
        <f t="shared" si="0"/>
        <v xml:space="preserve">    </v>
      </c>
      <c r="D46">
        <f t="shared" si="4"/>
        <v>16172</v>
      </c>
      <c r="E46" s="1" t="s">
        <v>32</v>
      </c>
      <c r="F46" t="str">
        <f t="shared" si="5"/>
        <v>2C</v>
      </c>
      <c r="G46" s="1" t="str">
        <f t="shared" si="1"/>
        <v>", --</v>
      </c>
      <c r="H46" t="str">
        <f t="shared" si="6"/>
        <v>3F2C</v>
      </c>
    </row>
    <row r="47" spans="1:8" x14ac:dyDescent="0.25">
      <c r="A47">
        <f t="shared" si="2"/>
        <v>45</v>
      </c>
      <c r="B47" t="str">
        <f t="shared" si="3"/>
        <v>3F2D</v>
      </c>
      <c r="C47" t="str">
        <f t="shared" si="0"/>
        <v xml:space="preserve">    </v>
      </c>
      <c r="D47">
        <f t="shared" si="4"/>
        <v>16173</v>
      </c>
      <c r="E47" s="1" t="s">
        <v>32</v>
      </c>
      <c r="F47" t="str">
        <f t="shared" si="5"/>
        <v>2D</v>
      </c>
      <c r="G47" s="1" t="str">
        <f t="shared" si="1"/>
        <v>", --</v>
      </c>
      <c r="H47" t="str">
        <f t="shared" si="6"/>
        <v>3F2D</v>
      </c>
    </row>
    <row r="48" spans="1:8" x14ac:dyDescent="0.25">
      <c r="A48">
        <f t="shared" si="2"/>
        <v>46</v>
      </c>
      <c r="B48" t="str">
        <f t="shared" si="3"/>
        <v>3F2E</v>
      </c>
      <c r="C48" t="str">
        <f t="shared" si="0"/>
        <v xml:space="preserve">    </v>
      </c>
      <c r="D48">
        <f t="shared" si="4"/>
        <v>16174</v>
      </c>
      <c r="E48" s="1" t="s">
        <v>32</v>
      </c>
      <c r="F48" t="str">
        <f t="shared" si="5"/>
        <v>2E</v>
      </c>
      <c r="G48" s="1" t="str">
        <f t="shared" si="1"/>
        <v>", --</v>
      </c>
      <c r="H48" t="str">
        <f t="shared" si="6"/>
        <v>3F2E</v>
      </c>
    </row>
    <row r="49" spans="1:8" x14ac:dyDescent="0.25">
      <c r="A49">
        <f t="shared" si="2"/>
        <v>47</v>
      </c>
      <c r="B49" t="str">
        <f t="shared" si="3"/>
        <v>3F2F</v>
      </c>
      <c r="C49" t="str">
        <f t="shared" si="0"/>
        <v xml:space="preserve">    </v>
      </c>
      <c r="D49">
        <f t="shared" si="4"/>
        <v>16175</v>
      </c>
      <c r="E49" s="1" t="s">
        <v>32</v>
      </c>
      <c r="F49" t="str">
        <f t="shared" si="5"/>
        <v>2F</v>
      </c>
      <c r="G49" s="1" t="str">
        <f t="shared" si="1"/>
        <v>", --</v>
      </c>
      <c r="H49" t="str">
        <f t="shared" si="6"/>
        <v>3F2F</v>
      </c>
    </row>
    <row r="50" spans="1:8" x14ac:dyDescent="0.25">
      <c r="A50">
        <f t="shared" si="2"/>
        <v>48</v>
      </c>
      <c r="B50" t="str">
        <f t="shared" si="3"/>
        <v>3F30</v>
      </c>
      <c r="C50" t="str">
        <f t="shared" si="0"/>
        <v xml:space="preserve">    </v>
      </c>
      <c r="D50">
        <f t="shared" si="4"/>
        <v>16176</v>
      </c>
      <c r="E50" s="1" t="s">
        <v>32</v>
      </c>
      <c r="F50" t="str">
        <f t="shared" si="5"/>
        <v>30</v>
      </c>
      <c r="G50" s="1" t="str">
        <f t="shared" si="1"/>
        <v>", --</v>
      </c>
      <c r="H50" t="str">
        <f t="shared" si="6"/>
        <v>3F30</v>
      </c>
    </row>
    <row r="51" spans="1:8" x14ac:dyDescent="0.25">
      <c r="A51">
        <f t="shared" si="2"/>
        <v>49</v>
      </c>
      <c r="B51" t="str">
        <f t="shared" si="3"/>
        <v>3F31</v>
      </c>
      <c r="C51" t="str">
        <f t="shared" si="0"/>
        <v xml:space="preserve">    </v>
      </c>
      <c r="D51">
        <f t="shared" si="4"/>
        <v>16177</v>
      </c>
      <c r="E51" s="1" t="s">
        <v>32</v>
      </c>
      <c r="F51" t="str">
        <f t="shared" si="5"/>
        <v>31</v>
      </c>
      <c r="G51" s="1" t="str">
        <f t="shared" si="1"/>
        <v>", --</v>
      </c>
      <c r="H51" t="str">
        <f t="shared" si="6"/>
        <v>3F31</v>
      </c>
    </row>
    <row r="52" spans="1:8" x14ac:dyDescent="0.25">
      <c r="A52">
        <f t="shared" si="2"/>
        <v>50</v>
      </c>
      <c r="B52" t="str">
        <f t="shared" si="3"/>
        <v>3F32</v>
      </c>
      <c r="C52" t="str">
        <f t="shared" si="0"/>
        <v xml:space="preserve">    </v>
      </c>
      <c r="D52">
        <f t="shared" si="4"/>
        <v>16178</v>
      </c>
      <c r="E52" s="1" t="s">
        <v>32</v>
      </c>
      <c r="F52" t="str">
        <f t="shared" si="5"/>
        <v>32</v>
      </c>
      <c r="G52" s="1" t="str">
        <f t="shared" si="1"/>
        <v>", --</v>
      </c>
      <c r="H52" t="str">
        <f t="shared" si="6"/>
        <v>3F32</v>
      </c>
    </row>
    <row r="53" spans="1:8" x14ac:dyDescent="0.25">
      <c r="A53">
        <f t="shared" si="2"/>
        <v>51</v>
      </c>
      <c r="B53" t="str">
        <f t="shared" si="3"/>
        <v>3F33</v>
      </c>
      <c r="C53" t="str">
        <f t="shared" si="0"/>
        <v xml:space="preserve">    </v>
      </c>
      <c r="D53">
        <f t="shared" si="4"/>
        <v>16179</v>
      </c>
      <c r="E53" s="1" t="s">
        <v>32</v>
      </c>
      <c r="F53" t="str">
        <f t="shared" si="5"/>
        <v>33</v>
      </c>
      <c r="G53" s="1" t="str">
        <f t="shared" si="1"/>
        <v>", --</v>
      </c>
      <c r="H53" t="str">
        <f t="shared" si="6"/>
        <v>3F33</v>
      </c>
    </row>
    <row r="54" spans="1:8" x14ac:dyDescent="0.25">
      <c r="A54">
        <f t="shared" si="2"/>
        <v>52</v>
      </c>
      <c r="B54" t="str">
        <f t="shared" si="3"/>
        <v>3F34</v>
      </c>
      <c r="C54" t="str">
        <f t="shared" si="0"/>
        <v xml:space="preserve">    </v>
      </c>
      <c r="D54">
        <f t="shared" si="4"/>
        <v>16180</v>
      </c>
      <c r="E54" s="1" t="s">
        <v>32</v>
      </c>
      <c r="F54" t="str">
        <f t="shared" si="5"/>
        <v>34</v>
      </c>
      <c r="G54" s="1" t="str">
        <f t="shared" si="1"/>
        <v>", --</v>
      </c>
      <c r="H54" t="str">
        <f t="shared" si="6"/>
        <v>3F34</v>
      </c>
    </row>
    <row r="55" spans="1:8" x14ac:dyDescent="0.25">
      <c r="A55">
        <f t="shared" si="2"/>
        <v>53</v>
      </c>
      <c r="B55" t="str">
        <f t="shared" si="3"/>
        <v>3F35</v>
      </c>
      <c r="C55" t="str">
        <f t="shared" si="0"/>
        <v xml:space="preserve">    </v>
      </c>
      <c r="D55">
        <f t="shared" si="4"/>
        <v>16181</v>
      </c>
      <c r="E55" s="1" t="s">
        <v>32</v>
      </c>
      <c r="F55" t="str">
        <f t="shared" si="5"/>
        <v>35</v>
      </c>
      <c r="G55" s="1" t="str">
        <f t="shared" si="1"/>
        <v>", --</v>
      </c>
      <c r="H55" t="str">
        <f t="shared" si="6"/>
        <v>3F35</v>
      </c>
    </row>
    <row r="56" spans="1:8" x14ac:dyDescent="0.25">
      <c r="A56">
        <f t="shared" si="2"/>
        <v>54</v>
      </c>
      <c r="B56" t="str">
        <f t="shared" si="3"/>
        <v>3F36</v>
      </c>
      <c r="C56" t="str">
        <f t="shared" si="0"/>
        <v xml:space="preserve">    </v>
      </c>
      <c r="D56">
        <f t="shared" si="4"/>
        <v>16182</v>
      </c>
      <c r="E56" s="1" t="s">
        <v>32</v>
      </c>
      <c r="F56" t="str">
        <f t="shared" si="5"/>
        <v>36</v>
      </c>
      <c r="G56" s="1" t="str">
        <f t="shared" si="1"/>
        <v>", --</v>
      </c>
      <c r="H56" t="str">
        <f t="shared" si="6"/>
        <v>3F36</v>
      </c>
    </row>
    <row r="57" spans="1:8" x14ac:dyDescent="0.25">
      <c r="A57">
        <f t="shared" si="2"/>
        <v>55</v>
      </c>
      <c r="B57" t="str">
        <f t="shared" si="3"/>
        <v>3F37</v>
      </c>
      <c r="C57" t="str">
        <f t="shared" si="0"/>
        <v xml:space="preserve">    </v>
      </c>
      <c r="D57">
        <f t="shared" si="4"/>
        <v>16183</v>
      </c>
      <c r="E57" s="1" t="s">
        <v>32</v>
      </c>
      <c r="F57" t="str">
        <f t="shared" si="5"/>
        <v>37</v>
      </c>
      <c r="G57" s="1" t="str">
        <f t="shared" si="1"/>
        <v>", --</v>
      </c>
      <c r="H57" t="str">
        <f t="shared" si="6"/>
        <v>3F37</v>
      </c>
    </row>
    <row r="58" spans="1:8" x14ac:dyDescent="0.25">
      <c r="A58">
        <f t="shared" si="2"/>
        <v>56</v>
      </c>
      <c r="B58" t="str">
        <f t="shared" si="3"/>
        <v>3F38</v>
      </c>
      <c r="C58" t="str">
        <f t="shared" si="0"/>
        <v xml:space="preserve">    </v>
      </c>
      <c r="D58">
        <f t="shared" si="4"/>
        <v>16184</v>
      </c>
      <c r="E58" s="1" t="s">
        <v>32</v>
      </c>
      <c r="F58" t="str">
        <f t="shared" si="5"/>
        <v>38</v>
      </c>
      <c r="G58" s="1" t="str">
        <f t="shared" si="1"/>
        <v>", --</v>
      </c>
      <c r="H58" t="str">
        <f t="shared" si="6"/>
        <v>3F38</v>
      </c>
    </row>
    <row r="59" spans="1:8" x14ac:dyDescent="0.25">
      <c r="A59">
        <f t="shared" si="2"/>
        <v>57</v>
      </c>
      <c r="B59" t="str">
        <f t="shared" si="3"/>
        <v>3F39</v>
      </c>
      <c r="C59" t="str">
        <f t="shared" si="0"/>
        <v xml:space="preserve">    </v>
      </c>
      <c r="D59">
        <f t="shared" si="4"/>
        <v>16185</v>
      </c>
      <c r="E59" s="1" t="s">
        <v>32</v>
      </c>
      <c r="F59" t="str">
        <f t="shared" si="5"/>
        <v>39</v>
      </c>
      <c r="G59" s="1" t="str">
        <f t="shared" si="1"/>
        <v>", --</v>
      </c>
      <c r="H59" t="str">
        <f t="shared" si="6"/>
        <v>3F39</v>
      </c>
    </row>
    <row r="60" spans="1:8" x14ac:dyDescent="0.25">
      <c r="A60">
        <f t="shared" si="2"/>
        <v>58</v>
      </c>
      <c r="B60" t="str">
        <f t="shared" si="3"/>
        <v>3F3A</v>
      </c>
      <c r="C60" t="str">
        <f t="shared" si="0"/>
        <v xml:space="preserve">    </v>
      </c>
      <c r="D60">
        <f t="shared" si="4"/>
        <v>16186</v>
      </c>
      <c r="E60" s="1" t="s">
        <v>32</v>
      </c>
      <c r="F60" t="str">
        <f t="shared" si="5"/>
        <v>3A</v>
      </c>
      <c r="G60" s="1" t="str">
        <f t="shared" si="1"/>
        <v>", --</v>
      </c>
      <c r="H60" t="str">
        <f t="shared" si="6"/>
        <v>3F3A</v>
      </c>
    </row>
    <row r="61" spans="1:8" x14ac:dyDescent="0.25">
      <c r="A61">
        <f t="shared" si="2"/>
        <v>59</v>
      </c>
      <c r="B61" t="str">
        <f t="shared" si="3"/>
        <v>3F3B</v>
      </c>
      <c r="C61" t="str">
        <f t="shared" si="0"/>
        <v xml:space="preserve">    </v>
      </c>
      <c r="D61">
        <f t="shared" si="4"/>
        <v>16187</v>
      </c>
      <c r="E61" s="1" t="s">
        <v>32</v>
      </c>
      <c r="F61" t="str">
        <f t="shared" si="5"/>
        <v>3B</v>
      </c>
      <c r="G61" s="1" t="str">
        <f t="shared" si="1"/>
        <v>", --</v>
      </c>
      <c r="H61" t="str">
        <f t="shared" si="6"/>
        <v>3F3B</v>
      </c>
    </row>
    <row r="62" spans="1:8" x14ac:dyDescent="0.25">
      <c r="A62">
        <f t="shared" si="2"/>
        <v>60</v>
      </c>
      <c r="B62" t="str">
        <f t="shared" si="3"/>
        <v>3F3C</v>
      </c>
      <c r="C62" t="str">
        <f t="shared" si="0"/>
        <v xml:space="preserve">    </v>
      </c>
      <c r="D62">
        <f t="shared" si="4"/>
        <v>16188</v>
      </c>
      <c r="E62" s="1" t="s">
        <v>32</v>
      </c>
      <c r="F62" t="str">
        <f t="shared" si="5"/>
        <v>3C</v>
      </c>
      <c r="G62" s="1" t="str">
        <f t="shared" si="1"/>
        <v>", --</v>
      </c>
      <c r="H62" t="str">
        <f t="shared" si="6"/>
        <v>3F3C</v>
      </c>
    </row>
    <row r="63" spans="1:8" x14ac:dyDescent="0.25">
      <c r="A63">
        <f t="shared" si="2"/>
        <v>61</v>
      </c>
      <c r="B63" t="str">
        <f t="shared" si="3"/>
        <v>3F3D</v>
      </c>
      <c r="C63" t="str">
        <f t="shared" si="0"/>
        <v xml:space="preserve">    </v>
      </c>
      <c r="D63">
        <f t="shared" si="4"/>
        <v>16189</v>
      </c>
      <c r="E63" s="1" t="s">
        <v>32</v>
      </c>
      <c r="F63" t="str">
        <f t="shared" si="5"/>
        <v>3D</v>
      </c>
      <c r="G63" s="1" t="str">
        <f t="shared" si="1"/>
        <v>", --</v>
      </c>
      <c r="H63" t="str">
        <f t="shared" si="6"/>
        <v>3F3D</v>
      </c>
    </row>
    <row r="64" spans="1:8" x14ac:dyDescent="0.25">
      <c r="A64">
        <f t="shared" si="2"/>
        <v>62</v>
      </c>
      <c r="B64" t="str">
        <f t="shared" si="3"/>
        <v>3F3E</v>
      </c>
      <c r="C64" t="str">
        <f t="shared" si="0"/>
        <v xml:space="preserve">    </v>
      </c>
      <c r="D64">
        <f t="shared" si="4"/>
        <v>16190</v>
      </c>
      <c r="E64" s="1" t="s">
        <v>32</v>
      </c>
      <c r="F64" t="str">
        <f t="shared" si="5"/>
        <v>3E</v>
      </c>
      <c r="G64" s="1" t="str">
        <f t="shared" si="1"/>
        <v>", --</v>
      </c>
      <c r="H64" t="str">
        <f t="shared" si="6"/>
        <v>3F3E</v>
      </c>
    </row>
    <row r="65" spans="1:8" x14ac:dyDescent="0.25">
      <c r="A65">
        <f t="shared" si="2"/>
        <v>63</v>
      </c>
      <c r="B65" t="str">
        <f t="shared" si="3"/>
        <v>3F3F</v>
      </c>
      <c r="C65" t="str">
        <f t="shared" si="0"/>
        <v xml:space="preserve">    </v>
      </c>
      <c r="D65">
        <f t="shared" si="4"/>
        <v>16191</v>
      </c>
      <c r="E65" s="1" t="s">
        <v>32</v>
      </c>
      <c r="F65" t="str">
        <f t="shared" si="5"/>
        <v>3F</v>
      </c>
      <c r="G65" s="1" t="str">
        <f t="shared" si="1"/>
        <v>", --</v>
      </c>
      <c r="H65" t="str">
        <f t="shared" si="6"/>
        <v>3F3F</v>
      </c>
    </row>
    <row r="66" spans="1:8" x14ac:dyDescent="0.25">
      <c r="A66">
        <f t="shared" si="2"/>
        <v>64</v>
      </c>
      <c r="B66" t="str">
        <f t="shared" si="3"/>
        <v>3F40</v>
      </c>
      <c r="C66" t="str">
        <f t="shared" si="0"/>
        <v xml:space="preserve">    </v>
      </c>
      <c r="D66">
        <f t="shared" si="4"/>
        <v>16192</v>
      </c>
      <c r="E66" s="1" t="s">
        <v>32</v>
      </c>
      <c r="F66" t="str">
        <f t="shared" si="5"/>
        <v>40</v>
      </c>
      <c r="G66" s="1" t="str">
        <f t="shared" si="1"/>
        <v>", --</v>
      </c>
      <c r="H66" t="str">
        <f t="shared" si="6"/>
        <v>3F40</v>
      </c>
    </row>
    <row r="67" spans="1:8" x14ac:dyDescent="0.25">
      <c r="A67">
        <f t="shared" si="2"/>
        <v>65</v>
      </c>
      <c r="B67" t="str">
        <f t="shared" si="3"/>
        <v>3F41</v>
      </c>
      <c r="C67" t="str">
        <f t="shared" si="0"/>
        <v xml:space="preserve">    </v>
      </c>
      <c r="D67">
        <f t="shared" si="4"/>
        <v>16193</v>
      </c>
      <c r="E67" s="1" t="s">
        <v>32</v>
      </c>
      <c r="F67" t="str">
        <f t="shared" si="5"/>
        <v>41</v>
      </c>
      <c r="G67" s="1" t="str">
        <f t="shared" si="1"/>
        <v>", --</v>
      </c>
      <c r="H67" t="str">
        <f t="shared" si="6"/>
        <v>3F41</v>
      </c>
    </row>
    <row r="68" spans="1:8" x14ac:dyDescent="0.25">
      <c r="A68">
        <f t="shared" si="2"/>
        <v>66</v>
      </c>
      <c r="B68" t="str">
        <f t="shared" si="3"/>
        <v>3F42</v>
      </c>
      <c r="C68" t="str">
        <f t="shared" ref="C68:C131" si="7">C67</f>
        <v xml:space="preserve">    </v>
      </c>
      <c r="D68">
        <f t="shared" si="4"/>
        <v>16194</v>
      </c>
      <c r="E68" s="1" t="s">
        <v>32</v>
      </c>
      <c r="F68" t="str">
        <f t="shared" si="5"/>
        <v>42</v>
      </c>
      <c r="G68" s="1" t="str">
        <f t="shared" ref="G68:G131" si="8">G67</f>
        <v>", --</v>
      </c>
      <c r="H68" t="str">
        <f t="shared" si="6"/>
        <v>3F42</v>
      </c>
    </row>
    <row r="69" spans="1:8" x14ac:dyDescent="0.25">
      <c r="A69">
        <f t="shared" ref="A69:A132" si="9">A68+1</f>
        <v>67</v>
      </c>
      <c r="B69" t="str">
        <f t="shared" ref="B69:B132" si="10">DEC2HEX(D69,4)</f>
        <v>3F43</v>
      </c>
      <c r="C69" t="str">
        <f t="shared" si="7"/>
        <v xml:space="preserve">    </v>
      </c>
      <c r="D69">
        <f t="shared" ref="D69:D132" si="11">A69+$D$1</f>
        <v>16195</v>
      </c>
      <c r="E69" s="1" t="s">
        <v>32</v>
      </c>
      <c r="F69" t="str">
        <f t="shared" ref="F69:F132" si="12">DEC2HEX(A69,2)</f>
        <v>43</v>
      </c>
      <c r="G69" s="1" t="str">
        <f t="shared" si="8"/>
        <v>", --</v>
      </c>
      <c r="H69" t="str">
        <f t="shared" ref="H69:H132" si="13">B69</f>
        <v>3F43</v>
      </c>
    </row>
    <row r="70" spans="1:8" x14ac:dyDescent="0.25">
      <c r="A70">
        <f t="shared" si="9"/>
        <v>68</v>
      </c>
      <c r="B70" t="str">
        <f t="shared" si="10"/>
        <v>3F44</v>
      </c>
      <c r="C70" t="str">
        <f t="shared" si="7"/>
        <v xml:space="preserve">    </v>
      </c>
      <c r="D70">
        <f t="shared" si="11"/>
        <v>16196</v>
      </c>
      <c r="E70" s="1" t="s">
        <v>32</v>
      </c>
      <c r="F70" t="str">
        <f t="shared" si="12"/>
        <v>44</v>
      </c>
      <c r="G70" s="1" t="str">
        <f t="shared" si="8"/>
        <v>", --</v>
      </c>
      <c r="H70" t="str">
        <f t="shared" si="13"/>
        <v>3F44</v>
      </c>
    </row>
    <row r="71" spans="1:8" x14ac:dyDescent="0.25">
      <c r="A71">
        <f t="shared" si="9"/>
        <v>69</v>
      </c>
      <c r="B71" t="str">
        <f t="shared" si="10"/>
        <v>3F45</v>
      </c>
      <c r="C71" t="str">
        <f t="shared" si="7"/>
        <v xml:space="preserve">    </v>
      </c>
      <c r="D71">
        <f t="shared" si="11"/>
        <v>16197</v>
      </c>
      <c r="E71" s="1" t="s">
        <v>32</v>
      </c>
      <c r="F71" t="str">
        <f t="shared" si="12"/>
        <v>45</v>
      </c>
      <c r="G71" s="1" t="str">
        <f t="shared" si="8"/>
        <v>", --</v>
      </c>
      <c r="H71" t="str">
        <f t="shared" si="13"/>
        <v>3F45</v>
      </c>
    </row>
    <row r="72" spans="1:8" x14ac:dyDescent="0.25">
      <c r="A72">
        <f t="shared" si="9"/>
        <v>70</v>
      </c>
      <c r="B72" t="str">
        <f t="shared" si="10"/>
        <v>3F46</v>
      </c>
      <c r="C72" t="str">
        <f t="shared" si="7"/>
        <v xml:space="preserve">    </v>
      </c>
      <c r="D72">
        <f t="shared" si="11"/>
        <v>16198</v>
      </c>
      <c r="E72" s="1" t="s">
        <v>32</v>
      </c>
      <c r="F72" t="str">
        <f t="shared" si="12"/>
        <v>46</v>
      </c>
      <c r="G72" s="1" t="str">
        <f t="shared" si="8"/>
        <v>", --</v>
      </c>
      <c r="H72" t="str">
        <f t="shared" si="13"/>
        <v>3F46</v>
      </c>
    </row>
    <row r="73" spans="1:8" x14ac:dyDescent="0.25">
      <c r="A73">
        <f t="shared" si="9"/>
        <v>71</v>
      </c>
      <c r="B73" t="str">
        <f t="shared" si="10"/>
        <v>3F47</v>
      </c>
      <c r="C73" t="str">
        <f t="shared" si="7"/>
        <v xml:space="preserve">    </v>
      </c>
      <c r="D73">
        <f t="shared" si="11"/>
        <v>16199</v>
      </c>
      <c r="E73" s="1" t="s">
        <v>32</v>
      </c>
      <c r="F73" t="str">
        <f t="shared" si="12"/>
        <v>47</v>
      </c>
      <c r="G73" s="1" t="str">
        <f t="shared" si="8"/>
        <v>", --</v>
      </c>
      <c r="H73" t="str">
        <f t="shared" si="13"/>
        <v>3F47</v>
      </c>
    </row>
    <row r="74" spans="1:8" x14ac:dyDescent="0.25">
      <c r="A74">
        <f t="shared" si="9"/>
        <v>72</v>
      </c>
      <c r="B74" t="str">
        <f t="shared" si="10"/>
        <v>3F48</v>
      </c>
      <c r="C74" t="str">
        <f t="shared" si="7"/>
        <v xml:space="preserve">    </v>
      </c>
      <c r="D74">
        <f t="shared" si="11"/>
        <v>16200</v>
      </c>
      <c r="E74" s="1" t="s">
        <v>32</v>
      </c>
      <c r="F74" t="str">
        <f t="shared" si="12"/>
        <v>48</v>
      </c>
      <c r="G74" s="1" t="str">
        <f t="shared" si="8"/>
        <v>", --</v>
      </c>
      <c r="H74" t="str">
        <f t="shared" si="13"/>
        <v>3F48</v>
      </c>
    </row>
    <row r="75" spans="1:8" x14ac:dyDescent="0.25">
      <c r="A75">
        <f t="shared" si="9"/>
        <v>73</v>
      </c>
      <c r="B75" t="str">
        <f t="shared" si="10"/>
        <v>3F49</v>
      </c>
      <c r="C75" t="str">
        <f t="shared" si="7"/>
        <v xml:space="preserve">    </v>
      </c>
      <c r="D75">
        <f t="shared" si="11"/>
        <v>16201</v>
      </c>
      <c r="E75" s="1" t="s">
        <v>32</v>
      </c>
      <c r="F75" t="str">
        <f t="shared" si="12"/>
        <v>49</v>
      </c>
      <c r="G75" s="1" t="str">
        <f t="shared" si="8"/>
        <v>", --</v>
      </c>
      <c r="H75" t="str">
        <f t="shared" si="13"/>
        <v>3F49</v>
      </c>
    </row>
    <row r="76" spans="1:8" x14ac:dyDescent="0.25">
      <c r="A76">
        <f t="shared" si="9"/>
        <v>74</v>
      </c>
      <c r="B76" t="str">
        <f t="shared" si="10"/>
        <v>3F4A</v>
      </c>
      <c r="C76" t="str">
        <f t="shared" si="7"/>
        <v xml:space="preserve">    </v>
      </c>
      <c r="D76">
        <f t="shared" si="11"/>
        <v>16202</v>
      </c>
      <c r="E76" s="1" t="s">
        <v>32</v>
      </c>
      <c r="F76" t="str">
        <f t="shared" si="12"/>
        <v>4A</v>
      </c>
      <c r="G76" s="1" t="str">
        <f t="shared" si="8"/>
        <v>", --</v>
      </c>
      <c r="H76" t="str">
        <f t="shared" si="13"/>
        <v>3F4A</v>
      </c>
    </row>
    <row r="77" spans="1:8" x14ac:dyDescent="0.25">
      <c r="A77">
        <f t="shared" si="9"/>
        <v>75</v>
      </c>
      <c r="B77" t="str">
        <f t="shared" si="10"/>
        <v>3F4B</v>
      </c>
      <c r="C77" t="str">
        <f t="shared" si="7"/>
        <v xml:space="preserve">    </v>
      </c>
      <c r="D77">
        <f t="shared" si="11"/>
        <v>16203</v>
      </c>
      <c r="E77" s="1" t="s">
        <v>32</v>
      </c>
      <c r="F77" t="str">
        <f t="shared" si="12"/>
        <v>4B</v>
      </c>
      <c r="G77" s="1" t="str">
        <f t="shared" si="8"/>
        <v>", --</v>
      </c>
      <c r="H77" t="str">
        <f t="shared" si="13"/>
        <v>3F4B</v>
      </c>
    </row>
    <row r="78" spans="1:8" x14ac:dyDescent="0.25">
      <c r="A78">
        <f t="shared" si="9"/>
        <v>76</v>
      </c>
      <c r="B78" t="str">
        <f t="shared" si="10"/>
        <v>3F4C</v>
      </c>
      <c r="C78" t="str">
        <f t="shared" si="7"/>
        <v xml:space="preserve">    </v>
      </c>
      <c r="D78">
        <f t="shared" si="11"/>
        <v>16204</v>
      </c>
      <c r="E78" s="1" t="s">
        <v>32</v>
      </c>
      <c r="F78" t="str">
        <f t="shared" si="12"/>
        <v>4C</v>
      </c>
      <c r="G78" s="1" t="str">
        <f t="shared" si="8"/>
        <v>", --</v>
      </c>
      <c r="H78" t="str">
        <f t="shared" si="13"/>
        <v>3F4C</v>
      </c>
    </row>
    <row r="79" spans="1:8" x14ac:dyDescent="0.25">
      <c r="A79">
        <f t="shared" si="9"/>
        <v>77</v>
      </c>
      <c r="B79" t="str">
        <f t="shared" si="10"/>
        <v>3F4D</v>
      </c>
      <c r="C79" t="str">
        <f t="shared" si="7"/>
        <v xml:space="preserve">    </v>
      </c>
      <c r="D79">
        <f t="shared" si="11"/>
        <v>16205</v>
      </c>
      <c r="E79" s="1" t="s">
        <v>32</v>
      </c>
      <c r="F79" t="str">
        <f t="shared" si="12"/>
        <v>4D</v>
      </c>
      <c r="G79" s="1" t="str">
        <f t="shared" si="8"/>
        <v>", --</v>
      </c>
      <c r="H79" t="str">
        <f t="shared" si="13"/>
        <v>3F4D</v>
      </c>
    </row>
    <row r="80" spans="1:8" x14ac:dyDescent="0.25">
      <c r="A80">
        <f t="shared" si="9"/>
        <v>78</v>
      </c>
      <c r="B80" t="str">
        <f t="shared" si="10"/>
        <v>3F4E</v>
      </c>
      <c r="C80" t="str">
        <f t="shared" si="7"/>
        <v xml:space="preserve">    </v>
      </c>
      <c r="D80">
        <f t="shared" si="11"/>
        <v>16206</v>
      </c>
      <c r="E80" s="1" t="s">
        <v>32</v>
      </c>
      <c r="F80" t="str">
        <f t="shared" si="12"/>
        <v>4E</v>
      </c>
      <c r="G80" s="1" t="str">
        <f t="shared" si="8"/>
        <v>", --</v>
      </c>
      <c r="H80" t="str">
        <f t="shared" si="13"/>
        <v>3F4E</v>
      </c>
    </row>
    <row r="81" spans="1:8" x14ac:dyDescent="0.25">
      <c r="A81">
        <f t="shared" si="9"/>
        <v>79</v>
      </c>
      <c r="B81" t="str">
        <f t="shared" si="10"/>
        <v>3F4F</v>
      </c>
      <c r="C81" t="str">
        <f t="shared" si="7"/>
        <v xml:space="preserve">    </v>
      </c>
      <c r="D81">
        <f t="shared" si="11"/>
        <v>16207</v>
      </c>
      <c r="E81" s="1" t="s">
        <v>32</v>
      </c>
      <c r="F81" t="str">
        <f t="shared" si="12"/>
        <v>4F</v>
      </c>
      <c r="G81" s="1" t="str">
        <f t="shared" si="8"/>
        <v>", --</v>
      </c>
      <c r="H81" t="str">
        <f t="shared" si="13"/>
        <v>3F4F</v>
      </c>
    </row>
    <row r="82" spans="1:8" x14ac:dyDescent="0.25">
      <c r="A82">
        <f t="shared" si="9"/>
        <v>80</v>
      </c>
      <c r="B82" t="str">
        <f t="shared" si="10"/>
        <v>3F50</v>
      </c>
      <c r="C82" t="str">
        <f t="shared" si="7"/>
        <v xml:space="preserve">    </v>
      </c>
      <c r="D82">
        <f t="shared" si="11"/>
        <v>16208</v>
      </c>
      <c r="E82" s="1" t="s">
        <v>32</v>
      </c>
      <c r="F82" t="str">
        <f t="shared" si="12"/>
        <v>50</v>
      </c>
      <c r="G82" s="1" t="str">
        <f t="shared" si="8"/>
        <v>", --</v>
      </c>
      <c r="H82" t="str">
        <f t="shared" si="13"/>
        <v>3F50</v>
      </c>
    </row>
    <row r="83" spans="1:8" x14ac:dyDescent="0.25">
      <c r="A83">
        <f t="shared" si="9"/>
        <v>81</v>
      </c>
      <c r="B83" t="str">
        <f t="shared" si="10"/>
        <v>3F51</v>
      </c>
      <c r="C83" t="str">
        <f t="shared" si="7"/>
        <v xml:space="preserve">    </v>
      </c>
      <c r="D83">
        <f t="shared" si="11"/>
        <v>16209</v>
      </c>
      <c r="E83" s="1" t="s">
        <v>32</v>
      </c>
      <c r="F83" t="str">
        <f t="shared" si="12"/>
        <v>51</v>
      </c>
      <c r="G83" s="1" t="str">
        <f t="shared" si="8"/>
        <v>", --</v>
      </c>
      <c r="H83" t="str">
        <f t="shared" si="13"/>
        <v>3F51</v>
      </c>
    </row>
    <row r="84" spans="1:8" x14ac:dyDescent="0.25">
      <c r="A84">
        <f t="shared" si="9"/>
        <v>82</v>
      </c>
      <c r="B84" t="str">
        <f t="shared" si="10"/>
        <v>3F52</v>
      </c>
      <c r="C84" t="str">
        <f t="shared" si="7"/>
        <v xml:space="preserve">    </v>
      </c>
      <c r="D84">
        <f t="shared" si="11"/>
        <v>16210</v>
      </c>
      <c r="E84" s="1" t="s">
        <v>32</v>
      </c>
      <c r="F84" t="str">
        <f t="shared" si="12"/>
        <v>52</v>
      </c>
      <c r="G84" s="1" t="str">
        <f t="shared" si="8"/>
        <v>", --</v>
      </c>
      <c r="H84" t="str">
        <f t="shared" si="13"/>
        <v>3F52</v>
      </c>
    </row>
    <row r="85" spans="1:8" x14ac:dyDescent="0.25">
      <c r="A85">
        <f t="shared" si="9"/>
        <v>83</v>
      </c>
      <c r="B85" t="str">
        <f t="shared" si="10"/>
        <v>3F53</v>
      </c>
      <c r="C85" t="str">
        <f t="shared" si="7"/>
        <v xml:space="preserve">    </v>
      </c>
      <c r="D85">
        <f t="shared" si="11"/>
        <v>16211</v>
      </c>
      <c r="E85" s="1" t="s">
        <v>32</v>
      </c>
      <c r="F85" t="str">
        <f t="shared" si="12"/>
        <v>53</v>
      </c>
      <c r="G85" s="1" t="str">
        <f t="shared" si="8"/>
        <v>", --</v>
      </c>
      <c r="H85" t="str">
        <f t="shared" si="13"/>
        <v>3F53</v>
      </c>
    </row>
    <row r="86" spans="1:8" x14ac:dyDescent="0.25">
      <c r="A86">
        <f t="shared" si="9"/>
        <v>84</v>
      </c>
      <c r="B86" t="str">
        <f t="shared" si="10"/>
        <v>3F54</v>
      </c>
      <c r="C86" t="str">
        <f t="shared" si="7"/>
        <v xml:space="preserve">    </v>
      </c>
      <c r="D86">
        <f t="shared" si="11"/>
        <v>16212</v>
      </c>
      <c r="E86" s="1" t="s">
        <v>32</v>
      </c>
      <c r="F86" t="str">
        <f t="shared" si="12"/>
        <v>54</v>
      </c>
      <c r="G86" s="1" t="str">
        <f t="shared" si="8"/>
        <v>", --</v>
      </c>
      <c r="H86" t="str">
        <f t="shared" si="13"/>
        <v>3F54</v>
      </c>
    </row>
    <row r="87" spans="1:8" x14ac:dyDescent="0.25">
      <c r="A87">
        <f t="shared" si="9"/>
        <v>85</v>
      </c>
      <c r="B87" t="str">
        <f t="shared" si="10"/>
        <v>3F55</v>
      </c>
      <c r="C87" t="str">
        <f t="shared" si="7"/>
        <v xml:space="preserve">    </v>
      </c>
      <c r="D87">
        <f t="shared" si="11"/>
        <v>16213</v>
      </c>
      <c r="E87" s="1" t="s">
        <v>32</v>
      </c>
      <c r="F87" t="str">
        <f t="shared" si="12"/>
        <v>55</v>
      </c>
      <c r="G87" s="1" t="str">
        <f t="shared" si="8"/>
        <v>", --</v>
      </c>
      <c r="H87" t="str">
        <f t="shared" si="13"/>
        <v>3F55</v>
      </c>
    </row>
    <row r="88" spans="1:8" x14ac:dyDescent="0.25">
      <c r="A88">
        <f t="shared" si="9"/>
        <v>86</v>
      </c>
      <c r="B88" t="str">
        <f t="shared" si="10"/>
        <v>3F56</v>
      </c>
      <c r="C88" t="str">
        <f t="shared" si="7"/>
        <v xml:space="preserve">    </v>
      </c>
      <c r="D88">
        <f t="shared" si="11"/>
        <v>16214</v>
      </c>
      <c r="E88" s="1" t="s">
        <v>32</v>
      </c>
      <c r="F88" t="str">
        <f t="shared" si="12"/>
        <v>56</v>
      </c>
      <c r="G88" s="1" t="str">
        <f t="shared" si="8"/>
        <v>", --</v>
      </c>
      <c r="H88" t="str">
        <f t="shared" si="13"/>
        <v>3F56</v>
      </c>
    </row>
    <row r="89" spans="1:8" x14ac:dyDescent="0.25">
      <c r="A89">
        <f t="shared" si="9"/>
        <v>87</v>
      </c>
      <c r="B89" t="str">
        <f t="shared" si="10"/>
        <v>3F57</v>
      </c>
      <c r="C89" t="str">
        <f t="shared" si="7"/>
        <v xml:space="preserve">    </v>
      </c>
      <c r="D89">
        <f t="shared" si="11"/>
        <v>16215</v>
      </c>
      <c r="E89" s="1" t="s">
        <v>32</v>
      </c>
      <c r="F89" t="str">
        <f t="shared" si="12"/>
        <v>57</v>
      </c>
      <c r="G89" s="1" t="str">
        <f t="shared" si="8"/>
        <v>", --</v>
      </c>
      <c r="H89" t="str">
        <f t="shared" si="13"/>
        <v>3F57</v>
      </c>
    </row>
    <row r="90" spans="1:8" x14ac:dyDescent="0.25">
      <c r="A90">
        <f t="shared" si="9"/>
        <v>88</v>
      </c>
      <c r="B90" t="str">
        <f t="shared" si="10"/>
        <v>3F58</v>
      </c>
      <c r="C90" t="str">
        <f t="shared" si="7"/>
        <v xml:space="preserve">    </v>
      </c>
      <c r="D90">
        <f t="shared" si="11"/>
        <v>16216</v>
      </c>
      <c r="E90" s="1" t="s">
        <v>32</v>
      </c>
      <c r="F90" t="str">
        <f t="shared" si="12"/>
        <v>58</v>
      </c>
      <c r="G90" s="1" t="str">
        <f t="shared" si="8"/>
        <v>", --</v>
      </c>
      <c r="H90" t="str">
        <f t="shared" si="13"/>
        <v>3F58</v>
      </c>
    </row>
    <row r="91" spans="1:8" x14ac:dyDescent="0.25">
      <c r="A91">
        <f t="shared" si="9"/>
        <v>89</v>
      </c>
      <c r="B91" t="str">
        <f t="shared" si="10"/>
        <v>3F59</v>
      </c>
      <c r="C91" t="str">
        <f t="shared" si="7"/>
        <v xml:space="preserve">    </v>
      </c>
      <c r="D91">
        <f t="shared" si="11"/>
        <v>16217</v>
      </c>
      <c r="E91" s="1" t="s">
        <v>32</v>
      </c>
      <c r="F91" t="str">
        <f t="shared" si="12"/>
        <v>59</v>
      </c>
      <c r="G91" s="1" t="str">
        <f t="shared" si="8"/>
        <v>", --</v>
      </c>
      <c r="H91" t="str">
        <f t="shared" si="13"/>
        <v>3F59</v>
      </c>
    </row>
    <row r="92" spans="1:8" x14ac:dyDescent="0.25">
      <c r="A92">
        <f t="shared" si="9"/>
        <v>90</v>
      </c>
      <c r="B92" t="str">
        <f t="shared" si="10"/>
        <v>3F5A</v>
      </c>
      <c r="C92" t="str">
        <f t="shared" si="7"/>
        <v xml:space="preserve">    </v>
      </c>
      <c r="D92">
        <f t="shared" si="11"/>
        <v>16218</v>
      </c>
      <c r="E92" s="1" t="s">
        <v>32</v>
      </c>
      <c r="F92" t="str">
        <f t="shared" si="12"/>
        <v>5A</v>
      </c>
      <c r="G92" s="1" t="str">
        <f t="shared" si="8"/>
        <v>", --</v>
      </c>
      <c r="H92" t="str">
        <f t="shared" si="13"/>
        <v>3F5A</v>
      </c>
    </row>
    <row r="93" spans="1:8" x14ac:dyDescent="0.25">
      <c r="A93">
        <f t="shared" si="9"/>
        <v>91</v>
      </c>
      <c r="B93" t="str">
        <f t="shared" si="10"/>
        <v>3F5B</v>
      </c>
      <c r="C93" t="str">
        <f t="shared" si="7"/>
        <v xml:space="preserve">    </v>
      </c>
      <c r="D93">
        <f t="shared" si="11"/>
        <v>16219</v>
      </c>
      <c r="E93" s="1" t="s">
        <v>32</v>
      </c>
      <c r="F93" t="str">
        <f t="shared" si="12"/>
        <v>5B</v>
      </c>
      <c r="G93" s="1" t="str">
        <f t="shared" si="8"/>
        <v>", --</v>
      </c>
      <c r="H93" t="str">
        <f t="shared" si="13"/>
        <v>3F5B</v>
      </c>
    </row>
    <row r="94" spans="1:8" x14ac:dyDescent="0.25">
      <c r="A94">
        <f t="shared" si="9"/>
        <v>92</v>
      </c>
      <c r="B94" t="str">
        <f t="shared" si="10"/>
        <v>3F5C</v>
      </c>
      <c r="C94" t="str">
        <f t="shared" si="7"/>
        <v xml:space="preserve">    </v>
      </c>
      <c r="D94">
        <f t="shared" si="11"/>
        <v>16220</v>
      </c>
      <c r="E94" s="1" t="s">
        <v>32</v>
      </c>
      <c r="F94" t="str">
        <f t="shared" si="12"/>
        <v>5C</v>
      </c>
      <c r="G94" s="1" t="str">
        <f t="shared" si="8"/>
        <v>", --</v>
      </c>
      <c r="H94" t="str">
        <f t="shared" si="13"/>
        <v>3F5C</v>
      </c>
    </row>
    <row r="95" spans="1:8" x14ac:dyDescent="0.25">
      <c r="A95">
        <f t="shared" si="9"/>
        <v>93</v>
      </c>
      <c r="B95" t="str">
        <f t="shared" si="10"/>
        <v>3F5D</v>
      </c>
      <c r="C95" t="str">
        <f t="shared" si="7"/>
        <v xml:space="preserve">    </v>
      </c>
      <c r="D95">
        <f t="shared" si="11"/>
        <v>16221</v>
      </c>
      <c r="E95" s="1" t="s">
        <v>32</v>
      </c>
      <c r="F95" t="str">
        <f t="shared" si="12"/>
        <v>5D</v>
      </c>
      <c r="G95" s="1" t="str">
        <f t="shared" si="8"/>
        <v>", --</v>
      </c>
      <c r="H95" t="str">
        <f t="shared" si="13"/>
        <v>3F5D</v>
      </c>
    </row>
    <row r="96" spans="1:8" x14ac:dyDescent="0.25">
      <c r="A96">
        <f t="shared" si="9"/>
        <v>94</v>
      </c>
      <c r="B96" t="str">
        <f t="shared" si="10"/>
        <v>3F5E</v>
      </c>
      <c r="C96" t="str">
        <f t="shared" si="7"/>
        <v xml:space="preserve">    </v>
      </c>
      <c r="D96">
        <f t="shared" si="11"/>
        <v>16222</v>
      </c>
      <c r="E96" s="1" t="s">
        <v>32</v>
      </c>
      <c r="F96" t="str">
        <f t="shared" si="12"/>
        <v>5E</v>
      </c>
      <c r="G96" s="1" t="str">
        <f t="shared" si="8"/>
        <v>", --</v>
      </c>
      <c r="H96" t="str">
        <f t="shared" si="13"/>
        <v>3F5E</v>
      </c>
    </row>
    <row r="97" spans="1:8" x14ac:dyDescent="0.25">
      <c r="A97">
        <f t="shared" si="9"/>
        <v>95</v>
      </c>
      <c r="B97" t="str">
        <f t="shared" si="10"/>
        <v>3F5F</v>
      </c>
      <c r="C97" t="str">
        <f t="shared" si="7"/>
        <v xml:space="preserve">    </v>
      </c>
      <c r="D97">
        <f t="shared" si="11"/>
        <v>16223</v>
      </c>
      <c r="E97" s="1" t="s">
        <v>32</v>
      </c>
      <c r="F97" t="str">
        <f t="shared" si="12"/>
        <v>5F</v>
      </c>
      <c r="G97" s="1" t="str">
        <f t="shared" si="8"/>
        <v>", --</v>
      </c>
      <c r="H97" t="str">
        <f t="shared" si="13"/>
        <v>3F5F</v>
      </c>
    </row>
    <row r="98" spans="1:8" x14ac:dyDescent="0.25">
      <c r="A98">
        <f t="shared" si="9"/>
        <v>96</v>
      </c>
      <c r="B98" t="str">
        <f t="shared" si="10"/>
        <v>3F60</v>
      </c>
      <c r="C98" t="str">
        <f t="shared" si="7"/>
        <v xml:space="preserve">    </v>
      </c>
      <c r="D98">
        <f t="shared" si="11"/>
        <v>16224</v>
      </c>
      <c r="E98" s="1" t="s">
        <v>32</v>
      </c>
      <c r="F98" t="str">
        <f t="shared" si="12"/>
        <v>60</v>
      </c>
      <c r="G98" s="1" t="str">
        <f t="shared" si="8"/>
        <v>", --</v>
      </c>
      <c r="H98" t="str">
        <f t="shared" si="13"/>
        <v>3F60</v>
      </c>
    </row>
    <row r="99" spans="1:8" x14ac:dyDescent="0.25">
      <c r="A99">
        <f t="shared" si="9"/>
        <v>97</v>
      </c>
      <c r="B99" t="str">
        <f t="shared" si="10"/>
        <v>3F61</v>
      </c>
      <c r="C99" t="str">
        <f t="shared" si="7"/>
        <v xml:space="preserve">    </v>
      </c>
      <c r="D99">
        <f t="shared" si="11"/>
        <v>16225</v>
      </c>
      <c r="E99" s="1" t="s">
        <v>32</v>
      </c>
      <c r="F99" t="str">
        <f t="shared" si="12"/>
        <v>61</v>
      </c>
      <c r="G99" s="1" t="str">
        <f t="shared" si="8"/>
        <v>", --</v>
      </c>
      <c r="H99" t="str">
        <f t="shared" si="13"/>
        <v>3F61</v>
      </c>
    </row>
    <row r="100" spans="1:8" x14ac:dyDescent="0.25">
      <c r="A100">
        <f t="shared" si="9"/>
        <v>98</v>
      </c>
      <c r="B100" t="str">
        <f t="shared" si="10"/>
        <v>3F62</v>
      </c>
      <c r="C100" t="str">
        <f t="shared" si="7"/>
        <v xml:space="preserve">    </v>
      </c>
      <c r="D100">
        <f t="shared" si="11"/>
        <v>16226</v>
      </c>
      <c r="E100" s="1" t="s">
        <v>32</v>
      </c>
      <c r="F100" t="str">
        <f t="shared" si="12"/>
        <v>62</v>
      </c>
      <c r="G100" s="1" t="str">
        <f t="shared" si="8"/>
        <v>", --</v>
      </c>
      <c r="H100" t="str">
        <f t="shared" si="13"/>
        <v>3F62</v>
      </c>
    </row>
    <row r="101" spans="1:8" x14ac:dyDescent="0.25">
      <c r="A101">
        <f t="shared" si="9"/>
        <v>99</v>
      </c>
      <c r="B101" t="str">
        <f t="shared" si="10"/>
        <v>3F63</v>
      </c>
      <c r="C101" t="str">
        <f t="shared" si="7"/>
        <v xml:space="preserve">    </v>
      </c>
      <c r="D101">
        <f t="shared" si="11"/>
        <v>16227</v>
      </c>
      <c r="E101" s="1" t="s">
        <v>32</v>
      </c>
      <c r="F101" t="str">
        <f t="shared" si="12"/>
        <v>63</v>
      </c>
      <c r="G101" s="1" t="str">
        <f t="shared" si="8"/>
        <v>", --</v>
      </c>
      <c r="H101" t="str">
        <f t="shared" si="13"/>
        <v>3F63</v>
      </c>
    </row>
    <row r="102" spans="1:8" x14ac:dyDescent="0.25">
      <c r="A102">
        <f t="shared" si="9"/>
        <v>100</v>
      </c>
      <c r="B102" t="str">
        <f t="shared" si="10"/>
        <v>3F64</v>
      </c>
      <c r="C102" t="str">
        <f t="shared" si="7"/>
        <v xml:space="preserve">    </v>
      </c>
      <c r="D102">
        <f t="shared" si="11"/>
        <v>16228</v>
      </c>
      <c r="E102" s="1" t="s">
        <v>32</v>
      </c>
      <c r="F102" t="str">
        <f t="shared" si="12"/>
        <v>64</v>
      </c>
      <c r="G102" s="1" t="str">
        <f t="shared" si="8"/>
        <v>", --</v>
      </c>
      <c r="H102" t="str">
        <f t="shared" si="13"/>
        <v>3F64</v>
      </c>
    </row>
    <row r="103" spans="1:8" x14ac:dyDescent="0.25">
      <c r="A103">
        <f t="shared" si="9"/>
        <v>101</v>
      </c>
      <c r="B103" t="str">
        <f t="shared" si="10"/>
        <v>3F65</v>
      </c>
      <c r="C103" t="str">
        <f t="shared" si="7"/>
        <v xml:space="preserve">    </v>
      </c>
      <c r="D103">
        <f t="shared" si="11"/>
        <v>16229</v>
      </c>
      <c r="E103" s="1" t="s">
        <v>32</v>
      </c>
      <c r="F103" t="str">
        <f t="shared" si="12"/>
        <v>65</v>
      </c>
      <c r="G103" s="1" t="str">
        <f t="shared" si="8"/>
        <v>", --</v>
      </c>
      <c r="H103" t="str">
        <f t="shared" si="13"/>
        <v>3F65</v>
      </c>
    </row>
    <row r="104" spans="1:8" x14ac:dyDescent="0.25">
      <c r="A104">
        <f t="shared" si="9"/>
        <v>102</v>
      </c>
      <c r="B104" t="str">
        <f t="shared" si="10"/>
        <v>3F66</v>
      </c>
      <c r="C104" t="str">
        <f t="shared" si="7"/>
        <v xml:space="preserve">    </v>
      </c>
      <c r="D104">
        <f t="shared" si="11"/>
        <v>16230</v>
      </c>
      <c r="E104" s="1" t="s">
        <v>32</v>
      </c>
      <c r="F104" t="str">
        <f t="shared" si="12"/>
        <v>66</v>
      </c>
      <c r="G104" s="1" t="str">
        <f t="shared" si="8"/>
        <v>", --</v>
      </c>
      <c r="H104" t="str">
        <f t="shared" si="13"/>
        <v>3F66</v>
      </c>
    </row>
    <row r="105" spans="1:8" x14ac:dyDescent="0.25">
      <c r="A105">
        <f t="shared" si="9"/>
        <v>103</v>
      </c>
      <c r="B105" t="str">
        <f t="shared" si="10"/>
        <v>3F67</v>
      </c>
      <c r="C105" t="str">
        <f t="shared" si="7"/>
        <v xml:space="preserve">    </v>
      </c>
      <c r="D105">
        <f t="shared" si="11"/>
        <v>16231</v>
      </c>
      <c r="E105" s="1" t="s">
        <v>32</v>
      </c>
      <c r="F105" t="str">
        <f t="shared" si="12"/>
        <v>67</v>
      </c>
      <c r="G105" s="1" t="str">
        <f t="shared" si="8"/>
        <v>", --</v>
      </c>
      <c r="H105" t="str">
        <f t="shared" si="13"/>
        <v>3F67</v>
      </c>
    </row>
    <row r="106" spans="1:8" x14ac:dyDescent="0.25">
      <c r="A106">
        <f t="shared" si="9"/>
        <v>104</v>
      </c>
      <c r="B106" t="str">
        <f t="shared" si="10"/>
        <v>3F68</v>
      </c>
      <c r="C106" t="str">
        <f t="shared" si="7"/>
        <v xml:space="preserve">    </v>
      </c>
      <c r="D106">
        <f t="shared" si="11"/>
        <v>16232</v>
      </c>
      <c r="E106" s="1" t="s">
        <v>32</v>
      </c>
      <c r="F106" t="str">
        <f t="shared" si="12"/>
        <v>68</v>
      </c>
      <c r="G106" s="1" t="str">
        <f t="shared" si="8"/>
        <v>", --</v>
      </c>
      <c r="H106" t="str">
        <f t="shared" si="13"/>
        <v>3F68</v>
      </c>
    </row>
    <row r="107" spans="1:8" x14ac:dyDescent="0.25">
      <c r="A107">
        <f t="shared" si="9"/>
        <v>105</v>
      </c>
      <c r="B107" t="str">
        <f t="shared" si="10"/>
        <v>3F69</v>
      </c>
      <c r="C107" t="str">
        <f t="shared" si="7"/>
        <v xml:space="preserve">    </v>
      </c>
      <c r="D107">
        <f t="shared" si="11"/>
        <v>16233</v>
      </c>
      <c r="E107" s="1" t="s">
        <v>32</v>
      </c>
      <c r="F107" t="str">
        <f t="shared" si="12"/>
        <v>69</v>
      </c>
      <c r="G107" s="1" t="str">
        <f t="shared" si="8"/>
        <v>", --</v>
      </c>
      <c r="H107" t="str">
        <f t="shared" si="13"/>
        <v>3F69</v>
      </c>
    </row>
    <row r="108" spans="1:8" x14ac:dyDescent="0.25">
      <c r="A108">
        <f t="shared" si="9"/>
        <v>106</v>
      </c>
      <c r="B108" t="str">
        <f t="shared" si="10"/>
        <v>3F6A</v>
      </c>
      <c r="C108" t="str">
        <f t="shared" si="7"/>
        <v xml:space="preserve">    </v>
      </c>
      <c r="D108">
        <f t="shared" si="11"/>
        <v>16234</v>
      </c>
      <c r="E108" s="1" t="s">
        <v>32</v>
      </c>
      <c r="F108" t="str">
        <f t="shared" si="12"/>
        <v>6A</v>
      </c>
      <c r="G108" s="1" t="str">
        <f t="shared" si="8"/>
        <v>", --</v>
      </c>
      <c r="H108" t="str">
        <f t="shared" si="13"/>
        <v>3F6A</v>
      </c>
    </row>
    <row r="109" spans="1:8" x14ac:dyDescent="0.25">
      <c r="A109">
        <f t="shared" si="9"/>
        <v>107</v>
      </c>
      <c r="B109" t="str">
        <f t="shared" si="10"/>
        <v>3F6B</v>
      </c>
      <c r="C109" t="str">
        <f t="shared" si="7"/>
        <v xml:space="preserve">    </v>
      </c>
      <c r="D109">
        <f t="shared" si="11"/>
        <v>16235</v>
      </c>
      <c r="E109" s="1" t="s">
        <v>32</v>
      </c>
      <c r="F109" t="str">
        <f t="shared" si="12"/>
        <v>6B</v>
      </c>
      <c r="G109" s="1" t="str">
        <f t="shared" si="8"/>
        <v>", --</v>
      </c>
      <c r="H109" t="str">
        <f t="shared" si="13"/>
        <v>3F6B</v>
      </c>
    </row>
    <row r="110" spans="1:8" x14ac:dyDescent="0.25">
      <c r="A110">
        <f t="shared" si="9"/>
        <v>108</v>
      </c>
      <c r="B110" t="str">
        <f t="shared" si="10"/>
        <v>3F6C</v>
      </c>
      <c r="C110" t="str">
        <f t="shared" si="7"/>
        <v xml:space="preserve">    </v>
      </c>
      <c r="D110">
        <f t="shared" si="11"/>
        <v>16236</v>
      </c>
      <c r="E110" s="1" t="s">
        <v>32</v>
      </c>
      <c r="F110" t="str">
        <f t="shared" si="12"/>
        <v>6C</v>
      </c>
      <c r="G110" s="1" t="str">
        <f t="shared" si="8"/>
        <v>", --</v>
      </c>
      <c r="H110" t="str">
        <f t="shared" si="13"/>
        <v>3F6C</v>
      </c>
    </row>
    <row r="111" spans="1:8" x14ac:dyDescent="0.25">
      <c r="A111">
        <f t="shared" si="9"/>
        <v>109</v>
      </c>
      <c r="B111" t="str">
        <f t="shared" si="10"/>
        <v>3F6D</v>
      </c>
      <c r="C111" t="str">
        <f t="shared" si="7"/>
        <v xml:space="preserve">    </v>
      </c>
      <c r="D111">
        <f t="shared" si="11"/>
        <v>16237</v>
      </c>
      <c r="E111" s="1" t="s">
        <v>32</v>
      </c>
      <c r="F111" t="str">
        <f t="shared" si="12"/>
        <v>6D</v>
      </c>
      <c r="G111" s="1" t="str">
        <f t="shared" si="8"/>
        <v>", --</v>
      </c>
      <c r="H111" t="str">
        <f t="shared" si="13"/>
        <v>3F6D</v>
      </c>
    </row>
    <row r="112" spans="1:8" x14ac:dyDescent="0.25">
      <c r="A112">
        <f t="shared" si="9"/>
        <v>110</v>
      </c>
      <c r="B112" t="str">
        <f t="shared" si="10"/>
        <v>3F6E</v>
      </c>
      <c r="C112" t="str">
        <f t="shared" si="7"/>
        <v xml:space="preserve">    </v>
      </c>
      <c r="D112">
        <f t="shared" si="11"/>
        <v>16238</v>
      </c>
      <c r="E112" s="1" t="s">
        <v>32</v>
      </c>
      <c r="F112" t="str">
        <f t="shared" si="12"/>
        <v>6E</v>
      </c>
      <c r="G112" s="1" t="str">
        <f t="shared" si="8"/>
        <v>", --</v>
      </c>
      <c r="H112" t="str">
        <f t="shared" si="13"/>
        <v>3F6E</v>
      </c>
    </row>
    <row r="113" spans="1:8" x14ac:dyDescent="0.25">
      <c r="A113">
        <f t="shared" si="9"/>
        <v>111</v>
      </c>
      <c r="B113" t="str">
        <f t="shared" si="10"/>
        <v>3F6F</v>
      </c>
      <c r="C113" t="str">
        <f t="shared" si="7"/>
        <v xml:space="preserve">    </v>
      </c>
      <c r="D113">
        <f t="shared" si="11"/>
        <v>16239</v>
      </c>
      <c r="E113" s="1" t="s">
        <v>32</v>
      </c>
      <c r="F113" t="str">
        <f t="shared" si="12"/>
        <v>6F</v>
      </c>
      <c r="G113" s="1" t="str">
        <f t="shared" si="8"/>
        <v>", --</v>
      </c>
      <c r="H113" t="str">
        <f t="shared" si="13"/>
        <v>3F6F</v>
      </c>
    </row>
    <row r="114" spans="1:8" x14ac:dyDescent="0.25">
      <c r="A114">
        <f t="shared" si="9"/>
        <v>112</v>
      </c>
      <c r="B114" t="str">
        <f t="shared" si="10"/>
        <v>3F70</v>
      </c>
      <c r="C114" t="str">
        <f t="shared" si="7"/>
        <v xml:space="preserve">    </v>
      </c>
      <c r="D114">
        <f t="shared" si="11"/>
        <v>16240</v>
      </c>
      <c r="E114" s="1" t="s">
        <v>32</v>
      </c>
      <c r="F114" t="str">
        <f t="shared" si="12"/>
        <v>70</v>
      </c>
      <c r="G114" s="1" t="str">
        <f t="shared" si="8"/>
        <v>", --</v>
      </c>
      <c r="H114" t="str">
        <f t="shared" si="13"/>
        <v>3F70</v>
      </c>
    </row>
    <row r="115" spans="1:8" x14ac:dyDescent="0.25">
      <c r="A115">
        <f t="shared" si="9"/>
        <v>113</v>
      </c>
      <c r="B115" t="str">
        <f t="shared" si="10"/>
        <v>3F71</v>
      </c>
      <c r="C115" t="str">
        <f t="shared" si="7"/>
        <v xml:space="preserve">    </v>
      </c>
      <c r="D115">
        <f t="shared" si="11"/>
        <v>16241</v>
      </c>
      <c r="E115" s="1" t="s">
        <v>32</v>
      </c>
      <c r="F115" t="str">
        <f t="shared" si="12"/>
        <v>71</v>
      </c>
      <c r="G115" s="1" t="str">
        <f t="shared" si="8"/>
        <v>", --</v>
      </c>
      <c r="H115" t="str">
        <f t="shared" si="13"/>
        <v>3F71</v>
      </c>
    </row>
    <row r="116" spans="1:8" x14ac:dyDescent="0.25">
      <c r="A116">
        <f t="shared" si="9"/>
        <v>114</v>
      </c>
      <c r="B116" t="str">
        <f t="shared" si="10"/>
        <v>3F72</v>
      </c>
      <c r="C116" t="str">
        <f t="shared" si="7"/>
        <v xml:space="preserve">    </v>
      </c>
      <c r="D116">
        <f t="shared" si="11"/>
        <v>16242</v>
      </c>
      <c r="E116" s="1" t="s">
        <v>32</v>
      </c>
      <c r="F116" t="str">
        <f t="shared" si="12"/>
        <v>72</v>
      </c>
      <c r="G116" s="1" t="str">
        <f t="shared" si="8"/>
        <v>", --</v>
      </c>
      <c r="H116" t="str">
        <f t="shared" si="13"/>
        <v>3F72</v>
      </c>
    </row>
    <row r="117" spans="1:8" x14ac:dyDescent="0.25">
      <c r="A117">
        <f t="shared" si="9"/>
        <v>115</v>
      </c>
      <c r="B117" t="str">
        <f t="shared" si="10"/>
        <v>3F73</v>
      </c>
      <c r="C117" t="str">
        <f t="shared" si="7"/>
        <v xml:space="preserve">    </v>
      </c>
      <c r="D117">
        <f t="shared" si="11"/>
        <v>16243</v>
      </c>
      <c r="E117" s="1" t="s">
        <v>32</v>
      </c>
      <c r="F117" t="str">
        <f t="shared" si="12"/>
        <v>73</v>
      </c>
      <c r="G117" s="1" t="str">
        <f t="shared" si="8"/>
        <v>", --</v>
      </c>
      <c r="H117" t="str">
        <f t="shared" si="13"/>
        <v>3F73</v>
      </c>
    </row>
    <row r="118" spans="1:8" x14ac:dyDescent="0.25">
      <c r="A118">
        <f t="shared" si="9"/>
        <v>116</v>
      </c>
      <c r="B118" t="str">
        <f t="shared" si="10"/>
        <v>3F74</v>
      </c>
      <c r="C118" t="str">
        <f t="shared" si="7"/>
        <v xml:space="preserve">    </v>
      </c>
      <c r="D118">
        <f t="shared" si="11"/>
        <v>16244</v>
      </c>
      <c r="E118" s="1" t="s">
        <v>32</v>
      </c>
      <c r="F118" t="str">
        <f t="shared" si="12"/>
        <v>74</v>
      </c>
      <c r="G118" s="1" t="str">
        <f t="shared" si="8"/>
        <v>", --</v>
      </c>
      <c r="H118" t="str">
        <f t="shared" si="13"/>
        <v>3F74</v>
      </c>
    </row>
    <row r="119" spans="1:8" x14ac:dyDescent="0.25">
      <c r="A119">
        <f t="shared" si="9"/>
        <v>117</v>
      </c>
      <c r="B119" t="str">
        <f t="shared" si="10"/>
        <v>3F75</v>
      </c>
      <c r="C119" t="str">
        <f t="shared" si="7"/>
        <v xml:space="preserve">    </v>
      </c>
      <c r="D119">
        <f t="shared" si="11"/>
        <v>16245</v>
      </c>
      <c r="E119" s="1" t="s">
        <v>32</v>
      </c>
      <c r="F119" t="str">
        <f t="shared" si="12"/>
        <v>75</v>
      </c>
      <c r="G119" s="1" t="str">
        <f t="shared" si="8"/>
        <v>", --</v>
      </c>
      <c r="H119" t="str">
        <f t="shared" si="13"/>
        <v>3F75</v>
      </c>
    </row>
    <row r="120" spans="1:8" x14ac:dyDescent="0.25">
      <c r="A120">
        <f t="shared" si="9"/>
        <v>118</v>
      </c>
      <c r="B120" t="str">
        <f t="shared" si="10"/>
        <v>3F76</v>
      </c>
      <c r="C120" t="str">
        <f t="shared" si="7"/>
        <v xml:space="preserve">    </v>
      </c>
      <c r="D120">
        <f t="shared" si="11"/>
        <v>16246</v>
      </c>
      <c r="E120" s="1" t="s">
        <v>32</v>
      </c>
      <c r="F120" t="str">
        <f t="shared" si="12"/>
        <v>76</v>
      </c>
      <c r="G120" s="1" t="str">
        <f t="shared" si="8"/>
        <v>", --</v>
      </c>
      <c r="H120" t="str">
        <f t="shared" si="13"/>
        <v>3F76</v>
      </c>
    </row>
    <row r="121" spans="1:8" x14ac:dyDescent="0.25">
      <c r="A121">
        <f t="shared" si="9"/>
        <v>119</v>
      </c>
      <c r="B121" t="str">
        <f t="shared" si="10"/>
        <v>3F77</v>
      </c>
      <c r="C121" t="str">
        <f t="shared" si="7"/>
        <v xml:space="preserve">    </v>
      </c>
      <c r="D121">
        <f t="shared" si="11"/>
        <v>16247</v>
      </c>
      <c r="E121" s="1" t="s">
        <v>32</v>
      </c>
      <c r="F121" t="str">
        <f t="shared" si="12"/>
        <v>77</v>
      </c>
      <c r="G121" s="1" t="str">
        <f t="shared" si="8"/>
        <v>", --</v>
      </c>
      <c r="H121" t="str">
        <f t="shared" si="13"/>
        <v>3F77</v>
      </c>
    </row>
    <row r="122" spans="1:8" x14ac:dyDescent="0.25">
      <c r="A122">
        <f t="shared" si="9"/>
        <v>120</v>
      </c>
      <c r="B122" t="str">
        <f t="shared" si="10"/>
        <v>3F78</v>
      </c>
      <c r="C122" t="str">
        <f t="shared" si="7"/>
        <v xml:space="preserve">    </v>
      </c>
      <c r="D122">
        <f t="shared" si="11"/>
        <v>16248</v>
      </c>
      <c r="E122" s="1" t="s">
        <v>32</v>
      </c>
      <c r="F122" t="str">
        <f t="shared" si="12"/>
        <v>78</v>
      </c>
      <c r="G122" s="1" t="str">
        <f t="shared" si="8"/>
        <v>", --</v>
      </c>
      <c r="H122" t="str">
        <f t="shared" si="13"/>
        <v>3F78</v>
      </c>
    </row>
    <row r="123" spans="1:8" x14ac:dyDescent="0.25">
      <c r="A123">
        <f t="shared" si="9"/>
        <v>121</v>
      </c>
      <c r="B123" t="str">
        <f t="shared" si="10"/>
        <v>3F79</v>
      </c>
      <c r="C123" t="str">
        <f t="shared" si="7"/>
        <v xml:space="preserve">    </v>
      </c>
      <c r="D123">
        <f t="shared" si="11"/>
        <v>16249</v>
      </c>
      <c r="E123" s="1" t="s">
        <v>32</v>
      </c>
      <c r="F123" t="str">
        <f t="shared" si="12"/>
        <v>79</v>
      </c>
      <c r="G123" s="1" t="str">
        <f t="shared" si="8"/>
        <v>", --</v>
      </c>
      <c r="H123" t="str">
        <f t="shared" si="13"/>
        <v>3F79</v>
      </c>
    </row>
    <row r="124" spans="1:8" x14ac:dyDescent="0.25">
      <c r="A124">
        <f t="shared" si="9"/>
        <v>122</v>
      </c>
      <c r="B124" t="str">
        <f t="shared" si="10"/>
        <v>3F7A</v>
      </c>
      <c r="C124" t="str">
        <f t="shared" si="7"/>
        <v xml:space="preserve">    </v>
      </c>
      <c r="D124">
        <f t="shared" si="11"/>
        <v>16250</v>
      </c>
      <c r="E124" s="1" t="s">
        <v>32</v>
      </c>
      <c r="F124" t="str">
        <f t="shared" si="12"/>
        <v>7A</v>
      </c>
      <c r="G124" s="1" t="str">
        <f t="shared" si="8"/>
        <v>", --</v>
      </c>
      <c r="H124" t="str">
        <f t="shared" si="13"/>
        <v>3F7A</v>
      </c>
    </row>
    <row r="125" spans="1:8" x14ac:dyDescent="0.25">
      <c r="A125">
        <f t="shared" si="9"/>
        <v>123</v>
      </c>
      <c r="B125" t="str">
        <f t="shared" si="10"/>
        <v>3F7B</v>
      </c>
      <c r="C125" t="str">
        <f t="shared" si="7"/>
        <v xml:space="preserve">    </v>
      </c>
      <c r="D125">
        <f t="shared" si="11"/>
        <v>16251</v>
      </c>
      <c r="E125" s="1" t="s">
        <v>32</v>
      </c>
      <c r="F125" t="str">
        <f t="shared" si="12"/>
        <v>7B</v>
      </c>
      <c r="G125" s="1" t="str">
        <f t="shared" si="8"/>
        <v>", --</v>
      </c>
      <c r="H125" t="str">
        <f t="shared" si="13"/>
        <v>3F7B</v>
      </c>
    </row>
    <row r="126" spans="1:8" x14ac:dyDescent="0.25">
      <c r="A126">
        <f t="shared" si="9"/>
        <v>124</v>
      </c>
      <c r="B126" t="str">
        <f t="shared" si="10"/>
        <v>3F7C</v>
      </c>
      <c r="C126" t="str">
        <f t="shared" si="7"/>
        <v xml:space="preserve">    </v>
      </c>
      <c r="D126">
        <f t="shared" si="11"/>
        <v>16252</v>
      </c>
      <c r="E126" s="1" t="s">
        <v>32</v>
      </c>
      <c r="F126" t="str">
        <f t="shared" si="12"/>
        <v>7C</v>
      </c>
      <c r="G126" s="1" t="str">
        <f t="shared" si="8"/>
        <v>", --</v>
      </c>
      <c r="H126" t="str">
        <f t="shared" si="13"/>
        <v>3F7C</v>
      </c>
    </row>
    <row r="127" spans="1:8" x14ac:dyDescent="0.25">
      <c r="A127">
        <f t="shared" si="9"/>
        <v>125</v>
      </c>
      <c r="B127" t="str">
        <f t="shared" si="10"/>
        <v>3F7D</v>
      </c>
      <c r="C127" t="str">
        <f t="shared" si="7"/>
        <v xml:space="preserve">    </v>
      </c>
      <c r="D127">
        <f t="shared" si="11"/>
        <v>16253</v>
      </c>
      <c r="E127" s="1" t="s">
        <v>32</v>
      </c>
      <c r="F127" t="str">
        <f t="shared" si="12"/>
        <v>7D</v>
      </c>
      <c r="G127" s="1" t="str">
        <f t="shared" si="8"/>
        <v>", --</v>
      </c>
      <c r="H127" t="str">
        <f t="shared" si="13"/>
        <v>3F7D</v>
      </c>
    </row>
    <row r="128" spans="1:8" x14ac:dyDescent="0.25">
      <c r="A128">
        <f t="shared" si="9"/>
        <v>126</v>
      </c>
      <c r="B128" t="str">
        <f t="shared" si="10"/>
        <v>3F7E</v>
      </c>
      <c r="C128" t="str">
        <f t="shared" si="7"/>
        <v xml:space="preserve">    </v>
      </c>
      <c r="D128">
        <f t="shared" si="11"/>
        <v>16254</v>
      </c>
      <c r="E128" s="1" t="s">
        <v>32</v>
      </c>
      <c r="F128" t="str">
        <f t="shared" si="12"/>
        <v>7E</v>
      </c>
      <c r="G128" s="1" t="str">
        <f t="shared" si="8"/>
        <v>", --</v>
      </c>
      <c r="H128" t="str">
        <f t="shared" si="13"/>
        <v>3F7E</v>
      </c>
    </row>
    <row r="129" spans="1:8" x14ac:dyDescent="0.25">
      <c r="A129">
        <f t="shared" si="9"/>
        <v>127</v>
      </c>
      <c r="B129" t="str">
        <f t="shared" si="10"/>
        <v>3F7F</v>
      </c>
      <c r="C129" t="str">
        <f t="shared" si="7"/>
        <v xml:space="preserve">    </v>
      </c>
      <c r="D129">
        <f t="shared" si="11"/>
        <v>16255</v>
      </c>
      <c r="E129" s="1" t="s">
        <v>32</v>
      </c>
      <c r="F129" t="str">
        <f t="shared" si="12"/>
        <v>7F</v>
      </c>
      <c r="G129" s="1" t="str">
        <f t="shared" si="8"/>
        <v>", --</v>
      </c>
      <c r="H129" t="str">
        <f t="shared" si="13"/>
        <v>3F7F</v>
      </c>
    </row>
    <row r="130" spans="1:8" x14ac:dyDescent="0.25">
      <c r="A130">
        <f t="shared" si="9"/>
        <v>128</v>
      </c>
      <c r="B130" t="str">
        <f t="shared" si="10"/>
        <v>3F80</v>
      </c>
      <c r="C130" t="str">
        <f t="shared" si="7"/>
        <v xml:space="preserve">    </v>
      </c>
      <c r="D130">
        <f t="shared" si="11"/>
        <v>16256</v>
      </c>
      <c r="E130" s="1" t="s">
        <v>32</v>
      </c>
      <c r="F130" t="str">
        <f t="shared" si="12"/>
        <v>80</v>
      </c>
      <c r="G130" s="1" t="str">
        <f t="shared" si="8"/>
        <v>", --</v>
      </c>
      <c r="H130" t="str">
        <f t="shared" si="13"/>
        <v>3F80</v>
      </c>
    </row>
    <row r="131" spans="1:8" x14ac:dyDescent="0.25">
      <c r="A131">
        <f t="shared" si="9"/>
        <v>129</v>
      </c>
      <c r="B131" t="str">
        <f t="shared" si="10"/>
        <v>3F81</v>
      </c>
      <c r="C131" t="str">
        <f t="shared" si="7"/>
        <v xml:space="preserve">    </v>
      </c>
      <c r="D131">
        <f t="shared" si="11"/>
        <v>16257</v>
      </c>
      <c r="E131" s="1" t="s">
        <v>32</v>
      </c>
      <c r="F131" t="str">
        <f t="shared" si="12"/>
        <v>81</v>
      </c>
      <c r="G131" s="1" t="str">
        <f t="shared" si="8"/>
        <v>", --</v>
      </c>
      <c r="H131" t="str">
        <f t="shared" si="13"/>
        <v>3F81</v>
      </c>
    </row>
    <row r="132" spans="1:8" x14ac:dyDescent="0.25">
      <c r="A132">
        <f t="shared" si="9"/>
        <v>130</v>
      </c>
      <c r="B132" t="str">
        <f t="shared" si="10"/>
        <v>3F82</v>
      </c>
      <c r="C132" t="str">
        <f t="shared" ref="C132:C195" si="14">C131</f>
        <v xml:space="preserve">    </v>
      </c>
      <c r="D132">
        <f t="shared" si="11"/>
        <v>16258</v>
      </c>
      <c r="E132" s="1" t="s">
        <v>32</v>
      </c>
      <c r="F132" t="str">
        <f t="shared" si="12"/>
        <v>82</v>
      </c>
      <c r="G132" s="1" t="str">
        <f t="shared" ref="G132:G195" si="15">G131</f>
        <v>", --</v>
      </c>
      <c r="H132" t="str">
        <f t="shared" si="13"/>
        <v>3F82</v>
      </c>
    </row>
    <row r="133" spans="1:8" x14ac:dyDescent="0.25">
      <c r="A133">
        <f t="shared" ref="A133:A196" si="16">A132+1</f>
        <v>131</v>
      </c>
      <c r="B133" t="str">
        <f t="shared" ref="B133:B196" si="17">DEC2HEX(D133,4)</f>
        <v>3F83</v>
      </c>
      <c r="C133" t="str">
        <f t="shared" si="14"/>
        <v xml:space="preserve">    </v>
      </c>
      <c r="D133">
        <f t="shared" ref="D133:D196" si="18">A133+$D$1</f>
        <v>16259</v>
      </c>
      <c r="E133" s="1" t="s">
        <v>32</v>
      </c>
      <c r="F133" t="str">
        <f t="shared" ref="F133:F196" si="19">DEC2HEX(A133,2)</f>
        <v>83</v>
      </c>
      <c r="G133" s="1" t="str">
        <f t="shared" si="15"/>
        <v>", --</v>
      </c>
      <c r="H133" t="str">
        <f t="shared" ref="H133:H196" si="20">B133</f>
        <v>3F83</v>
      </c>
    </row>
    <row r="134" spans="1:8" x14ac:dyDescent="0.25">
      <c r="A134">
        <f t="shared" si="16"/>
        <v>132</v>
      </c>
      <c r="B134" t="str">
        <f t="shared" si="17"/>
        <v>3F84</v>
      </c>
      <c r="C134" t="str">
        <f t="shared" si="14"/>
        <v xml:space="preserve">    </v>
      </c>
      <c r="D134">
        <f t="shared" si="18"/>
        <v>16260</v>
      </c>
      <c r="E134" s="1" t="s">
        <v>32</v>
      </c>
      <c r="F134" t="str">
        <f t="shared" si="19"/>
        <v>84</v>
      </c>
      <c r="G134" s="1" t="str">
        <f t="shared" si="15"/>
        <v>", --</v>
      </c>
      <c r="H134" t="str">
        <f t="shared" si="20"/>
        <v>3F84</v>
      </c>
    </row>
    <row r="135" spans="1:8" x14ac:dyDescent="0.25">
      <c r="A135">
        <f t="shared" si="16"/>
        <v>133</v>
      </c>
      <c r="B135" t="str">
        <f t="shared" si="17"/>
        <v>3F85</v>
      </c>
      <c r="C135" t="str">
        <f t="shared" si="14"/>
        <v xml:space="preserve">    </v>
      </c>
      <c r="D135">
        <f t="shared" si="18"/>
        <v>16261</v>
      </c>
      <c r="E135" s="1" t="s">
        <v>32</v>
      </c>
      <c r="F135" t="str">
        <f t="shared" si="19"/>
        <v>85</v>
      </c>
      <c r="G135" s="1" t="str">
        <f t="shared" si="15"/>
        <v>", --</v>
      </c>
      <c r="H135" t="str">
        <f t="shared" si="20"/>
        <v>3F85</v>
      </c>
    </row>
    <row r="136" spans="1:8" x14ac:dyDescent="0.25">
      <c r="A136">
        <f t="shared" si="16"/>
        <v>134</v>
      </c>
      <c r="B136" t="str">
        <f t="shared" si="17"/>
        <v>3F86</v>
      </c>
      <c r="C136" t="str">
        <f t="shared" si="14"/>
        <v xml:space="preserve">    </v>
      </c>
      <c r="D136">
        <f t="shared" si="18"/>
        <v>16262</v>
      </c>
      <c r="E136" s="1" t="s">
        <v>32</v>
      </c>
      <c r="F136" t="str">
        <f t="shared" si="19"/>
        <v>86</v>
      </c>
      <c r="G136" s="1" t="str">
        <f t="shared" si="15"/>
        <v>", --</v>
      </c>
      <c r="H136" t="str">
        <f t="shared" si="20"/>
        <v>3F86</v>
      </c>
    </row>
    <row r="137" spans="1:8" x14ac:dyDescent="0.25">
      <c r="A137">
        <f t="shared" si="16"/>
        <v>135</v>
      </c>
      <c r="B137" t="str">
        <f t="shared" si="17"/>
        <v>3F87</v>
      </c>
      <c r="C137" t="str">
        <f t="shared" si="14"/>
        <v xml:space="preserve">    </v>
      </c>
      <c r="D137">
        <f t="shared" si="18"/>
        <v>16263</v>
      </c>
      <c r="E137" s="1" t="s">
        <v>32</v>
      </c>
      <c r="F137" t="str">
        <f t="shared" si="19"/>
        <v>87</v>
      </c>
      <c r="G137" s="1" t="str">
        <f t="shared" si="15"/>
        <v>", --</v>
      </c>
      <c r="H137" t="str">
        <f t="shared" si="20"/>
        <v>3F87</v>
      </c>
    </row>
    <row r="138" spans="1:8" x14ac:dyDescent="0.25">
      <c r="A138">
        <f t="shared" si="16"/>
        <v>136</v>
      </c>
      <c r="B138" t="str">
        <f t="shared" si="17"/>
        <v>3F88</v>
      </c>
      <c r="C138" t="str">
        <f t="shared" si="14"/>
        <v xml:space="preserve">    </v>
      </c>
      <c r="D138">
        <f t="shared" si="18"/>
        <v>16264</v>
      </c>
      <c r="E138" s="1" t="s">
        <v>32</v>
      </c>
      <c r="F138" t="str">
        <f t="shared" si="19"/>
        <v>88</v>
      </c>
      <c r="G138" s="1" t="str">
        <f t="shared" si="15"/>
        <v>", --</v>
      </c>
      <c r="H138" t="str">
        <f t="shared" si="20"/>
        <v>3F88</v>
      </c>
    </row>
    <row r="139" spans="1:8" x14ac:dyDescent="0.25">
      <c r="A139">
        <f t="shared" si="16"/>
        <v>137</v>
      </c>
      <c r="B139" t="str">
        <f t="shared" si="17"/>
        <v>3F89</v>
      </c>
      <c r="C139" t="str">
        <f t="shared" si="14"/>
        <v xml:space="preserve">    </v>
      </c>
      <c r="D139">
        <f t="shared" si="18"/>
        <v>16265</v>
      </c>
      <c r="E139" s="1" t="s">
        <v>32</v>
      </c>
      <c r="F139" t="str">
        <f t="shared" si="19"/>
        <v>89</v>
      </c>
      <c r="G139" s="1" t="str">
        <f t="shared" si="15"/>
        <v>", --</v>
      </c>
      <c r="H139" t="str">
        <f t="shared" si="20"/>
        <v>3F89</v>
      </c>
    </row>
    <row r="140" spans="1:8" x14ac:dyDescent="0.25">
      <c r="A140">
        <f t="shared" si="16"/>
        <v>138</v>
      </c>
      <c r="B140" t="str">
        <f t="shared" si="17"/>
        <v>3F8A</v>
      </c>
      <c r="C140" t="str">
        <f t="shared" si="14"/>
        <v xml:space="preserve">    </v>
      </c>
      <c r="D140">
        <f t="shared" si="18"/>
        <v>16266</v>
      </c>
      <c r="E140" s="1" t="s">
        <v>32</v>
      </c>
      <c r="F140" t="str">
        <f t="shared" si="19"/>
        <v>8A</v>
      </c>
      <c r="G140" s="1" t="str">
        <f t="shared" si="15"/>
        <v>", --</v>
      </c>
      <c r="H140" t="str">
        <f t="shared" si="20"/>
        <v>3F8A</v>
      </c>
    </row>
    <row r="141" spans="1:8" x14ac:dyDescent="0.25">
      <c r="A141">
        <f t="shared" si="16"/>
        <v>139</v>
      </c>
      <c r="B141" t="str">
        <f t="shared" si="17"/>
        <v>3F8B</v>
      </c>
      <c r="C141" t="str">
        <f t="shared" si="14"/>
        <v xml:space="preserve">    </v>
      </c>
      <c r="D141">
        <f t="shared" si="18"/>
        <v>16267</v>
      </c>
      <c r="E141" s="1" t="s">
        <v>32</v>
      </c>
      <c r="F141" t="str">
        <f t="shared" si="19"/>
        <v>8B</v>
      </c>
      <c r="G141" s="1" t="str">
        <f t="shared" si="15"/>
        <v>", --</v>
      </c>
      <c r="H141" t="str">
        <f t="shared" si="20"/>
        <v>3F8B</v>
      </c>
    </row>
    <row r="142" spans="1:8" x14ac:dyDescent="0.25">
      <c r="A142">
        <f t="shared" si="16"/>
        <v>140</v>
      </c>
      <c r="B142" t="str">
        <f t="shared" si="17"/>
        <v>3F8C</v>
      </c>
      <c r="C142" t="str">
        <f t="shared" si="14"/>
        <v xml:space="preserve">    </v>
      </c>
      <c r="D142">
        <f t="shared" si="18"/>
        <v>16268</v>
      </c>
      <c r="E142" s="1" t="s">
        <v>32</v>
      </c>
      <c r="F142" t="str">
        <f t="shared" si="19"/>
        <v>8C</v>
      </c>
      <c r="G142" s="1" t="str">
        <f t="shared" si="15"/>
        <v>", --</v>
      </c>
      <c r="H142" t="str">
        <f t="shared" si="20"/>
        <v>3F8C</v>
      </c>
    </row>
    <row r="143" spans="1:8" x14ac:dyDescent="0.25">
      <c r="A143">
        <f t="shared" si="16"/>
        <v>141</v>
      </c>
      <c r="B143" t="str">
        <f t="shared" si="17"/>
        <v>3F8D</v>
      </c>
      <c r="C143" t="str">
        <f t="shared" si="14"/>
        <v xml:space="preserve">    </v>
      </c>
      <c r="D143">
        <f t="shared" si="18"/>
        <v>16269</v>
      </c>
      <c r="E143" s="1" t="s">
        <v>32</v>
      </c>
      <c r="F143" t="str">
        <f t="shared" si="19"/>
        <v>8D</v>
      </c>
      <c r="G143" s="1" t="str">
        <f t="shared" si="15"/>
        <v>", --</v>
      </c>
      <c r="H143" t="str">
        <f t="shared" si="20"/>
        <v>3F8D</v>
      </c>
    </row>
    <row r="144" spans="1:8" x14ac:dyDescent="0.25">
      <c r="A144">
        <f t="shared" si="16"/>
        <v>142</v>
      </c>
      <c r="B144" t="str">
        <f t="shared" si="17"/>
        <v>3F8E</v>
      </c>
      <c r="C144" t="str">
        <f t="shared" si="14"/>
        <v xml:space="preserve">    </v>
      </c>
      <c r="D144">
        <f t="shared" si="18"/>
        <v>16270</v>
      </c>
      <c r="E144" s="1" t="s">
        <v>32</v>
      </c>
      <c r="F144" t="str">
        <f t="shared" si="19"/>
        <v>8E</v>
      </c>
      <c r="G144" s="1" t="str">
        <f t="shared" si="15"/>
        <v>", --</v>
      </c>
      <c r="H144" t="str">
        <f t="shared" si="20"/>
        <v>3F8E</v>
      </c>
    </row>
    <row r="145" spans="1:8" x14ac:dyDescent="0.25">
      <c r="A145">
        <f t="shared" si="16"/>
        <v>143</v>
      </c>
      <c r="B145" t="str">
        <f t="shared" si="17"/>
        <v>3F8F</v>
      </c>
      <c r="C145" t="str">
        <f t="shared" si="14"/>
        <v xml:space="preserve">    </v>
      </c>
      <c r="D145">
        <f t="shared" si="18"/>
        <v>16271</v>
      </c>
      <c r="E145" s="1" t="s">
        <v>32</v>
      </c>
      <c r="F145" t="str">
        <f t="shared" si="19"/>
        <v>8F</v>
      </c>
      <c r="G145" s="1" t="str">
        <f t="shared" si="15"/>
        <v>", --</v>
      </c>
      <c r="H145" t="str">
        <f t="shared" si="20"/>
        <v>3F8F</v>
      </c>
    </row>
    <row r="146" spans="1:8" x14ac:dyDescent="0.25">
      <c r="A146">
        <f t="shared" si="16"/>
        <v>144</v>
      </c>
      <c r="B146" t="str">
        <f t="shared" si="17"/>
        <v>3F90</v>
      </c>
      <c r="C146" t="str">
        <f t="shared" si="14"/>
        <v xml:space="preserve">    </v>
      </c>
      <c r="D146">
        <f t="shared" si="18"/>
        <v>16272</v>
      </c>
      <c r="E146" s="1" t="s">
        <v>32</v>
      </c>
      <c r="F146" t="str">
        <f t="shared" si="19"/>
        <v>90</v>
      </c>
      <c r="G146" s="1" t="str">
        <f t="shared" si="15"/>
        <v>", --</v>
      </c>
      <c r="H146" t="str">
        <f t="shared" si="20"/>
        <v>3F90</v>
      </c>
    </row>
    <row r="147" spans="1:8" x14ac:dyDescent="0.25">
      <c r="A147">
        <f t="shared" si="16"/>
        <v>145</v>
      </c>
      <c r="B147" t="str">
        <f t="shared" si="17"/>
        <v>3F91</v>
      </c>
      <c r="C147" t="str">
        <f t="shared" si="14"/>
        <v xml:space="preserve">    </v>
      </c>
      <c r="D147">
        <f t="shared" si="18"/>
        <v>16273</v>
      </c>
      <c r="E147" s="1" t="s">
        <v>32</v>
      </c>
      <c r="F147" t="str">
        <f t="shared" si="19"/>
        <v>91</v>
      </c>
      <c r="G147" s="1" t="str">
        <f t="shared" si="15"/>
        <v>", --</v>
      </c>
      <c r="H147" t="str">
        <f t="shared" si="20"/>
        <v>3F91</v>
      </c>
    </row>
    <row r="148" spans="1:8" x14ac:dyDescent="0.25">
      <c r="A148">
        <f t="shared" si="16"/>
        <v>146</v>
      </c>
      <c r="B148" t="str">
        <f t="shared" si="17"/>
        <v>3F92</v>
      </c>
      <c r="C148" t="str">
        <f t="shared" si="14"/>
        <v xml:space="preserve">    </v>
      </c>
      <c r="D148">
        <f t="shared" si="18"/>
        <v>16274</v>
      </c>
      <c r="E148" s="1" t="s">
        <v>32</v>
      </c>
      <c r="F148" t="str">
        <f t="shared" si="19"/>
        <v>92</v>
      </c>
      <c r="G148" s="1" t="str">
        <f t="shared" si="15"/>
        <v>", --</v>
      </c>
      <c r="H148" t="str">
        <f t="shared" si="20"/>
        <v>3F92</v>
      </c>
    </row>
    <row r="149" spans="1:8" x14ac:dyDescent="0.25">
      <c r="A149">
        <f t="shared" si="16"/>
        <v>147</v>
      </c>
      <c r="B149" t="str">
        <f t="shared" si="17"/>
        <v>3F93</v>
      </c>
      <c r="C149" t="str">
        <f t="shared" si="14"/>
        <v xml:space="preserve">    </v>
      </c>
      <c r="D149">
        <f t="shared" si="18"/>
        <v>16275</v>
      </c>
      <c r="E149" s="1" t="s">
        <v>32</v>
      </c>
      <c r="F149" t="str">
        <f t="shared" si="19"/>
        <v>93</v>
      </c>
      <c r="G149" s="1" t="str">
        <f t="shared" si="15"/>
        <v>", --</v>
      </c>
      <c r="H149" t="str">
        <f t="shared" si="20"/>
        <v>3F93</v>
      </c>
    </row>
    <row r="150" spans="1:8" x14ac:dyDescent="0.25">
      <c r="A150">
        <f t="shared" si="16"/>
        <v>148</v>
      </c>
      <c r="B150" t="str">
        <f t="shared" si="17"/>
        <v>3F94</v>
      </c>
      <c r="C150" t="str">
        <f t="shared" si="14"/>
        <v xml:space="preserve">    </v>
      </c>
      <c r="D150">
        <f t="shared" si="18"/>
        <v>16276</v>
      </c>
      <c r="E150" s="1" t="s">
        <v>32</v>
      </c>
      <c r="F150" t="str">
        <f t="shared" si="19"/>
        <v>94</v>
      </c>
      <c r="G150" s="1" t="str">
        <f t="shared" si="15"/>
        <v>", --</v>
      </c>
      <c r="H150" t="str">
        <f t="shared" si="20"/>
        <v>3F94</v>
      </c>
    </row>
    <row r="151" spans="1:8" x14ac:dyDescent="0.25">
      <c r="A151">
        <f t="shared" si="16"/>
        <v>149</v>
      </c>
      <c r="B151" t="str">
        <f t="shared" si="17"/>
        <v>3F95</v>
      </c>
      <c r="C151" t="str">
        <f t="shared" si="14"/>
        <v xml:space="preserve">    </v>
      </c>
      <c r="D151">
        <f t="shared" si="18"/>
        <v>16277</v>
      </c>
      <c r="E151" s="1" t="s">
        <v>32</v>
      </c>
      <c r="F151" t="str">
        <f t="shared" si="19"/>
        <v>95</v>
      </c>
      <c r="G151" s="1" t="str">
        <f t="shared" si="15"/>
        <v>", --</v>
      </c>
      <c r="H151" t="str">
        <f t="shared" si="20"/>
        <v>3F95</v>
      </c>
    </row>
    <row r="152" spans="1:8" x14ac:dyDescent="0.25">
      <c r="A152">
        <f t="shared" si="16"/>
        <v>150</v>
      </c>
      <c r="B152" t="str">
        <f t="shared" si="17"/>
        <v>3F96</v>
      </c>
      <c r="C152" t="str">
        <f t="shared" si="14"/>
        <v xml:space="preserve">    </v>
      </c>
      <c r="D152">
        <f t="shared" si="18"/>
        <v>16278</v>
      </c>
      <c r="E152" s="1" t="s">
        <v>32</v>
      </c>
      <c r="F152" t="str">
        <f t="shared" si="19"/>
        <v>96</v>
      </c>
      <c r="G152" s="1" t="str">
        <f t="shared" si="15"/>
        <v>", --</v>
      </c>
      <c r="H152" t="str">
        <f t="shared" si="20"/>
        <v>3F96</v>
      </c>
    </row>
    <row r="153" spans="1:8" x14ac:dyDescent="0.25">
      <c r="A153">
        <f t="shared" si="16"/>
        <v>151</v>
      </c>
      <c r="B153" t="str">
        <f t="shared" si="17"/>
        <v>3F97</v>
      </c>
      <c r="C153" t="str">
        <f t="shared" si="14"/>
        <v xml:space="preserve">    </v>
      </c>
      <c r="D153">
        <f t="shared" si="18"/>
        <v>16279</v>
      </c>
      <c r="E153" s="1" t="s">
        <v>32</v>
      </c>
      <c r="F153" t="str">
        <f t="shared" si="19"/>
        <v>97</v>
      </c>
      <c r="G153" s="1" t="str">
        <f t="shared" si="15"/>
        <v>", --</v>
      </c>
      <c r="H153" t="str">
        <f t="shared" si="20"/>
        <v>3F97</v>
      </c>
    </row>
    <row r="154" spans="1:8" x14ac:dyDescent="0.25">
      <c r="A154">
        <f t="shared" si="16"/>
        <v>152</v>
      </c>
      <c r="B154" t="str">
        <f t="shared" si="17"/>
        <v>3F98</v>
      </c>
      <c r="C154" t="str">
        <f t="shared" si="14"/>
        <v xml:space="preserve">    </v>
      </c>
      <c r="D154">
        <f t="shared" si="18"/>
        <v>16280</v>
      </c>
      <c r="E154" s="1" t="s">
        <v>32</v>
      </c>
      <c r="F154" t="str">
        <f t="shared" si="19"/>
        <v>98</v>
      </c>
      <c r="G154" s="1" t="str">
        <f t="shared" si="15"/>
        <v>", --</v>
      </c>
      <c r="H154" t="str">
        <f t="shared" si="20"/>
        <v>3F98</v>
      </c>
    </row>
    <row r="155" spans="1:8" x14ac:dyDescent="0.25">
      <c r="A155">
        <f t="shared" si="16"/>
        <v>153</v>
      </c>
      <c r="B155" t="str">
        <f t="shared" si="17"/>
        <v>3F99</v>
      </c>
      <c r="C155" t="str">
        <f t="shared" si="14"/>
        <v xml:space="preserve">    </v>
      </c>
      <c r="D155">
        <f t="shared" si="18"/>
        <v>16281</v>
      </c>
      <c r="E155" s="1" t="s">
        <v>32</v>
      </c>
      <c r="F155" t="str">
        <f t="shared" si="19"/>
        <v>99</v>
      </c>
      <c r="G155" s="1" t="str">
        <f t="shared" si="15"/>
        <v>", --</v>
      </c>
      <c r="H155" t="str">
        <f t="shared" si="20"/>
        <v>3F99</v>
      </c>
    </row>
    <row r="156" spans="1:8" x14ac:dyDescent="0.25">
      <c r="A156">
        <f t="shared" si="16"/>
        <v>154</v>
      </c>
      <c r="B156" t="str">
        <f t="shared" si="17"/>
        <v>3F9A</v>
      </c>
      <c r="C156" t="str">
        <f t="shared" si="14"/>
        <v xml:space="preserve">    </v>
      </c>
      <c r="D156">
        <f t="shared" si="18"/>
        <v>16282</v>
      </c>
      <c r="E156" s="1" t="s">
        <v>32</v>
      </c>
      <c r="F156" t="str">
        <f t="shared" si="19"/>
        <v>9A</v>
      </c>
      <c r="G156" s="1" t="str">
        <f t="shared" si="15"/>
        <v>", --</v>
      </c>
      <c r="H156" t="str">
        <f t="shared" si="20"/>
        <v>3F9A</v>
      </c>
    </row>
    <row r="157" spans="1:8" x14ac:dyDescent="0.25">
      <c r="A157">
        <f t="shared" si="16"/>
        <v>155</v>
      </c>
      <c r="B157" t="str">
        <f t="shared" si="17"/>
        <v>3F9B</v>
      </c>
      <c r="C157" t="str">
        <f t="shared" si="14"/>
        <v xml:space="preserve">    </v>
      </c>
      <c r="D157">
        <f t="shared" si="18"/>
        <v>16283</v>
      </c>
      <c r="E157" s="1" t="s">
        <v>32</v>
      </c>
      <c r="F157" t="str">
        <f t="shared" si="19"/>
        <v>9B</v>
      </c>
      <c r="G157" s="1" t="str">
        <f t="shared" si="15"/>
        <v>", --</v>
      </c>
      <c r="H157" t="str">
        <f t="shared" si="20"/>
        <v>3F9B</v>
      </c>
    </row>
    <row r="158" spans="1:8" x14ac:dyDescent="0.25">
      <c r="A158">
        <f t="shared" si="16"/>
        <v>156</v>
      </c>
      <c r="B158" t="str">
        <f t="shared" si="17"/>
        <v>3F9C</v>
      </c>
      <c r="C158" t="str">
        <f t="shared" si="14"/>
        <v xml:space="preserve">    </v>
      </c>
      <c r="D158">
        <f t="shared" si="18"/>
        <v>16284</v>
      </c>
      <c r="E158" s="1" t="s">
        <v>32</v>
      </c>
      <c r="F158" t="str">
        <f t="shared" si="19"/>
        <v>9C</v>
      </c>
      <c r="G158" s="1" t="str">
        <f t="shared" si="15"/>
        <v>", --</v>
      </c>
      <c r="H158" t="str">
        <f t="shared" si="20"/>
        <v>3F9C</v>
      </c>
    </row>
    <row r="159" spans="1:8" x14ac:dyDescent="0.25">
      <c r="A159">
        <f t="shared" si="16"/>
        <v>157</v>
      </c>
      <c r="B159" t="str">
        <f t="shared" si="17"/>
        <v>3F9D</v>
      </c>
      <c r="C159" t="str">
        <f t="shared" si="14"/>
        <v xml:space="preserve">    </v>
      </c>
      <c r="D159">
        <f t="shared" si="18"/>
        <v>16285</v>
      </c>
      <c r="E159" s="1" t="s">
        <v>32</v>
      </c>
      <c r="F159" t="str">
        <f t="shared" si="19"/>
        <v>9D</v>
      </c>
      <c r="G159" s="1" t="str">
        <f t="shared" si="15"/>
        <v>", --</v>
      </c>
      <c r="H159" t="str">
        <f t="shared" si="20"/>
        <v>3F9D</v>
      </c>
    </row>
    <row r="160" spans="1:8" x14ac:dyDescent="0.25">
      <c r="A160">
        <f t="shared" si="16"/>
        <v>158</v>
      </c>
      <c r="B160" t="str">
        <f t="shared" si="17"/>
        <v>3F9E</v>
      </c>
      <c r="C160" t="str">
        <f t="shared" si="14"/>
        <v xml:space="preserve">    </v>
      </c>
      <c r="D160">
        <f t="shared" si="18"/>
        <v>16286</v>
      </c>
      <c r="E160" s="1" t="s">
        <v>32</v>
      </c>
      <c r="F160" t="str">
        <f t="shared" si="19"/>
        <v>9E</v>
      </c>
      <c r="G160" s="1" t="str">
        <f t="shared" si="15"/>
        <v>", --</v>
      </c>
      <c r="H160" t="str">
        <f t="shared" si="20"/>
        <v>3F9E</v>
      </c>
    </row>
    <row r="161" spans="1:8" x14ac:dyDescent="0.25">
      <c r="A161">
        <f t="shared" si="16"/>
        <v>159</v>
      </c>
      <c r="B161" t="str">
        <f t="shared" si="17"/>
        <v>3F9F</v>
      </c>
      <c r="C161" t="str">
        <f t="shared" si="14"/>
        <v xml:space="preserve">    </v>
      </c>
      <c r="D161">
        <f t="shared" si="18"/>
        <v>16287</v>
      </c>
      <c r="E161" s="1" t="s">
        <v>32</v>
      </c>
      <c r="F161" t="str">
        <f t="shared" si="19"/>
        <v>9F</v>
      </c>
      <c r="G161" s="1" t="str">
        <f t="shared" si="15"/>
        <v>", --</v>
      </c>
      <c r="H161" t="str">
        <f t="shared" si="20"/>
        <v>3F9F</v>
      </c>
    </row>
    <row r="162" spans="1:8" x14ac:dyDescent="0.25">
      <c r="A162">
        <f t="shared" si="16"/>
        <v>160</v>
      </c>
      <c r="B162" t="str">
        <f t="shared" si="17"/>
        <v>3FA0</v>
      </c>
      <c r="C162" t="str">
        <f t="shared" si="14"/>
        <v xml:space="preserve">    </v>
      </c>
      <c r="D162">
        <f t="shared" si="18"/>
        <v>16288</v>
      </c>
      <c r="E162" s="1" t="s">
        <v>32</v>
      </c>
      <c r="F162" t="str">
        <f t="shared" si="19"/>
        <v>A0</v>
      </c>
      <c r="G162" s="1" t="str">
        <f t="shared" si="15"/>
        <v>", --</v>
      </c>
      <c r="H162" t="str">
        <f t="shared" si="20"/>
        <v>3FA0</v>
      </c>
    </row>
    <row r="163" spans="1:8" x14ac:dyDescent="0.25">
      <c r="A163">
        <f t="shared" si="16"/>
        <v>161</v>
      </c>
      <c r="B163" t="str">
        <f t="shared" si="17"/>
        <v>3FA1</v>
      </c>
      <c r="C163" t="str">
        <f t="shared" si="14"/>
        <v xml:space="preserve">    </v>
      </c>
      <c r="D163">
        <f t="shared" si="18"/>
        <v>16289</v>
      </c>
      <c r="E163" s="1" t="s">
        <v>32</v>
      </c>
      <c r="F163" t="str">
        <f t="shared" si="19"/>
        <v>A1</v>
      </c>
      <c r="G163" s="1" t="str">
        <f t="shared" si="15"/>
        <v>", --</v>
      </c>
      <c r="H163" t="str">
        <f t="shared" si="20"/>
        <v>3FA1</v>
      </c>
    </row>
    <row r="164" spans="1:8" x14ac:dyDescent="0.25">
      <c r="A164">
        <f t="shared" si="16"/>
        <v>162</v>
      </c>
      <c r="B164" t="str">
        <f t="shared" si="17"/>
        <v>3FA2</v>
      </c>
      <c r="C164" t="str">
        <f t="shared" si="14"/>
        <v xml:space="preserve">    </v>
      </c>
      <c r="D164">
        <f t="shared" si="18"/>
        <v>16290</v>
      </c>
      <c r="E164" s="1" t="s">
        <v>32</v>
      </c>
      <c r="F164" t="str">
        <f t="shared" si="19"/>
        <v>A2</v>
      </c>
      <c r="G164" s="1" t="str">
        <f t="shared" si="15"/>
        <v>", --</v>
      </c>
      <c r="H164" t="str">
        <f t="shared" si="20"/>
        <v>3FA2</v>
      </c>
    </row>
    <row r="165" spans="1:8" x14ac:dyDescent="0.25">
      <c r="A165">
        <f t="shared" si="16"/>
        <v>163</v>
      </c>
      <c r="B165" t="str">
        <f t="shared" si="17"/>
        <v>3FA3</v>
      </c>
      <c r="C165" t="str">
        <f t="shared" si="14"/>
        <v xml:space="preserve">    </v>
      </c>
      <c r="D165">
        <f t="shared" si="18"/>
        <v>16291</v>
      </c>
      <c r="E165" s="1" t="s">
        <v>32</v>
      </c>
      <c r="F165" t="str">
        <f t="shared" si="19"/>
        <v>A3</v>
      </c>
      <c r="G165" s="1" t="str">
        <f t="shared" si="15"/>
        <v>", --</v>
      </c>
      <c r="H165" t="str">
        <f t="shared" si="20"/>
        <v>3FA3</v>
      </c>
    </row>
    <row r="166" spans="1:8" x14ac:dyDescent="0.25">
      <c r="A166">
        <f t="shared" si="16"/>
        <v>164</v>
      </c>
      <c r="B166" t="str">
        <f t="shared" si="17"/>
        <v>3FA4</v>
      </c>
      <c r="C166" t="str">
        <f t="shared" si="14"/>
        <v xml:space="preserve">    </v>
      </c>
      <c r="D166">
        <f t="shared" si="18"/>
        <v>16292</v>
      </c>
      <c r="E166" s="1" t="s">
        <v>32</v>
      </c>
      <c r="F166" t="str">
        <f t="shared" si="19"/>
        <v>A4</v>
      </c>
      <c r="G166" s="1" t="str">
        <f t="shared" si="15"/>
        <v>", --</v>
      </c>
      <c r="H166" t="str">
        <f t="shared" si="20"/>
        <v>3FA4</v>
      </c>
    </row>
    <row r="167" spans="1:8" x14ac:dyDescent="0.25">
      <c r="A167">
        <f t="shared" si="16"/>
        <v>165</v>
      </c>
      <c r="B167" t="str">
        <f t="shared" si="17"/>
        <v>3FA5</v>
      </c>
      <c r="C167" t="str">
        <f t="shared" si="14"/>
        <v xml:space="preserve">    </v>
      </c>
      <c r="D167">
        <f t="shared" si="18"/>
        <v>16293</v>
      </c>
      <c r="E167" s="1" t="s">
        <v>32</v>
      </c>
      <c r="F167" t="str">
        <f t="shared" si="19"/>
        <v>A5</v>
      </c>
      <c r="G167" s="1" t="str">
        <f t="shared" si="15"/>
        <v>", --</v>
      </c>
      <c r="H167" t="str">
        <f t="shared" si="20"/>
        <v>3FA5</v>
      </c>
    </row>
    <row r="168" spans="1:8" x14ac:dyDescent="0.25">
      <c r="A168">
        <f t="shared" si="16"/>
        <v>166</v>
      </c>
      <c r="B168" t="str">
        <f t="shared" si="17"/>
        <v>3FA6</v>
      </c>
      <c r="C168" t="str">
        <f t="shared" si="14"/>
        <v xml:space="preserve">    </v>
      </c>
      <c r="D168">
        <f t="shared" si="18"/>
        <v>16294</v>
      </c>
      <c r="E168" s="1" t="s">
        <v>32</v>
      </c>
      <c r="F168" t="str">
        <f t="shared" si="19"/>
        <v>A6</v>
      </c>
      <c r="G168" s="1" t="str">
        <f t="shared" si="15"/>
        <v>", --</v>
      </c>
      <c r="H168" t="str">
        <f t="shared" si="20"/>
        <v>3FA6</v>
      </c>
    </row>
    <row r="169" spans="1:8" x14ac:dyDescent="0.25">
      <c r="A169">
        <f t="shared" si="16"/>
        <v>167</v>
      </c>
      <c r="B169" t="str">
        <f t="shared" si="17"/>
        <v>3FA7</v>
      </c>
      <c r="C169" t="str">
        <f t="shared" si="14"/>
        <v xml:space="preserve">    </v>
      </c>
      <c r="D169">
        <f t="shared" si="18"/>
        <v>16295</v>
      </c>
      <c r="E169" s="1" t="s">
        <v>32</v>
      </c>
      <c r="F169" t="str">
        <f t="shared" si="19"/>
        <v>A7</v>
      </c>
      <c r="G169" s="1" t="str">
        <f t="shared" si="15"/>
        <v>", --</v>
      </c>
      <c r="H169" t="str">
        <f t="shared" si="20"/>
        <v>3FA7</v>
      </c>
    </row>
    <row r="170" spans="1:8" x14ac:dyDescent="0.25">
      <c r="A170">
        <f t="shared" si="16"/>
        <v>168</v>
      </c>
      <c r="B170" t="str">
        <f t="shared" si="17"/>
        <v>3FA8</v>
      </c>
      <c r="C170" t="str">
        <f t="shared" si="14"/>
        <v xml:space="preserve">    </v>
      </c>
      <c r="D170">
        <f t="shared" si="18"/>
        <v>16296</v>
      </c>
      <c r="E170" s="1" t="s">
        <v>32</v>
      </c>
      <c r="F170" t="str">
        <f t="shared" si="19"/>
        <v>A8</v>
      </c>
      <c r="G170" s="1" t="str">
        <f t="shared" si="15"/>
        <v>", --</v>
      </c>
      <c r="H170" t="str">
        <f t="shared" si="20"/>
        <v>3FA8</v>
      </c>
    </row>
    <row r="171" spans="1:8" x14ac:dyDescent="0.25">
      <c r="A171">
        <f t="shared" si="16"/>
        <v>169</v>
      </c>
      <c r="B171" t="str">
        <f t="shared" si="17"/>
        <v>3FA9</v>
      </c>
      <c r="C171" t="str">
        <f t="shared" si="14"/>
        <v xml:space="preserve">    </v>
      </c>
      <c r="D171">
        <f t="shared" si="18"/>
        <v>16297</v>
      </c>
      <c r="E171" s="1" t="s">
        <v>32</v>
      </c>
      <c r="F171" t="str">
        <f t="shared" si="19"/>
        <v>A9</v>
      </c>
      <c r="G171" s="1" t="str">
        <f t="shared" si="15"/>
        <v>", --</v>
      </c>
      <c r="H171" t="str">
        <f t="shared" si="20"/>
        <v>3FA9</v>
      </c>
    </row>
    <row r="172" spans="1:8" x14ac:dyDescent="0.25">
      <c r="A172">
        <f t="shared" si="16"/>
        <v>170</v>
      </c>
      <c r="B172" t="str">
        <f t="shared" si="17"/>
        <v>3FAA</v>
      </c>
      <c r="C172" t="str">
        <f t="shared" si="14"/>
        <v xml:space="preserve">    </v>
      </c>
      <c r="D172">
        <f t="shared" si="18"/>
        <v>16298</v>
      </c>
      <c r="E172" s="1" t="s">
        <v>32</v>
      </c>
      <c r="F172" t="str">
        <f t="shared" si="19"/>
        <v>AA</v>
      </c>
      <c r="G172" s="1" t="str">
        <f t="shared" si="15"/>
        <v>", --</v>
      </c>
      <c r="H172" t="str">
        <f t="shared" si="20"/>
        <v>3FAA</v>
      </c>
    </row>
    <row r="173" spans="1:8" x14ac:dyDescent="0.25">
      <c r="A173">
        <f t="shared" si="16"/>
        <v>171</v>
      </c>
      <c r="B173" t="str">
        <f t="shared" si="17"/>
        <v>3FAB</v>
      </c>
      <c r="C173" t="str">
        <f t="shared" si="14"/>
        <v xml:space="preserve">    </v>
      </c>
      <c r="D173">
        <f t="shared" si="18"/>
        <v>16299</v>
      </c>
      <c r="E173" s="1" t="s">
        <v>32</v>
      </c>
      <c r="F173" t="str">
        <f t="shared" si="19"/>
        <v>AB</v>
      </c>
      <c r="G173" s="1" t="str">
        <f t="shared" si="15"/>
        <v>", --</v>
      </c>
      <c r="H173" t="str">
        <f t="shared" si="20"/>
        <v>3FAB</v>
      </c>
    </row>
    <row r="174" spans="1:8" x14ac:dyDescent="0.25">
      <c r="A174">
        <f t="shared" si="16"/>
        <v>172</v>
      </c>
      <c r="B174" t="str">
        <f t="shared" si="17"/>
        <v>3FAC</v>
      </c>
      <c r="C174" t="str">
        <f t="shared" si="14"/>
        <v xml:space="preserve">    </v>
      </c>
      <c r="D174">
        <f t="shared" si="18"/>
        <v>16300</v>
      </c>
      <c r="E174" s="1" t="s">
        <v>32</v>
      </c>
      <c r="F174" t="str">
        <f t="shared" si="19"/>
        <v>AC</v>
      </c>
      <c r="G174" s="1" t="str">
        <f t="shared" si="15"/>
        <v>", --</v>
      </c>
      <c r="H174" t="str">
        <f t="shared" si="20"/>
        <v>3FAC</v>
      </c>
    </row>
    <row r="175" spans="1:8" x14ac:dyDescent="0.25">
      <c r="A175">
        <f t="shared" si="16"/>
        <v>173</v>
      </c>
      <c r="B175" t="str">
        <f t="shared" si="17"/>
        <v>3FAD</v>
      </c>
      <c r="C175" t="str">
        <f t="shared" si="14"/>
        <v xml:space="preserve">    </v>
      </c>
      <c r="D175">
        <f t="shared" si="18"/>
        <v>16301</v>
      </c>
      <c r="E175" s="1" t="s">
        <v>32</v>
      </c>
      <c r="F175" t="str">
        <f t="shared" si="19"/>
        <v>AD</v>
      </c>
      <c r="G175" s="1" t="str">
        <f t="shared" si="15"/>
        <v>", --</v>
      </c>
      <c r="H175" t="str">
        <f t="shared" si="20"/>
        <v>3FAD</v>
      </c>
    </row>
    <row r="176" spans="1:8" x14ac:dyDescent="0.25">
      <c r="A176">
        <f t="shared" si="16"/>
        <v>174</v>
      </c>
      <c r="B176" t="str">
        <f t="shared" si="17"/>
        <v>3FAE</v>
      </c>
      <c r="C176" t="str">
        <f t="shared" si="14"/>
        <v xml:space="preserve">    </v>
      </c>
      <c r="D176">
        <f t="shared" si="18"/>
        <v>16302</v>
      </c>
      <c r="E176" s="1" t="s">
        <v>32</v>
      </c>
      <c r="F176" t="str">
        <f t="shared" si="19"/>
        <v>AE</v>
      </c>
      <c r="G176" s="1" t="str">
        <f t="shared" si="15"/>
        <v>", --</v>
      </c>
      <c r="H176" t="str">
        <f t="shared" si="20"/>
        <v>3FAE</v>
      </c>
    </row>
    <row r="177" spans="1:8" x14ac:dyDescent="0.25">
      <c r="A177">
        <f t="shared" si="16"/>
        <v>175</v>
      </c>
      <c r="B177" t="str">
        <f t="shared" si="17"/>
        <v>3FAF</v>
      </c>
      <c r="C177" t="str">
        <f t="shared" si="14"/>
        <v xml:space="preserve">    </v>
      </c>
      <c r="D177">
        <f t="shared" si="18"/>
        <v>16303</v>
      </c>
      <c r="E177" s="1" t="s">
        <v>32</v>
      </c>
      <c r="F177" t="str">
        <f t="shared" si="19"/>
        <v>AF</v>
      </c>
      <c r="G177" s="1" t="str">
        <f t="shared" si="15"/>
        <v>", --</v>
      </c>
      <c r="H177" t="str">
        <f t="shared" si="20"/>
        <v>3FAF</v>
      </c>
    </row>
    <row r="178" spans="1:8" x14ac:dyDescent="0.25">
      <c r="A178">
        <f t="shared" si="16"/>
        <v>176</v>
      </c>
      <c r="B178" t="str">
        <f t="shared" si="17"/>
        <v>3FB0</v>
      </c>
      <c r="C178" t="str">
        <f t="shared" si="14"/>
        <v xml:space="preserve">    </v>
      </c>
      <c r="D178">
        <f t="shared" si="18"/>
        <v>16304</v>
      </c>
      <c r="E178" s="1" t="s">
        <v>32</v>
      </c>
      <c r="F178" t="str">
        <f t="shared" si="19"/>
        <v>B0</v>
      </c>
      <c r="G178" s="1" t="str">
        <f t="shared" si="15"/>
        <v>", --</v>
      </c>
      <c r="H178" t="str">
        <f t="shared" si="20"/>
        <v>3FB0</v>
      </c>
    </row>
    <row r="179" spans="1:8" x14ac:dyDescent="0.25">
      <c r="A179">
        <f t="shared" si="16"/>
        <v>177</v>
      </c>
      <c r="B179" t="str">
        <f t="shared" si="17"/>
        <v>3FB1</v>
      </c>
      <c r="C179" t="str">
        <f t="shared" si="14"/>
        <v xml:space="preserve">    </v>
      </c>
      <c r="D179">
        <f t="shared" si="18"/>
        <v>16305</v>
      </c>
      <c r="E179" s="1" t="s">
        <v>32</v>
      </c>
      <c r="F179" t="str">
        <f t="shared" si="19"/>
        <v>B1</v>
      </c>
      <c r="G179" s="1" t="str">
        <f t="shared" si="15"/>
        <v>", --</v>
      </c>
      <c r="H179" t="str">
        <f t="shared" si="20"/>
        <v>3FB1</v>
      </c>
    </row>
    <row r="180" spans="1:8" x14ac:dyDescent="0.25">
      <c r="A180">
        <f t="shared" si="16"/>
        <v>178</v>
      </c>
      <c r="B180" t="str">
        <f t="shared" si="17"/>
        <v>3FB2</v>
      </c>
      <c r="C180" t="str">
        <f t="shared" si="14"/>
        <v xml:space="preserve">    </v>
      </c>
      <c r="D180">
        <f t="shared" si="18"/>
        <v>16306</v>
      </c>
      <c r="E180" s="1" t="s">
        <v>32</v>
      </c>
      <c r="F180" t="str">
        <f t="shared" si="19"/>
        <v>B2</v>
      </c>
      <c r="G180" s="1" t="str">
        <f t="shared" si="15"/>
        <v>", --</v>
      </c>
      <c r="H180" t="str">
        <f t="shared" si="20"/>
        <v>3FB2</v>
      </c>
    </row>
    <row r="181" spans="1:8" x14ac:dyDescent="0.25">
      <c r="A181">
        <f t="shared" si="16"/>
        <v>179</v>
      </c>
      <c r="B181" t="str">
        <f t="shared" si="17"/>
        <v>3FB3</v>
      </c>
      <c r="C181" t="str">
        <f t="shared" si="14"/>
        <v xml:space="preserve">    </v>
      </c>
      <c r="D181">
        <f t="shared" si="18"/>
        <v>16307</v>
      </c>
      <c r="E181" s="1" t="s">
        <v>32</v>
      </c>
      <c r="F181" t="str">
        <f t="shared" si="19"/>
        <v>B3</v>
      </c>
      <c r="G181" s="1" t="str">
        <f t="shared" si="15"/>
        <v>", --</v>
      </c>
      <c r="H181" t="str">
        <f t="shared" si="20"/>
        <v>3FB3</v>
      </c>
    </row>
    <row r="182" spans="1:8" x14ac:dyDescent="0.25">
      <c r="A182">
        <f t="shared" si="16"/>
        <v>180</v>
      </c>
      <c r="B182" t="str">
        <f t="shared" si="17"/>
        <v>3FB4</v>
      </c>
      <c r="C182" t="str">
        <f t="shared" si="14"/>
        <v xml:space="preserve">    </v>
      </c>
      <c r="D182">
        <f t="shared" si="18"/>
        <v>16308</v>
      </c>
      <c r="E182" s="1" t="s">
        <v>32</v>
      </c>
      <c r="F182" t="str">
        <f t="shared" si="19"/>
        <v>B4</v>
      </c>
      <c r="G182" s="1" t="str">
        <f t="shared" si="15"/>
        <v>", --</v>
      </c>
      <c r="H182" t="str">
        <f t="shared" si="20"/>
        <v>3FB4</v>
      </c>
    </row>
    <row r="183" spans="1:8" x14ac:dyDescent="0.25">
      <c r="A183">
        <f t="shared" si="16"/>
        <v>181</v>
      </c>
      <c r="B183" t="str">
        <f t="shared" si="17"/>
        <v>3FB5</v>
      </c>
      <c r="C183" t="str">
        <f t="shared" si="14"/>
        <v xml:space="preserve">    </v>
      </c>
      <c r="D183">
        <f t="shared" si="18"/>
        <v>16309</v>
      </c>
      <c r="E183" s="1" t="s">
        <v>32</v>
      </c>
      <c r="F183" t="str">
        <f t="shared" si="19"/>
        <v>B5</v>
      </c>
      <c r="G183" s="1" t="str">
        <f t="shared" si="15"/>
        <v>", --</v>
      </c>
      <c r="H183" t="str">
        <f t="shared" si="20"/>
        <v>3FB5</v>
      </c>
    </row>
    <row r="184" spans="1:8" x14ac:dyDescent="0.25">
      <c r="A184">
        <f t="shared" si="16"/>
        <v>182</v>
      </c>
      <c r="B184" t="str">
        <f t="shared" si="17"/>
        <v>3FB6</v>
      </c>
      <c r="C184" t="str">
        <f t="shared" si="14"/>
        <v xml:space="preserve">    </v>
      </c>
      <c r="D184">
        <f t="shared" si="18"/>
        <v>16310</v>
      </c>
      <c r="E184" s="1" t="s">
        <v>32</v>
      </c>
      <c r="F184" t="str">
        <f t="shared" si="19"/>
        <v>B6</v>
      </c>
      <c r="G184" s="1" t="str">
        <f t="shared" si="15"/>
        <v>", --</v>
      </c>
      <c r="H184" t="str">
        <f t="shared" si="20"/>
        <v>3FB6</v>
      </c>
    </row>
    <row r="185" spans="1:8" x14ac:dyDescent="0.25">
      <c r="A185">
        <f t="shared" si="16"/>
        <v>183</v>
      </c>
      <c r="B185" t="str">
        <f t="shared" si="17"/>
        <v>3FB7</v>
      </c>
      <c r="C185" t="str">
        <f t="shared" si="14"/>
        <v xml:space="preserve">    </v>
      </c>
      <c r="D185">
        <f t="shared" si="18"/>
        <v>16311</v>
      </c>
      <c r="E185" s="1" t="s">
        <v>32</v>
      </c>
      <c r="F185" t="str">
        <f t="shared" si="19"/>
        <v>B7</v>
      </c>
      <c r="G185" s="1" t="str">
        <f t="shared" si="15"/>
        <v>", --</v>
      </c>
      <c r="H185" t="str">
        <f t="shared" si="20"/>
        <v>3FB7</v>
      </c>
    </row>
    <row r="186" spans="1:8" x14ac:dyDescent="0.25">
      <c r="A186">
        <f t="shared" si="16"/>
        <v>184</v>
      </c>
      <c r="B186" t="str">
        <f t="shared" si="17"/>
        <v>3FB8</v>
      </c>
      <c r="C186" t="str">
        <f t="shared" si="14"/>
        <v xml:space="preserve">    </v>
      </c>
      <c r="D186">
        <f t="shared" si="18"/>
        <v>16312</v>
      </c>
      <c r="E186" s="1" t="s">
        <v>32</v>
      </c>
      <c r="F186" t="str">
        <f t="shared" si="19"/>
        <v>B8</v>
      </c>
      <c r="G186" s="1" t="str">
        <f t="shared" si="15"/>
        <v>", --</v>
      </c>
      <c r="H186" t="str">
        <f t="shared" si="20"/>
        <v>3FB8</v>
      </c>
    </row>
    <row r="187" spans="1:8" x14ac:dyDescent="0.25">
      <c r="A187">
        <f t="shared" si="16"/>
        <v>185</v>
      </c>
      <c r="B187" t="str">
        <f t="shared" si="17"/>
        <v>3FB9</v>
      </c>
      <c r="C187" t="str">
        <f t="shared" si="14"/>
        <v xml:space="preserve">    </v>
      </c>
      <c r="D187">
        <f t="shared" si="18"/>
        <v>16313</v>
      </c>
      <c r="E187" s="1" t="s">
        <v>32</v>
      </c>
      <c r="F187" t="str">
        <f t="shared" si="19"/>
        <v>B9</v>
      </c>
      <c r="G187" s="1" t="str">
        <f t="shared" si="15"/>
        <v>", --</v>
      </c>
      <c r="H187" t="str">
        <f t="shared" si="20"/>
        <v>3FB9</v>
      </c>
    </row>
    <row r="188" spans="1:8" x14ac:dyDescent="0.25">
      <c r="A188">
        <f t="shared" si="16"/>
        <v>186</v>
      </c>
      <c r="B188" t="str">
        <f t="shared" si="17"/>
        <v>3FBA</v>
      </c>
      <c r="C188" t="str">
        <f t="shared" si="14"/>
        <v xml:space="preserve">    </v>
      </c>
      <c r="D188">
        <f t="shared" si="18"/>
        <v>16314</v>
      </c>
      <c r="E188" s="1" t="s">
        <v>32</v>
      </c>
      <c r="F188" t="str">
        <f t="shared" si="19"/>
        <v>BA</v>
      </c>
      <c r="G188" s="1" t="str">
        <f t="shared" si="15"/>
        <v>", --</v>
      </c>
      <c r="H188" t="str">
        <f t="shared" si="20"/>
        <v>3FBA</v>
      </c>
    </row>
    <row r="189" spans="1:8" x14ac:dyDescent="0.25">
      <c r="A189">
        <f t="shared" si="16"/>
        <v>187</v>
      </c>
      <c r="B189" t="str">
        <f t="shared" si="17"/>
        <v>3FBB</v>
      </c>
      <c r="C189" t="str">
        <f t="shared" si="14"/>
        <v xml:space="preserve">    </v>
      </c>
      <c r="D189">
        <f t="shared" si="18"/>
        <v>16315</v>
      </c>
      <c r="E189" s="1" t="s">
        <v>32</v>
      </c>
      <c r="F189" t="str">
        <f t="shared" si="19"/>
        <v>BB</v>
      </c>
      <c r="G189" s="1" t="str">
        <f t="shared" si="15"/>
        <v>", --</v>
      </c>
      <c r="H189" t="str">
        <f t="shared" si="20"/>
        <v>3FBB</v>
      </c>
    </row>
    <row r="190" spans="1:8" x14ac:dyDescent="0.25">
      <c r="A190">
        <f t="shared" si="16"/>
        <v>188</v>
      </c>
      <c r="B190" t="str">
        <f t="shared" si="17"/>
        <v>3FBC</v>
      </c>
      <c r="C190" t="str">
        <f t="shared" si="14"/>
        <v xml:space="preserve">    </v>
      </c>
      <c r="D190">
        <f t="shared" si="18"/>
        <v>16316</v>
      </c>
      <c r="E190" s="1" t="s">
        <v>32</v>
      </c>
      <c r="F190" t="str">
        <f t="shared" si="19"/>
        <v>BC</v>
      </c>
      <c r="G190" s="1" t="str">
        <f t="shared" si="15"/>
        <v>", --</v>
      </c>
      <c r="H190" t="str">
        <f t="shared" si="20"/>
        <v>3FBC</v>
      </c>
    </row>
    <row r="191" spans="1:8" x14ac:dyDescent="0.25">
      <c r="A191">
        <f t="shared" si="16"/>
        <v>189</v>
      </c>
      <c r="B191" t="str">
        <f t="shared" si="17"/>
        <v>3FBD</v>
      </c>
      <c r="C191" t="str">
        <f t="shared" si="14"/>
        <v xml:space="preserve">    </v>
      </c>
      <c r="D191">
        <f t="shared" si="18"/>
        <v>16317</v>
      </c>
      <c r="E191" s="1" t="s">
        <v>32</v>
      </c>
      <c r="F191" t="str">
        <f t="shared" si="19"/>
        <v>BD</v>
      </c>
      <c r="G191" s="1" t="str">
        <f t="shared" si="15"/>
        <v>", --</v>
      </c>
      <c r="H191" t="str">
        <f t="shared" si="20"/>
        <v>3FBD</v>
      </c>
    </row>
    <row r="192" spans="1:8" x14ac:dyDescent="0.25">
      <c r="A192">
        <f t="shared" si="16"/>
        <v>190</v>
      </c>
      <c r="B192" t="str">
        <f t="shared" si="17"/>
        <v>3FBE</v>
      </c>
      <c r="C192" t="str">
        <f t="shared" si="14"/>
        <v xml:space="preserve">    </v>
      </c>
      <c r="D192">
        <f t="shared" si="18"/>
        <v>16318</v>
      </c>
      <c r="E192" s="1" t="s">
        <v>32</v>
      </c>
      <c r="F192" t="str">
        <f t="shared" si="19"/>
        <v>BE</v>
      </c>
      <c r="G192" s="1" t="str">
        <f t="shared" si="15"/>
        <v>", --</v>
      </c>
      <c r="H192" t="str">
        <f t="shared" si="20"/>
        <v>3FBE</v>
      </c>
    </row>
    <row r="193" spans="1:8" x14ac:dyDescent="0.25">
      <c r="A193">
        <f t="shared" si="16"/>
        <v>191</v>
      </c>
      <c r="B193" t="str">
        <f t="shared" si="17"/>
        <v>3FBF</v>
      </c>
      <c r="C193" t="str">
        <f t="shared" si="14"/>
        <v xml:space="preserve">    </v>
      </c>
      <c r="D193">
        <f t="shared" si="18"/>
        <v>16319</v>
      </c>
      <c r="E193" s="1" t="s">
        <v>32</v>
      </c>
      <c r="F193" t="str">
        <f t="shared" si="19"/>
        <v>BF</v>
      </c>
      <c r="G193" s="1" t="str">
        <f t="shared" si="15"/>
        <v>", --</v>
      </c>
      <c r="H193" t="str">
        <f t="shared" si="20"/>
        <v>3FBF</v>
      </c>
    </row>
    <row r="194" spans="1:8" x14ac:dyDescent="0.25">
      <c r="A194">
        <f t="shared" si="16"/>
        <v>192</v>
      </c>
      <c r="B194" t="str">
        <f t="shared" si="17"/>
        <v>3FC0</v>
      </c>
      <c r="C194" t="str">
        <f t="shared" si="14"/>
        <v xml:space="preserve">    </v>
      </c>
      <c r="D194">
        <f t="shared" si="18"/>
        <v>16320</v>
      </c>
      <c r="E194" s="1" t="s">
        <v>32</v>
      </c>
      <c r="F194" t="str">
        <f t="shared" si="19"/>
        <v>C0</v>
      </c>
      <c r="G194" s="1" t="str">
        <f t="shared" si="15"/>
        <v>", --</v>
      </c>
      <c r="H194" t="str">
        <f t="shared" si="20"/>
        <v>3FC0</v>
      </c>
    </row>
    <row r="195" spans="1:8" x14ac:dyDescent="0.25">
      <c r="A195">
        <f t="shared" si="16"/>
        <v>193</v>
      </c>
      <c r="B195" t="str">
        <f t="shared" si="17"/>
        <v>3FC1</v>
      </c>
      <c r="C195" t="str">
        <f t="shared" si="14"/>
        <v xml:space="preserve">    </v>
      </c>
      <c r="D195">
        <f t="shared" si="18"/>
        <v>16321</v>
      </c>
      <c r="E195" s="1" t="s">
        <v>32</v>
      </c>
      <c r="F195" t="str">
        <f t="shared" si="19"/>
        <v>C1</v>
      </c>
      <c r="G195" s="1" t="str">
        <f t="shared" si="15"/>
        <v>", --</v>
      </c>
      <c r="H195" t="str">
        <f t="shared" si="20"/>
        <v>3FC1</v>
      </c>
    </row>
    <row r="196" spans="1:8" x14ac:dyDescent="0.25">
      <c r="A196">
        <f t="shared" si="16"/>
        <v>194</v>
      </c>
      <c r="B196" t="str">
        <f t="shared" si="17"/>
        <v>3FC2</v>
      </c>
      <c r="C196" t="str">
        <f t="shared" ref="C196:C257" si="21">C195</f>
        <v xml:space="preserve">    </v>
      </c>
      <c r="D196">
        <f t="shared" si="18"/>
        <v>16322</v>
      </c>
      <c r="E196" s="1" t="s">
        <v>32</v>
      </c>
      <c r="F196" t="str">
        <f t="shared" si="19"/>
        <v>C2</v>
      </c>
      <c r="G196" s="1" t="str">
        <f t="shared" ref="G196:G257" si="22">G195</f>
        <v>", --</v>
      </c>
      <c r="H196" t="str">
        <f t="shared" si="20"/>
        <v>3FC2</v>
      </c>
    </row>
    <row r="197" spans="1:8" x14ac:dyDescent="0.25">
      <c r="A197">
        <f t="shared" ref="A197:A257" si="23">A196+1</f>
        <v>195</v>
      </c>
      <c r="B197" t="str">
        <f t="shared" ref="B197:B228" si="24">DEC2HEX(D197,4)</f>
        <v>3FC3</v>
      </c>
      <c r="C197" t="str">
        <f t="shared" si="21"/>
        <v xml:space="preserve">    </v>
      </c>
      <c r="D197">
        <f t="shared" ref="D197:D228" si="25">A197+$D$1</f>
        <v>16323</v>
      </c>
      <c r="E197" s="1" t="s">
        <v>32</v>
      </c>
      <c r="F197" t="str">
        <f t="shared" ref="F197:F228" si="26">DEC2HEX(A197,2)</f>
        <v>C3</v>
      </c>
      <c r="G197" s="1" t="str">
        <f t="shared" si="22"/>
        <v>", --</v>
      </c>
      <c r="H197" t="str">
        <f t="shared" ref="H197:H228" si="27">B197</f>
        <v>3FC3</v>
      </c>
    </row>
    <row r="198" spans="1:8" x14ac:dyDescent="0.25">
      <c r="A198">
        <f t="shared" si="23"/>
        <v>196</v>
      </c>
      <c r="B198" t="str">
        <f t="shared" si="24"/>
        <v>3FC4</v>
      </c>
      <c r="C198" t="str">
        <f t="shared" si="21"/>
        <v xml:space="preserve">    </v>
      </c>
      <c r="D198">
        <f t="shared" si="25"/>
        <v>16324</v>
      </c>
      <c r="E198" s="1" t="s">
        <v>32</v>
      </c>
      <c r="F198" t="str">
        <f t="shared" si="26"/>
        <v>C4</v>
      </c>
      <c r="G198" s="1" t="str">
        <f t="shared" si="22"/>
        <v>", --</v>
      </c>
      <c r="H198" t="str">
        <f t="shared" si="27"/>
        <v>3FC4</v>
      </c>
    </row>
    <row r="199" spans="1:8" x14ac:dyDescent="0.25">
      <c r="A199">
        <f t="shared" si="23"/>
        <v>197</v>
      </c>
      <c r="B199" t="str">
        <f t="shared" si="24"/>
        <v>3FC5</v>
      </c>
      <c r="C199" t="str">
        <f t="shared" si="21"/>
        <v xml:space="preserve">    </v>
      </c>
      <c r="D199">
        <f t="shared" si="25"/>
        <v>16325</v>
      </c>
      <c r="E199" s="1" t="s">
        <v>32</v>
      </c>
      <c r="F199" t="str">
        <f t="shared" si="26"/>
        <v>C5</v>
      </c>
      <c r="G199" s="1" t="str">
        <f t="shared" si="22"/>
        <v>", --</v>
      </c>
      <c r="H199" t="str">
        <f t="shared" si="27"/>
        <v>3FC5</v>
      </c>
    </row>
    <row r="200" spans="1:8" x14ac:dyDescent="0.25">
      <c r="A200">
        <f t="shared" si="23"/>
        <v>198</v>
      </c>
      <c r="B200" t="str">
        <f t="shared" si="24"/>
        <v>3FC6</v>
      </c>
      <c r="C200" t="str">
        <f t="shared" si="21"/>
        <v xml:space="preserve">    </v>
      </c>
      <c r="D200">
        <f t="shared" si="25"/>
        <v>16326</v>
      </c>
      <c r="E200" s="1" t="s">
        <v>32</v>
      </c>
      <c r="F200" t="str">
        <f t="shared" si="26"/>
        <v>C6</v>
      </c>
      <c r="G200" s="1" t="str">
        <f t="shared" si="22"/>
        <v>", --</v>
      </c>
      <c r="H200" t="str">
        <f t="shared" si="27"/>
        <v>3FC6</v>
      </c>
    </row>
    <row r="201" spans="1:8" x14ac:dyDescent="0.25">
      <c r="A201">
        <f t="shared" si="23"/>
        <v>199</v>
      </c>
      <c r="B201" t="str">
        <f t="shared" si="24"/>
        <v>3FC7</v>
      </c>
      <c r="C201" t="str">
        <f t="shared" si="21"/>
        <v xml:space="preserve">    </v>
      </c>
      <c r="D201">
        <f t="shared" si="25"/>
        <v>16327</v>
      </c>
      <c r="E201" s="1" t="s">
        <v>32</v>
      </c>
      <c r="F201" t="str">
        <f t="shared" si="26"/>
        <v>C7</v>
      </c>
      <c r="G201" s="1" t="str">
        <f t="shared" si="22"/>
        <v>", --</v>
      </c>
      <c r="H201" t="str">
        <f t="shared" si="27"/>
        <v>3FC7</v>
      </c>
    </row>
    <row r="202" spans="1:8" x14ac:dyDescent="0.25">
      <c r="A202">
        <f t="shared" si="23"/>
        <v>200</v>
      </c>
      <c r="B202" t="str">
        <f t="shared" si="24"/>
        <v>3FC8</v>
      </c>
      <c r="C202" t="str">
        <f t="shared" si="21"/>
        <v xml:space="preserve">    </v>
      </c>
      <c r="D202">
        <f t="shared" si="25"/>
        <v>16328</v>
      </c>
      <c r="E202" s="1" t="s">
        <v>32</v>
      </c>
      <c r="F202" t="str">
        <f t="shared" si="26"/>
        <v>C8</v>
      </c>
      <c r="G202" s="1" t="str">
        <f t="shared" si="22"/>
        <v>", --</v>
      </c>
      <c r="H202" t="str">
        <f t="shared" si="27"/>
        <v>3FC8</v>
      </c>
    </row>
    <row r="203" spans="1:8" x14ac:dyDescent="0.25">
      <c r="A203">
        <f t="shared" si="23"/>
        <v>201</v>
      </c>
      <c r="B203" t="str">
        <f t="shared" si="24"/>
        <v>3FC9</v>
      </c>
      <c r="C203" t="str">
        <f t="shared" si="21"/>
        <v xml:space="preserve">    </v>
      </c>
      <c r="D203">
        <f t="shared" si="25"/>
        <v>16329</v>
      </c>
      <c r="E203" s="1" t="s">
        <v>32</v>
      </c>
      <c r="F203" t="str">
        <f t="shared" si="26"/>
        <v>C9</v>
      </c>
      <c r="G203" s="1" t="str">
        <f t="shared" si="22"/>
        <v>", --</v>
      </c>
      <c r="H203" t="str">
        <f t="shared" si="27"/>
        <v>3FC9</v>
      </c>
    </row>
    <row r="204" spans="1:8" x14ac:dyDescent="0.25">
      <c r="A204">
        <f t="shared" si="23"/>
        <v>202</v>
      </c>
      <c r="B204" t="str">
        <f t="shared" si="24"/>
        <v>3FCA</v>
      </c>
      <c r="C204" t="str">
        <f t="shared" si="21"/>
        <v xml:space="preserve">    </v>
      </c>
      <c r="D204">
        <f t="shared" si="25"/>
        <v>16330</v>
      </c>
      <c r="E204" s="1" t="s">
        <v>32</v>
      </c>
      <c r="F204" t="str">
        <f t="shared" si="26"/>
        <v>CA</v>
      </c>
      <c r="G204" s="1" t="str">
        <f t="shared" si="22"/>
        <v>", --</v>
      </c>
      <c r="H204" t="str">
        <f t="shared" si="27"/>
        <v>3FCA</v>
      </c>
    </row>
    <row r="205" spans="1:8" x14ac:dyDescent="0.25">
      <c r="A205">
        <f t="shared" si="23"/>
        <v>203</v>
      </c>
      <c r="B205" t="str">
        <f t="shared" si="24"/>
        <v>3FCB</v>
      </c>
      <c r="C205" t="str">
        <f t="shared" si="21"/>
        <v xml:space="preserve">    </v>
      </c>
      <c r="D205">
        <f t="shared" si="25"/>
        <v>16331</v>
      </c>
      <c r="E205" s="1" t="s">
        <v>32</v>
      </c>
      <c r="F205" t="str">
        <f t="shared" si="26"/>
        <v>CB</v>
      </c>
      <c r="G205" s="1" t="str">
        <f t="shared" si="22"/>
        <v>", --</v>
      </c>
      <c r="H205" t="str">
        <f t="shared" si="27"/>
        <v>3FCB</v>
      </c>
    </row>
    <row r="206" spans="1:8" x14ac:dyDescent="0.25">
      <c r="A206">
        <f t="shared" si="23"/>
        <v>204</v>
      </c>
      <c r="B206" t="str">
        <f t="shared" si="24"/>
        <v>3FCC</v>
      </c>
      <c r="C206" t="str">
        <f t="shared" si="21"/>
        <v xml:space="preserve">    </v>
      </c>
      <c r="D206">
        <f t="shared" si="25"/>
        <v>16332</v>
      </c>
      <c r="E206" s="1" t="s">
        <v>32</v>
      </c>
      <c r="F206" t="str">
        <f t="shared" si="26"/>
        <v>CC</v>
      </c>
      <c r="G206" s="1" t="str">
        <f t="shared" si="22"/>
        <v>", --</v>
      </c>
      <c r="H206" t="str">
        <f t="shared" si="27"/>
        <v>3FCC</v>
      </c>
    </row>
    <row r="207" spans="1:8" x14ac:dyDescent="0.25">
      <c r="A207">
        <f t="shared" si="23"/>
        <v>205</v>
      </c>
      <c r="B207" t="str">
        <f t="shared" si="24"/>
        <v>3FCD</v>
      </c>
      <c r="C207" t="str">
        <f t="shared" si="21"/>
        <v xml:space="preserve">    </v>
      </c>
      <c r="D207">
        <f t="shared" si="25"/>
        <v>16333</v>
      </c>
      <c r="E207" s="1" t="s">
        <v>32</v>
      </c>
      <c r="F207" t="str">
        <f t="shared" si="26"/>
        <v>CD</v>
      </c>
      <c r="G207" s="1" t="str">
        <f t="shared" si="22"/>
        <v>", --</v>
      </c>
      <c r="H207" t="str">
        <f t="shared" si="27"/>
        <v>3FCD</v>
      </c>
    </row>
    <row r="208" spans="1:8" x14ac:dyDescent="0.25">
      <c r="A208">
        <f t="shared" si="23"/>
        <v>206</v>
      </c>
      <c r="B208" t="str">
        <f t="shared" si="24"/>
        <v>3FCE</v>
      </c>
      <c r="C208" t="str">
        <f t="shared" si="21"/>
        <v xml:space="preserve">    </v>
      </c>
      <c r="D208">
        <f t="shared" si="25"/>
        <v>16334</v>
      </c>
      <c r="E208" s="1" t="s">
        <v>32</v>
      </c>
      <c r="F208" t="str">
        <f t="shared" si="26"/>
        <v>CE</v>
      </c>
      <c r="G208" s="1" t="str">
        <f t="shared" si="22"/>
        <v>", --</v>
      </c>
      <c r="H208" t="str">
        <f t="shared" si="27"/>
        <v>3FCE</v>
      </c>
    </row>
    <row r="209" spans="1:8" x14ac:dyDescent="0.25">
      <c r="A209">
        <f t="shared" si="23"/>
        <v>207</v>
      </c>
      <c r="B209" t="str">
        <f t="shared" si="24"/>
        <v>3FCF</v>
      </c>
      <c r="C209" t="str">
        <f t="shared" si="21"/>
        <v xml:space="preserve">    </v>
      </c>
      <c r="D209">
        <f t="shared" si="25"/>
        <v>16335</v>
      </c>
      <c r="E209" s="1" t="s">
        <v>32</v>
      </c>
      <c r="F209" t="str">
        <f t="shared" si="26"/>
        <v>CF</v>
      </c>
      <c r="G209" s="1" t="str">
        <f t="shared" si="22"/>
        <v>", --</v>
      </c>
      <c r="H209" t="str">
        <f t="shared" si="27"/>
        <v>3FCF</v>
      </c>
    </row>
    <row r="210" spans="1:8" x14ac:dyDescent="0.25">
      <c r="A210">
        <f t="shared" si="23"/>
        <v>208</v>
      </c>
      <c r="B210" t="str">
        <f t="shared" si="24"/>
        <v>3FD0</v>
      </c>
      <c r="C210" t="str">
        <f t="shared" si="21"/>
        <v xml:space="preserve">    </v>
      </c>
      <c r="D210">
        <f t="shared" si="25"/>
        <v>16336</v>
      </c>
      <c r="E210" s="1" t="s">
        <v>32</v>
      </c>
      <c r="F210" t="str">
        <f t="shared" si="26"/>
        <v>D0</v>
      </c>
      <c r="G210" s="1" t="str">
        <f t="shared" si="22"/>
        <v>", --</v>
      </c>
      <c r="H210" t="str">
        <f t="shared" si="27"/>
        <v>3FD0</v>
      </c>
    </row>
    <row r="211" spans="1:8" x14ac:dyDescent="0.25">
      <c r="A211">
        <f t="shared" si="23"/>
        <v>209</v>
      </c>
      <c r="B211" t="str">
        <f t="shared" si="24"/>
        <v>3FD1</v>
      </c>
      <c r="C211" t="str">
        <f t="shared" si="21"/>
        <v xml:space="preserve">    </v>
      </c>
      <c r="D211">
        <f t="shared" si="25"/>
        <v>16337</v>
      </c>
      <c r="E211" s="1" t="s">
        <v>32</v>
      </c>
      <c r="F211" t="str">
        <f t="shared" si="26"/>
        <v>D1</v>
      </c>
      <c r="G211" s="1" t="str">
        <f t="shared" si="22"/>
        <v>", --</v>
      </c>
      <c r="H211" t="str">
        <f t="shared" si="27"/>
        <v>3FD1</v>
      </c>
    </row>
    <row r="212" spans="1:8" x14ac:dyDescent="0.25">
      <c r="A212">
        <f t="shared" si="23"/>
        <v>210</v>
      </c>
      <c r="B212" t="str">
        <f t="shared" si="24"/>
        <v>3FD2</v>
      </c>
      <c r="C212" t="str">
        <f t="shared" si="21"/>
        <v xml:space="preserve">    </v>
      </c>
      <c r="D212">
        <f t="shared" si="25"/>
        <v>16338</v>
      </c>
      <c r="E212" s="1" t="s">
        <v>32</v>
      </c>
      <c r="F212" t="str">
        <f t="shared" si="26"/>
        <v>D2</v>
      </c>
      <c r="G212" s="1" t="str">
        <f t="shared" si="22"/>
        <v>", --</v>
      </c>
      <c r="H212" t="str">
        <f t="shared" si="27"/>
        <v>3FD2</v>
      </c>
    </row>
    <row r="213" spans="1:8" x14ac:dyDescent="0.25">
      <c r="A213">
        <f t="shared" si="23"/>
        <v>211</v>
      </c>
      <c r="B213" t="str">
        <f t="shared" si="24"/>
        <v>3FD3</v>
      </c>
      <c r="C213" t="str">
        <f t="shared" si="21"/>
        <v xml:space="preserve">    </v>
      </c>
      <c r="D213">
        <f t="shared" si="25"/>
        <v>16339</v>
      </c>
      <c r="E213" s="1" t="s">
        <v>32</v>
      </c>
      <c r="F213" t="str">
        <f t="shared" si="26"/>
        <v>D3</v>
      </c>
      <c r="G213" s="1" t="str">
        <f t="shared" si="22"/>
        <v>", --</v>
      </c>
      <c r="H213" t="str">
        <f t="shared" si="27"/>
        <v>3FD3</v>
      </c>
    </row>
    <row r="214" spans="1:8" x14ac:dyDescent="0.25">
      <c r="A214">
        <f t="shared" si="23"/>
        <v>212</v>
      </c>
      <c r="B214" t="str">
        <f t="shared" si="24"/>
        <v>3FD4</v>
      </c>
      <c r="C214" t="str">
        <f t="shared" si="21"/>
        <v xml:space="preserve">    </v>
      </c>
      <c r="D214">
        <f t="shared" si="25"/>
        <v>16340</v>
      </c>
      <c r="E214" s="1" t="s">
        <v>32</v>
      </c>
      <c r="F214" t="str">
        <f t="shared" si="26"/>
        <v>D4</v>
      </c>
      <c r="G214" s="1" t="str">
        <f t="shared" si="22"/>
        <v>", --</v>
      </c>
      <c r="H214" t="str">
        <f t="shared" si="27"/>
        <v>3FD4</v>
      </c>
    </row>
    <row r="215" spans="1:8" x14ac:dyDescent="0.25">
      <c r="A215">
        <f t="shared" si="23"/>
        <v>213</v>
      </c>
      <c r="B215" t="str">
        <f t="shared" si="24"/>
        <v>3FD5</v>
      </c>
      <c r="C215" t="str">
        <f t="shared" si="21"/>
        <v xml:space="preserve">    </v>
      </c>
      <c r="D215">
        <f t="shared" si="25"/>
        <v>16341</v>
      </c>
      <c r="E215" s="1" t="s">
        <v>32</v>
      </c>
      <c r="F215" t="str">
        <f t="shared" si="26"/>
        <v>D5</v>
      </c>
      <c r="G215" s="1" t="str">
        <f t="shared" si="22"/>
        <v>", --</v>
      </c>
      <c r="H215" t="str">
        <f t="shared" si="27"/>
        <v>3FD5</v>
      </c>
    </row>
    <row r="216" spans="1:8" x14ac:dyDescent="0.25">
      <c r="A216">
        <f t="shared" si="23"/>
        <v>214</v>
      </c>
      <c r="B216" t="str">
        <f t="shared" si="24"/>
        <v>3FD6</v>
      </c>
      <c r="C216" t="str">
        <f t="shared" si="21"/>
        <v xml:space="preserve">    </v>
      </c>
      <c r="D216">
        <f t="shared" si="25"/>
        <v>16342</v>
      </c>
      <c r="E216" s="1" t="s">
        <v>32</v>
      </c>
      <c r="F216" t="str">
        <f t="shared" si="26"/>
        <v>D6</v>
      </c>
      <c r="G216" s="1" t="str">
        <f t="shared" si="22"/>
        <v>", --</v>
      </c>
      <c r="H216" t="str">
        <f t="shared" si="27"/>
        <v>3FD6</v>
      </c>
    </row>
    <row r="217" spans="1:8" x14ac:dyDescent="0.25">
      <c r="A217">
        <f t="shared" si="23"/>
        <v>215</v>
      </c>
      <c r="B217" t="str">
        <f t="shared" si="24"/>
        <v>3FD7</v>
      </c>
      <c r="C217" t="str">
        <f t="shared" si="21"/>
        <v xml:space="preserve">    </v>
      </c>
      <c r="D217">
        <f t="shared" si="25"/>
        <v>16343</v>
      </c>
      <c r="E217" s="1" t="s">
        <v>32</v>
      </c>
      <c r="F217" t="str">
        <f t="shared" si="26"/>
        <v>D7</v>
      </c>
      <c r="G217" s="1" t="str">
        <f t="shared" si="22"/>
        <v>", --</v>
      </c>
      <c r="H217" t="str">
        <f t="shared" si="27"/>
        <v>3FD7</v>
      </c>
    </row>
    <row r="218" spans="1:8" x14ac:dyDescent="0.25">
      <c r="A218">
        <f t="shared" si="23"/>
        <v>216</v>
      </c>
      <c r="B218" t="str">
        <f t="shared" si="24"/>
        <v>3FD8</v>
      </c>
      <c r="C218" t="str">
        <f t="shared" si="21"/>
        <v xml:space="preserve">    </v>
      </c>
      <c r="D218">
        <f t="shared" si="25"/>
        <v>16344</v>
      </c>
      <c r="E218" s="1" t="s">
        <v>32</v>
      </c>
      <c r="F218" t="str">
        <f t="shared" si="26"/>
        <v>D8</v>
      </c>
      <c r="G218" s="1" t="str">
        <f t="shared" si="22"/>
        <v>", --</v>
      </c>
      <c r="H218" t="str">
        <f t="shared" si="27"/>
        <v>3FD8</v>
      </c>
    </row>
    <row r="219" spans="1:8" x14ac:dyDescent="0.25">
      <c r="A219">
        <f t="shared" si="23"/>
        <v>217</v>
      </c>
      <c r="B219" t="str">
        <f t="shared" si="24"/>
        <v>3FD9</v>
      </c>
      <c r="C219" t="str">
        <f t="shared" si="21"/>
        <v xml:space="preserve">    </v>
      </c>
      <c r="D219">
        <f t="shared" si="25"/>
        <v>16345</v>
      </c>
      <c r="E219" s="1" t="s">
        <v>32</v>
      </c>
      <c r="F219" t="str">
        <f t="shared" si="26"/>
        <v>D9</v>
      </c>
      <c r="G219" s="1" t="str">
        <f t="shared" si="22"/>
        <v>", --</v>
      </c>
      <c r="H219" t="str">
        <f t="shared" si="27"/>
        <v>3FD9</v>
      </c>
    </row>
    <row r="220" spans="1:8" x14ac:dyDescent="0.25">
      <c r="A220">
        <f t="shared" si="23"/>
        <v>218</v>
      </c>
      <c r="B220" t="str">
        <f t="shared" si="24"/>
        <v>3FDA</v>
      </c>
      <c r="C220" t="str">
        <f t="shared" si="21"/>
        <v xml:space="preserve">    </v>
      </c>
      <c r="D220">
        <f t="shared" si="25"/>
        <v>16346</v>
      </c>
      <c r="E220" s="1" t="s">
        <v>32</v>
      </c>
      <c r="F220" t="str">
        <f t="shared" si="26"/>
        <v>DA</v>
      </c>
      <c r="G220" s="1" t="str">
        <f t="shared" si="22"/>
        <v>", --</v>
      </c>
      <c r="H220" t="str">
        <f t="shared" si="27"/>
        <v>3FDA</v>
      </c>
    </row>
    <row r="221" spans="1:8" x14ac:dyDescent="0.25">
      <c r="A221">
        <f t="shared" si="23"/>
        <v>219</v>
      </c>
      <c r="B221" t="str">
        <f t="shared" si="24"/>
        <v>3FDB</v>
      </c>
      <c r="C221" t="str">
        <f t="shared" si="21"/>
        <v xml:space="preserve">    </v>
      </c>
      <c r="D221">
        <f t="shared" si="25"/>
        <v>16347</v>
      </c>
      <c r="E221" s="1" t="s">
        <v>32</v>
      </c>
      <c r="F221" t="str">
        <f t="shared" si="26"/>
        <v>DB</v>
      </c>
      <c r="G221" s="1" t="str">
        <f t="shared" si="22"/>
        <v>", --</v>
      </c>
      <c r="H221" t="str">
        <f t="shared" si="27"/>
        <v>3FDB</v>
      </c>
    </row>
    <row r="222" spans="1:8" x14ac:dyDescent="0.25">
      <c r="A222">
        <f t="shared" si="23"/>
        <v>220</v>
      </c>
      <c r="B222" t="str">
        <f t="shared" si="24"/>
        <v>3FDC</v>
      </c>
      <c r="C222" t="str">
        <f t="shared" si="21"/>
        <v xml:space="preserve">    </v>
      </c>
      <c r="D222">
        <f t="shared" si="25"/>
        <v>16348</v>
      </c>
      <c r="E222" s="1" t="s">
        <v>32</v>
      </c>
      <c r="F222" t="str">
        <f t="shared" si="26"/>
        <v>DC</v>
      </c>
      <c r="G222" s="1" t="str">
        <f t="shared" si="22"/>
        <v>", --</v>
      </c>
      <c r="H222" t="str">
        <f t="shared" si="27"/>
        <v>3FDC</v>
      </c>
    </row>
    <row r="223" spans="1:8" x14ac:dyDescent="0.25">
      <c r="A223">
        <f t="shared" si="23"/>
        <v>221</v>
      </c>
      <c r="B223" t="str">
        <f t="shared" si="24"/>
        <v>3FDD</v>
      </c>
      <c r="C223" t="str">
        <f t="shared" si="21"/>
        <v xml:space="preserve">    </v>
      </c>
      <c r="D223">
        <f t="shared" si="25"/>
        <v>16349</v>
      </c>
      <c r="E223" s="1" t="s">
        <v>32</v>
      </c>
      <c r="F223" t="str">
        <f t="shared" si="26"/>
        <v>DD</v>
      </c>
      <c r="G223" s="1" t="str">
        <f t="shared" si="22"/>
        <v>", --</v>
      </c>
      <c r="H223" t="str">
        <f t="shared" si="27"/>
        <v>3FDD</v>
      </c>
    </row>
    <row r="224" spans="1:8" x14ac:dyDescent="0.25">
      <c r="A224">
        <f t="shared" si="23"/>
        <v>222</v>
      </c>
      <c r="B224" t="str">
        <f t="shared" si="24"/>
        <v>3FDE</v>
      </c>
      <c r="C224" t="str">
        <f t="shared" si="21"/>
        <v xml:space="preserve">    </v>
      </c>
      <c r="D224">
        <f t="shared" si="25"/>
        <v>16350</v>
      </c>
      <c r="E224" s="1" t="s">
        <v>32</v>
      </c>
      <c r="F224" t="str">
        <f t="shared" si="26"/>
        <v>DE</v>
      </c>
      <c r="G224" s="1" t="str">
        <f t="shared" si="22"/>
        <v>", --</v>
      </c>
      <c r="H224" t="str">
        <f t="shared" si="27"/>
        <v>3FDE</v>
      </c>
    </row>
    <row r="225" spans="1:8" x14ac:dyDescent="0.25">
      <c r="A225">
        <f t="shared" si="23"/>
        <v>223</v>
      </c>
      <c r="B225" t="str">
        <f t="shared" si="24"/>
        <v>3FDF</v>
      </c>
      <c r="C225" t="str">
        <f t="shared" si="21"/>
        <v xml:space="preserve">    </v>
      </c>
      <c r="D225">
        <f t="shared" si="25"/>
        <v>16351</v>
      </c>
      <c r="E225" s="1" t="s">
        <v>32</v>
      </c>
      <c r="F225" t="str">
        <f t="shared" si="26"/>
        <v>DF</v>
      </c>
      <c r="G225" s="1" t="str">
        <f t="shared" si="22"/>
        <v>", --</v>
      </c>
      <c r="H225" t="str">
        <f t="shared" si="27"/>
        <v>3FDF</v>
      </c>
    </row>
    <row r="226" spans="1:8" x14ac:dyDescent="0.25">
      <c r="A226">
        <f t="shared" si="23"/>
        <v>224</v>
      </c>
      <c r="B226" t="str">
        <f t="shared" si="24"/>
        <v>3FE0</v>
      </c>
      <c r="C226" t="str">
        <f t="shared" si="21"/>
        <v xml:space="preserve">    </v>
      </c>
      <c r="D226">
        <f t="shared" si="25"/>
        <v>16352</v>
      </c>
      <c r="E226" s="1" t="s">
        <v>32</v>
      </c>
      <c r="F226" t="str">
        <f t="shared" si="26"/>
        <v>E0</v>
      </c>
      <c r="G226" s="1" t="str">
        <f t="shared" si="22"/>
        <v>", --</v>
      </c>
      <c r="H226" t="str">
        <f t="shared" si="27"/>
        <v>3FE0</v>
      </c>
    </row>
    <row r="227" spans="1:8" x14ac:dyDescent="0.25">
      <c r="A227">
        <f t="shared" si="23"/>
        <v>225</v>
      </c>
      <c r="B227" t="str">
        <f t="shared" si="24"/>
        <v>3FE1</v>
      </c>
      <c r="C227" t="str">
        <f t="shared" si="21"/>
        <v xml:space="preserve">    </v>
      </c>
      <c r="D227">
        <f t="shared" si="25"/>
        <v>16353</v>
      </c>
      <c r="E227" s="1" t="s">
        <v>32</v>
      </c>
      <c r="F227" t="str">
        <f t="shared" si="26"/>
        <v>E1</v>
      </c>
      <c r="G227" s="1" t="str">
        <f t="shared" si="22"/>
        <v>", --</v>
      </c>
      <c r="H227" t="str">
        <f t="shared" si="27"/>
        <v>3FE1</v>
      </c>
    </row>
    <row r="228" spans="1:8" x14ac:dyDescent="0.25">
      <c r="A228">
        <f t="shared" si="23"/>
        <v>226</v>
      </c>
      <c r="B228" t="str">
        <f t="shared" si="24"/>
        <v>3FE2</v>
      </c>
      <c r="C228" t="str">
        <f t="shared" si="21"/>
        <v xml:space="preserve">    </v>
      </c>
      <c r="D228">
        <f t="shared" si="25"/>
        <v>16354</v>
      </c>
      <c r="E228" s="1" t="s">
        <v>32</v>
      </c>
      <c r="F228" t="str">
        <f t="shared" si="26"/>
        <v>E2</v>
      </c>
      <c r="G228" s="1" t="str">
        <f t="shared" si="22"/>
        <v>", --</v>
      </c>
      <c r="H228" t="str">
        <f t="shared" si="27"/>
        <v>3FE2</v>
      </c>
    </row>
    <row r="229" spans="1:8" x14ac:dyDescent="0.25">
      <c r="A229">
        <f t="shared" si="23"/>
        <v>227</v>
      </c>
      <c r="B229" t="str">
        <f t="shared" ref="B229:B257" si="28">DEC2HEX(D229,4)</f>
        <v>3FE3</v>
      </c>
      <c r="C229" t="str">
        <f t="shared" si="21"/>
        <v xml:space="preserve">    </v>
      </c>
      <c r="D229">
        <f t="shared" ref="D229:D257" si="29">A229+$D$1</f>
        <v>16355</v>
      </c>
      <c r="E229" s="1" t="s">
        <v>32</v>
      </c>
      <c r="F229" t="str">
        <f t="shared" ref="F229:F257" si="30">DEC2HEX(A229,2)</f>
        <v>E3</v>
      </c>
      <c r="G229" s="1" t="str">
        <f t="shared" si="22"/>
        <v>", --</v>
      </c>
      <c r="H229" t="str">
        <f t="shared" ref="H229:H257" si="31">B229</f>
        <v>3FE3</v>
      </c>
    </row>
    <row r="230" spans="1:8" x14ac:dyDescent="0.25">
      <c r="A230">
        <f t="shared" si="23"/>
        <v>228</v>
      </c>
      <c r="B230" t="str">
        <f t="shared" si="28"/>
        <v>3FE4</v>
      </c>
      <c r="C230" t="str">
        <f t="shared" si="21"/>
        <v xml:space="preserve">    </v>
      </c>
      <c r="D230">
        <f t="shared" si="29"/>
        <v>16356</v>
      </c>
      <c r="E230" s="1" t="s">
        <v>32</v>
      </c>
      <c r="F230" t="str">
        <f t="shared" si="30"/>
        <v>E4</v>
      </c>
      <c r="G230" s="1" t="str">
        <f t="shared" si="22"/>
        <v>", --</v>
      </c>
      <c r="H230" t="str">
        <f t="shared" si="31"/>
        <v>3FE4</v>
      </c>
    </row>
    <row r="231" spans="1:8" x14ac:dyDescent="0.25">
      <c r="A231">
        <f t="shared" si="23"/>
        <v>229</v>
      </c>
      <c r="B231" t="str">
        <f t="shared" si="28"/>
        <v>3FE5</v>
      </c>
      <c r="C231" t="str">
        <f t="shared" si="21"/>
        <v xml:space="preserve">    </v>
      </c>
      <c r="D231">
        <f t="shared" si="29"/>
        <v>16357</v>
      </c>
      <c r="E231" s="1" t="s">
        <v>32</v>
      </c>
      <c r="F231" t="str">
        <f t="shared" si="30"/>
        <v>E5</v>
      </c>
      <c r="G231" s="1" t="str">
        <f t="shared" si="22"/>
        <v>", --</v>
      </c>
      <c r="H231" t="str">
        <f t="shared" si="31"/>
        <v>3FE5</v>
      </c>
    </row>
    <row r="232" spans="1:8" x14ac:dyDescent="0.25">
      <c r="A232">
        <f t="shared" si="23"/>
        <v>230</v>
      </c>
      <c r="B232" t="str">
        <f t="shared" si="28"/>
        <v>3FE6</v>
      </c>
      <c r="C232" t="str">
        <f t="shared" si="21"/>
        <v xml:space="preserve">    </v>
      </c>
      <c r="D232">
        <f t="shared" si="29"/>
        <v>16358</v>
      </c>
      <c r="E232" s="1" t="s">
        <v>32</v>
      </c>
      <c r="F232" t="str">
        <f t="shared" si="30"/>
        <v>E6</v>
      </c>
      <c r="G232" s="1" t="str">
        <f t="shared" si="22"/>
        <v>", --</v>
      </c>
      <c r="H232" t="str">
        <f t="shared" si="31"/>
        <v>3FE6</v>
      </c>
    </row>
    <row r="233" spans="1:8" x14ac:dyDescent="0.25">
      <c r="A233">
        <f t="shared" si="23"/>
        <v>231</v>
      </c>
      <c r="B233" t="str">
        <f t="shared" si="28"/>
        <v>3FE7</v>
      </c>
      <c r="C233" t="str">
        <f t="shared" si="21"/>
        <v xml:space="preserve">    </v>
      </c>
      <c r="D233">
        <f t="shared" si="29"/>
        <v>16359</v>
      </c>
      <c r="E233" s="1" t="s">
        <v>32</v>
      </c>
      <c r="F233" t="str">
        <f t="shared" si="30"/>
        <v>E7</v>
      </c>
      <c r="G233" s="1" t="str">
        <f t="shared" si="22"/>
        <v>", --</v>
      </c>
      <c r="H233" t="str">
        <f t="shared" si="31"/>
        <v>3FE7</v>
      </c>
    </row>
    <row r="234" spans="1:8" x14ac:dyDescent="0.25">
      <c r="A234">
        <f t="shared" si="23"/>
        <v>232</v>
      </c>
      <c r="B234" t="str">
        <f t="shared" si="28"/>
        <v>3FE8</v>
      </c>
      <c r="C234" t="str">
        <f t="shared" si="21"/>
        <v xml:space="preserve">    </v>
      </c>
      <c r="D234">
        <f t="shared" si="29"/>
        <v>16360</v>
      </c>
      <c r="E234" s="1" t="s">
        <v>32</v>
      </c>
      <c r="F234" t="str">
        <f t="shared" si="30"/>
        <v>E8</v>
      </c>
      <c r="G234" s="1" t="str">
        <f t="shared" si="22"/>
        <v>", --</v>
      </c>
      <c r="H234" t="str">
        <f t="shared" si="31"/>
        <v>3FE8</v>
      </c>
    </row>
    <row r="235" spans="1:8" x14ac:dyDescent="0.25">
      <c r="A235">
        <f t="shared" si="23"/>
        <v>233</v>
      </c>
      <c r="B235" t="str">
        <f t="shared" si="28"/>
        <v>3FE9</v>
      </c>
      <c r="C235" t="str">
        <f t="shared" si="21"/>
        <v xml:space="preserve">    </v>
      </c>
      <c r="D235">
        <f t="shared" si="29"/>
        <v>16361</v>
      </c>
      <c r="E235" s="1" t="s">
        <v>32</v>
      </c>
      <c r="F235" t="str">
        <f t="shared" si="30"/>
        <v>E9</v>
      </c>
      <c r="G235" s="1" t="str">
        <f t="shared" si="22"/>
        <v>", --</v>
      </c>
      <c r="H235" t="str">
        <f t="shared" si="31"/>
        <v>3FE9</v>
      </c>
    </row>
    <row r="236" spans="1:8" x14ac:dyDescent="0.25">
      <c r="A236">
        <f t="shared" si="23"/>
        <v>234</v>
      </c>
      <c r="B236" t="str">
        <f t="shared" si="28"/>
        <v>3FEA</v>
      </c>
      <c r="C236" t="str">
        <f t="shared" si="21"/>
        <v xml:space="preserve">    </v>
      </c>
      <c r="D236">
        <f t="shared" si="29"/>
        <v>16362</v>
      </c>
      <c r="E236" s="1" t="s">
        <v>32</v>
      </c>
      <c r="F236" t="str">
        <f t="shared" si="30"/>
        <v>EA</v>
      </c>
      <c r="G236" s="1" t="str">
        <f t="shared" si="22"/>
        <v>", --</v>
      </c>
      <c r="H236" t="str">
        <f t="shared" si="31"/>
        <v>3FEA</v>
      </c>
    </row>
    <row r="237" spans="1:8" x14ac:dyDescent="0.25">
      <c r="A237">
        <f t="shared" si="23"/>
        <v>235</v>
      </c>
      <c r="B237" t="str">
        <f t="shared" si="28"/>
        <v>3FEB</v>
      </c>
      <c r="C237" t="str">
        <f t="shared" si="21"/>
        <v xml:space="preserve">    </v>
      </c>
      <c r="D237">
        <f t="shared" si="29"/>
        <v>16363</v>
      </c>
      <c r="E237" s="1" t="s">
        <v>32</v>
      </c>
      <c r="F237" t="str">
        <f t="shared" si="30"/>
        <v>EB</v>
      </c>
      <c r="G237" s="1" t="str">
        <f t="shared" si="22"/>
        <v>", --</v>
      </c>
      <c r="H237" t="str">
        <f t="shared" si="31"/>
        <v>3FEB</v>
      </c>
    </row>
    <row r="238" spans="1:8" x14ac:dyDescent="0.25">
      <c r="A238">
        <f t="shared" si="23"/>
        <v>236</v>
      </c>
      <c r="B238" t="str">
        <f t="shared" si="28"/>
        <v>3FEC</v>
      </c>
      <c r="C238" t="str">
        <f t="shared" si="21"/>
        <v xml:space="preserve">    </v>
      </c>
      <c r="D238">
        <f t="shared" si="29"/>
        <v>16364</v>
      </c>
      <c r="E238" s="1" t="s">
        <v>32</v>
      </c>
      <c r="F238" t="str">
        <f t="shared" si="30"/>
        <v>EC</v>
      </c>
      <c r="G238" s="1" t="str">
        <f t="shared" si="22"/>
        <v>", --</v>
      </c>
      <c r="H238" t="str">
        <f t="shared" si="31"/>
        <v>3FEC</v>
      </c>
    </row>
    <row r="239" spans="1:8" x14ac:dyDescent="0.25">
      <c r="A239">
        <f t="shared" si="23"/>
        <v>237</v>
      </c>
      <c r="B239" t="str">
        <f t="shared" si="28"/>
        <v>3FED</v>
      </c>
      <c r="C239" t="str">
        <f t="shared" si="21"/>
        <v xml:space="preserve">    </v>
      </c>
      <c r="D239">
        <f t="shared" si="29"/>
        <v>16365</v>
      </c>
      <c r="E239" s="1" t="s">
        <v>32</v>
      </c>
      <c r="F239" t="str">
        <f t="shared" si="30"/>
        <v>ED</v>
      </c>
      <c r="G239" s="1" t="str">
        <f t="shared" si="22"/>
        <v>", --</v>
      </c>
      <c r="H239" t="str">
        <f t="shared" si="31"/>
        <v>3FED</v>
      </c>
    </row>
    <row r="240" spans="1:8" x14ac:dyDescent="0.25">
      <c r="A240">
        <f t="shared" si="23"/>
        <v>238</v>
      </c>
      <c r="B240" t="str">
        <f t="shared" si="28"/>
        <v>3FEE</v>
      </c>
      <c r="C240" t="str">
        <f t="shared" si="21"/>
        <v xml:space="preserve">    </v>
      </c>
      <c r="D240">
        <f t="shared" si="29"/>
        <v>16366</v>
      </c>
      <c r="E240" s="1" t="s">
        <v>32</v>
      </c>
      <c r="F240" t="str">
        <f t="shared" si="30"/>
        <v>EE</v>
      </c>
      <c r="G240" s="1" t="str">
        <f t="shared" si="22"/>
        <v>", --</v>
      </c>
      <c r="H240" t="str">
        <f t="shared" si="31"/>
        <v>3FEE</v>
      </c>
    </row>
    <row r="241" spans="1:8" x14ac:dyDescent="0.25">
      <c r="A241">
        <f t="shared" si="23"/>
        <v>239</v>
      </c>
      <c r="B241" t="str">
        <f t="shared" si="28"/>
        <v>3FEF</v>
      </c>
      <c r="C241" t="str">
        <f t="shared" si="21"/>
        <v xml:space="preserve">    </v>
      </c>
      <c r="D241">
        <f t="shared" si="29"/>
        <v>16367</v>
      </c>
      <c r="E241" s="1" t="s">
        <v>32</v>
      </c>
      <c r="F241" t="str">
        <f t="shared" si="30"/>
        <v>EF</v>
      </c>
      <c r="G241" s="1" t="str">
        <f t="shared" si="22"/>
        <v>", --</v>
      </c>
      <c r="H241" t="str">
        <f t="shared" si="31"/>
        <v>3FEF</v>
      </c>
    </row>
    <row r="242" spans="1:8" x14ac:dyDescent="0.25">
      <c r="A242">
        <f t="shared" si="23"/>
        <v>240</v>
      </c>
      <c r="B242" t="str">
        <f t="shared" si="28"/>
        <v>3FF0</v>
      </c>
      <c r="C242" t="str">
        <f t="shared" si="21"/>
        <v xml:space="preserve">    </v>
      </c>
      <c r="D242">
        <f t="shared" si="29"/>
        <v>16368</v>
      </c>
      <c r="E242" s="1" t="s">
        <v>32</v>
      </c>
      <c r="F242" t="str">
        <f t="shared" si="30"/>
        <v>F0</v>
      </c>
      <c r="G242" s="1" t="str">
        <f t="shared" si="22"/>
        <v>", --</v>
      </c>
      <c r="H242" t="str">
        <f t="shared" si="31"/>
        <v>3FF0</v>
      </c>
    </row>
    <row r="243" spans="1:8" x14ac:dyDescent="0.25">
      <c r="A243">
        <f t="shared" si="23"/>
        <v>241</v>
      </c>
      <c r="B243" t="str">
        <f t="shared" si="28"/>
        <v>3FF1</v>
      </c>
      <c r="C243" t="str">
        <f t="shared" si="21"/>
        <v xml:space="preserve">    </v>
      </c>
      <c r="D243">
        <f t="shared" si="29"/>
        <v>16369</v>
      </c>
      <c r="E243" s="1" t="s">
        <v>32</v>
      </c>
      <c r="F243" t="str">
        <f t="shared" si="30"/>
        <v>F1</v>
      </c>
      <c r="G243" s="1" t="str">
        <f t="shared" si="22"/>
        <v>", --</v>
      </c>
      <c r="H243" t="str">
        <f t="shared" si="31"/>
        <v>3FF1</v>
      </c>
    </row>
    <row r="244" spans="1:8" x14ac:dyDescent="0.25">
      <c r="A244">
        <f t="shared" si="23"/>
        <v>242</v>
      </c>
      <c r="B244" t="str">
        <f t="shared" si="28"/>
        <v>3FF2</v>
      </c>
      <c r="C244" t="str">
        <f t="shared" si="21"/>
        <v xml:space="preserve">    </v>
      </c>
      <c r="D244">
        <f t="shared" si="29"/>
        <v>16370</v>
      </c>
      <c r="E244" s="1" t="s">
        <v>32</v>
      </c>
      <c r="F244" t="str">
        <f t="shared" si="30"/>
        <v>F2</v>
      </c>
      <c r="G244" s="1" t="str">
        <f t="shared" si="22"/>
        <v>", --</v>
      </c>
      <c r="H244" t="str">
        <f t="shared" si="31"/>
        <v>3FF2</v>
      </c>
    </row>
    <row r="245" spans="1:8" x14ac:dyDescent="0.25">
      <c r="A245">
        <f t="shared" si="23"/>
        <v>243</v>
      </c>
      <c r="B245" t="str">
        <f t="shared" si="28"/>
        <v>3FF3</v>
      </c>
      <c r="C245" t="str">
        <f t="shared" si="21"/>
        <v xml:space="preserve">    </v>
      </c>
      <c r="D245">
        <f t="shared" si="29"/>
        <v>16371</v>
      </c>
      <c r="E245" s="1" t="s">
        <v>32</v>
      </c>
      <c r="F245" t="str">
        <f t="shared" si="30"/>
        <v>F3</v>
      </c>
      <c r="G245" s="1" t="str">
        <f t="shared" si="22"/>
        <v>", --</v>
      </c>
      <c r="H245" t="str">
        <f t="shared" si="31"/>
        <v>3FF3</v>
      </c>
    </row>
    <row r="246" spans="1:8" x14ac:dyDescent="0.25">
      <c r="A246">
        <f t="shared" si="23"/>
        <v>244</v>
      </c>
      <c r="B246" t="str">
        <f t="shared" si="28"/>
        <v>3FF4</v>
      </c>
      <c r="C246" t="str">
        <f t="shared" si="21"/>
        <v xml:space="preserve">    </v>
      </c>
      <c r="D246">
        <f t="shared" si="29"/>
        <v>16372</v>
      </c>
      <c r="E246" s="1" t="s">
        <v>32</v>
      </c>
      <c r="F246" t="str">
        <f t="shared" si="30"/>
        <v>F4</v>
      </c>
      <c r="G246" s="1" t="str">
        <f t="shared" si="22"/>
        <v>", --</v>
      </c>
      <c r="H246" t="str">
        <f t="shared" si="31"/>
        <v>3FF4</v>
      </c>
    </row>
    <row r="247" spans="1:8" x14ac:dyDescent="0.25">
      <c r="A247">
        <f t="shared" si="23"/>
        <v>245</v>
      </c>
      <c r="B247" t="str">
        <f t="shared" si="28"/>
        <v>3FF5</v>
      </c>
      <c r="C247" t="str">
        <f t="shared" si="21"/>
        <v xml:space="preserve">    </v>
      </c>
      <c r="D247">
        <f t="shared" si="29"/>
        <v>16373</v>
      </c>
      <c r="E247" s="1" t="s">
        <v>32</v>
      </c>
      <c r="F247" t="str">
        <f t="shared" si="30"/>
        <v>F5</v>
      </c>
      <c r="G247" s="1" t="str">
        <f t="shared" si="22"/>
        <v>", --</v>
      </c>
      <c r="H247" t="str">
        <f t="shared" si="31"/>
        <v>3FF5</v>
      </c>
    </row>
    <row r="248" spans="1:8" x14ac:dyDescent="0.25">
      <c r="A248">
        <f t="shared" si="23"/>
        <v>246</v>
      </c>
      <c r="B248" t="str">
        <f t="shared" si="28"/>
        <v>3FF6</v>
      </c>
      <c r="C248" t="str">
        <f t="shared" si="21"/>
        <v xml:space="preserve">    </v>
      </c>
      <c r="D248">
        <f t="shared" si="29"/>
        <v>16374</v>
      </c>
      <c r="E248" s="1" t="s">
        <v>32</v>
      </c>
      <c r="F248" t="str">
        <f t="shared" si="30"/>
        <v>F6</v>
      </c>
      <c r="G248" s="1" t="str">
        <f t="shared" si="22"/>
        <v>", --</v>
      </c>
      <c r="H248" t="str">
        <f t="shared" si="31"/>
        <v>3FF6</v>
      </c>
    </row>
    <row r="249" spans="1:8" x14ac:dyDescent="0.25">
      <c r="A249">
        <f t="shared" si="23"/>
        <v>247</v>
      </c>
      <c r="B249" t="str">
        <f t="shared" si="28"/>
        <v>3FF7</v>
      </c>
      <c r="C249" t="str">
        <f t="shared" si="21"/>
        <v xml:space="preserve">    </v>
      </c>
      <c r="D249">
        <f t="shared" si="29"/>
        <v>16375</v>
      </c>
      <c r="E249" s="1" t="s">
        <v>32</v>
      </c>
      <c r="F249" t="str">
        <f t="shared" si="30"/>
        <v>F7</v>
      </c>
      <c r="G249" s="1" t="str">
        <f t="shared" si="22"/>
        <v>", --</v>
      </c>
      <c r="H249" t="str">
        <f t="shared" si="31"/>
        <v>3FF7</v>
      </c>
    </row>
    <row r="250" spans="1:8" x14ac:dyDescent="0.25">
      <c r="A250">
        <f t="shared" si="23"/>
        <v>248</v>
      </c>
      <c r="B250" t="str">
        <f t="shared" si="28"/>
        <v>3FF8</v>
      </c>
      <c r="C250" t="str">
        <f t="shared" si="21"/>
        <v xml:space="preserve">    </v>
      </c>
      <c r="D250">
        <f t="shared" si="29"/>
        <v>16376</v>
      </c>
      <c r="E250" s="1" t="s">
        <v>32</v>
      </c>
      <c r="F250" t="str">
        <f t="shared" si="30"/>
        <v>F8</v>
      </c>
      <c r="G250" s="1" t="str">
        <f t="shared" si="22"/>
        <v>", --</v>
      </c>
      <c r="H250" t="str">
        <f t="shared" si="31"/>
        <v>3FF8</v>
      </c>
    </row>
    <row r="251" spans="1:8" x14ac:dyDescent="0.25">
      <c r="A251">
        <f t="shared" si="23"/>
        <v>249</v>
      </c>
      <c r="B251" t="str">
        <f t="shared" si="28"/>
        <v>3FF9</v>
      </c>
      <c r="C251" t="str">
        <f t="shared" si="21"/>
        <v xml:space="preserve">    </v>
      </c>
      <c r="D251">
        <f t="shared" si="29"/>
        <v>16377</v>
      </c>
      <c r="E251" s="1" t="s">
        <v>32</v>
      </c>
      <c r="F251" t="str">
        <f t="shared" si="30"/>
        <v>F9</v>
      </c>
      <c r="G251" s="1" t="str">
        <f t="shared" si="22"/>
        <v>", --</v>
      </c>
      <c r="H251" t="str">
        <f t="shared" si="31"/>
        <v>3FF9</v>
      </c>
    </row>
    <row r="252" spans="1:8" x14ac:dyDescent="0.25">
      <c r="A252">
        <f t="shared" si="23"/>
        <v>250</v>
      </c>
      <c r="B252" t="str">
        <f t="shared" si="28"/>
        <v>3FFA</v>
      </c>
      <c r="C252" t="str">
        <f t="shared" si="21"/>
        <v xml:space="preserve">    </v>
      </c>
      <c r="D252">
        <f t="shared" si="29"/>
        <v>16378</v>
      </c>
      <c r="E252" s="1" t="s">
        <v>32</v>
      </c>
      <c r="F252" t="str">
        <f t="shared" si="30"/>
        <v>FA</v>
      </c>
      <c r="G252" s="1" t="str">
        <f t="shared" si="22"/>
        <v>", --</v>
      </c>
      <c r="H252" t="str">
        <f t="shared" si="31"/>
        <v>3FFA</v>
      </c>
    </row>
    <row r="253" spans="1:8" x14ac:dyDescent="0.25">
      <c r="A253">
        <f t="shared" si="23"/>
        <v>251</v>
      </c>
      <c r="B253" t="str">
        <f t="shared" si="28"/>
        <v>3FFB</v>
      </c>
      <c r="C253" t="str">
        <f t="shared" si="21"/>
        <v xml:space="preserve">    </v>
      </c>
      <c r="D253">
        <f t="shared" si="29"/>
        <v>16379</v>
      </c>
      <c r="E253" s="1" t="s">
        <v>32</v>
      </c>
      <c r="F253" t="str">
        <f t="shared" si="30"/>
        <v>FB</v>
      </c>
      <c r="G253" s="1" t="str">
        <f t="shared" si="22"/>
        <v>", --</v>
      </c>
      <c r="H253" t="str">
        <f t="shared" si="31"/>
        <v>3FFB</v>
      </c>
    </row>
    <row r="254" spans="1:8" x14ac:dyDescent="0.25">
      <c r="A254">
        <f t="shared" si="23"/>
        <v>252</v>
      </c>
      <c r="B254" t="str">
        <f t="shared" si="28"/>
        <v>3FFC</v>
      </c>
      <c r="C254" t="str">
        <f t="shared" si="21"/>
        <v xml:space="preserve">    </v>
      </c>
      <c r="D254">
        <f t="shared" si="29"/>
        <v>16380</v>
      </c>
      <c r="E254" s="1" t="s">
        <v>32</v>
      </c>
      <c r="F254" t="str">
        <f t="shared" si="30"/>
        <v>FC</v>
      </c>
      <c r="G254" s="1" t="str">
        <f t="shared" si="22"/>
        <v>", --</v>
      </c>
      <c r="H254" t="str">
        <f t="shared" si="31"/>
        <v>3FFC</v>
      </c>
    </row>
    <row r="255" spans="1:8" x14ac:dyDescent="0.25">
      <c r="A255">
        <f t="shared" si="23"/>
        <v>253</v>
      </c>
      <c r="B255" t="str">
        <f t="shared" si="28"/>
        <v>3FFD</v>
      </c>
      <c r="C255" t="str">
        <f t="shared" si="21"/>
        <v xml:space="preserve">    </v>
      </c>
      <c r="D255">
        <f t="shared" si="29"/>
        <v>16381</v>
      </c>
      <c r="E255" s="1" t="s">
        <v>32</v>
      </c>
      <c r="F255" t="str">
        <f t="shared" si="30"/>
        <v>FD</v>
      </c>
      <c r="G255" s="1" t="str">
        <f t="shared" si="22"/>
        <v>", --</v>
      </c>
      <c r="H255" t="str">
        <f t="shared" si="31"/>
        <v>3FFD</v>
      </c>
    </row>
    <row r="256" spans="1:8" x14ac:dyDescent="0.25">
      <c r="A256">
        <f t="shared" si="23"/>
        <v>254</v>
      </c>
      <c r="B256" t="str">
        <f t="shared" si="28"/>
        <v>3FFE</v>
      </c>
      <c r="C256" t="str">
        <f t="shared" si="21"/>
        <v xml:space="preserve">    </v>
      </c>
      <c r="D256">
        <f t="shared" si="29"/>
        <v>16382</v>
      </c>
      <c r="E256" s="1" t="s">
        <v>32</v>
      </c>
      <c r="F256" t="str">
        <f t="shared" si="30"/>
        <v>FE</v>
      </c>
      <c r="G256" s="1" t="str">
        <f t="shared" si="22"/>
        <v>", --</v>
      </c>
      <c r="H256" t="str">
        <f t="shared" si="31"/>
        <v>3FFE</v>
      </c>
    </row>
    <row r="257" spans="1:8" x14ac:dyDescent="0.25">
      <c r="A257">
        <f t="shared" si="23"/>
        <v>255</v>
      </c>
      <c r="B257" t="str">
        <f t="shared" si="28"/>
        <v>3FFF</v>
      </c>
      <c r="C257" t="str">
        <f t="shared" si="21"/>
        <v xml:space="preserve">    </v>
      </c>
      <c r="D257">
        <f t="shared" si="29"/>
        <v>16383</v>
      </c>
      <c r="E257" s="1" t="s">
        <v>32</v>
      </c>
      <c r="F257" t="str">
        <f t="shared" si="30"/>
        <v>FF</v>
      </c>
      <c r="G257" s="1" t="str">
        <f t="shared" si="22"/>
        <v>", --</v>
      </c>
      <c r="H257" t="str">
        <f t="shared" si="31"/>
        <v>3FFF</v>
      </c>
    </row>
    <row r="258" spans="1:8" x14ac:dyDescent="0.25">
      <c r="E258" s="1"/>
      <c r="G2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3B6-8951-4E2A-B650-0DF7E3F63672}">
  <dimension ref="A2:Z106"/>
  <sheetViews>
    <sheetView topLeftCell="A19" workbookViewId="0">
      <selection activeCell="E27" sqref="E27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6.1406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0</v>
      </c>
      <c r="C22" t="s">
        <v>14</v>
      </c>
      <c r="D22" t="s">
        <v>18</v>
      </c>
      <c r="E22">
        <v>64</v>
      </c>
      <c r="G22">
        <f>_xlfn.XLOOKUP(B22,$B$3:$B$19,$C$3:$C$19)</f>
        <v>0</v>
      </c>
      <c r="H22">
        <f t="shared" ref="H22:H71" si="1">_xlfn.XLOOKUP(C22,$E$3:$E$11,$F$3:$F$11)</f>
        <v>16</v>
      </c>
      <c r="I22">
        <f t="shared" ref="I22:I27" si="2">_xlfn.XLOOKUP(D22,$H$3:$H$7,$I$3:$I$7)</f>
        <v>0</v>
      </c>
      <c r="J22">
        <f>G22+H22+I22</f>
        <v>16</v>
      </c>
      <c r="L22" s="1" t="s">
        <v>31</v>
      </c>
      <c r="M22">
        <f>A22</f>
        <v>0</v>
      </c>
      <c r="N22" s="1" t="s">
        <v>32</v>
      </c>
      <c r="O22" t="str">
        <f>DEC2HEX(J22,2)</f>
        <v>10</v>
      </c>
      <c r="P22" s="1" t="s">
        <v>29</v>
      </c>
      <c r="Q22">
        <f>M22+1</f>
        <v>1</v>
      </c>
      <c r="R22" s="1" t="s">
        <v>28</v>
      </c>
      <c r="S22" t="str">
        <f>DEC2HEX(E22,2)</f>
        <v>40</v>
      </c>
      <c r="T22" s="1" t="s">
        <v>33</v>
      </c>
      <c r="U22" t="str">
        <f>B22</f>
        <v>ld</v>
      </c>
      <c r="V22" s="1" t="s">
        <v>34</v>
      </c>
      <c r="W22" t="str">
        <f>C22</f>
        <v>[80,X],Y</v>
      </c>
      <c r="X22" s="1" t="s">
        <v>34</v>
      </c>
      <c r="Y22" t="str">
        <f>D22</f>
        <v>D</v>
      </c>
      <c r="Z22" s="1" t="s">
        <v>57</v>
      </c>
    </row>
    <row r="23" spans="1:26" x14ac:dyDescent="0.25">
      <c r="A23">
        <f>A22+2</f>
        <v>2</v>
      </c>
      <c r="B23" t="s">
        <v>2</v>
      </c>
      <c r="C23" t="s">
        <v>11</v>
      </c>
      <c r="D23" t="s">
        <v>18</v>
      </c>
      <c r="E23">
        <v>56</v>
      </c>
      <c r="G23">
        <f t="shared" ref="G23:G71" si="3">_xlfn.XLOOKUP(B23,$B$3:$B$19,$C$3:$C$19)</f>
        <v>192</v>
      </c>
      <c r="H23">
        <f t="shared" si="1"/>
        <v>4</v>
      </c>
      <c r="I23">
        <f t="shared" si="2"/>
        <v>0</v>
      </c>
      <c r="J23">
        <f t="shared" ref="J23:J71" si="4">G23+H23+I23</f>
        <v>196</v>
      </c>
      <c r="L23" s="1" t="str">
        <f>L22</f>
        <v xml:space="preserve">    </v>
      </c>
      <c r="M23">
        <f t="shared" ref="M23:M71" si="5">A23</f>
        <v>2</v>
      </c>
      <c r="N23" s="1" t="str">
        <f>N22</f>
        <v xml:space="preserve"> =&gt;x"</v>
      </c>
      <c r="O23" t="str">
        <f t="shared" ref="O23:O71" si="6">DEC2HEX(J23,2)</f>
        <v>C4</v>
      </c>
      <c r="P23" s="1" t="str">
        <f>P22</f>
        <v xml:space="preserve">",  </v>
      </c>
      <c r="Q23">
        <f t="shared" ref="Q23:Q71" si="7">M23+1</f>
        <v>3</v>
      </c>
      <c r="R23" s="1" t="str">
        <f t="shared" ref="R23:R71" si="8">R22</f>
        <v>=&gt;x"</v>
      </c>
      <c r="S23" t="str">
        <f t="shared" ref="S23:S41" si="9">DEC2HEX(E23,2)</f>
        <v>38</v>
      </c>
      <c r="T23" s="1" t="str">
        <f t="shared" ref="T23:X31" si="10">T22</f>
        <v xml:space="preserve">", -- </v>
      </c>
      <c r="U23" t="str">
        <f t="shared" ref="U23:U41" si="11">B23</f>
        <v>st</v>
      </c>
      <c r="V23" s="1" t="str">
        <f t="shared" si="10"/>
        <v xml:space="preserve"> </v>
      </c>
      <c r="W23" t="str">
        <f t="shared" ref="W23:W41" si="12">C23</f>
        <v>[Y,X],AC</v>
      </c>
      <c r="X23" s="1" t="str">
        <f t="shared" si="10"/>
        <v xml:space="preserve"> </v>
      </c>
      <c r="Y23" t="str">
        <f t="shared" ref="Y23:Y41" si="13">D23</f>
        <v>D</v>
      </c>
      <c r="Z23" s="1" t="s">
        <v>56</v>
      </c>
    </row>
    <row r="24" spans="1:26" x14ac:dyDescent="0.25">
      <c r="A24">
        <f t="shared" ref="A24:A71" si="14">A23+2</f>
        <v>4</v>
      </c>
      <c r="B24" t="s">
        <v>0</v>
      </c>
      <c r="C24" t="s">
        <v>13</v>
      </c>
      <c r="D24" t="s">
        <v>18</v>
      </c>
      <c r="E24">
        <v>1</v>
      </c>
      <c r="G24">
        <f t="shared" si="3"/>
        <v>0</v>
      </c>
      <c r="H24">
        <f t="shared" si="1"/>
        <v>12</v>
      </c>
      <c r="I24">
        <f t="shared" si="2"/>
        <v>0</v>
      </c>
      <c r="J24">
        <f t="shared" si="4"/>
        <v>12</v>
      </c>
      <c r="L24" s="1" t="str">
        <f t="shared" ref="L24:L71" si="15">L23</f>
        <v xml:space="preserve">    </v>
      </c>
      <c r="M24">
        <f t="shared" si="5"/>
        <v>4</v>
      </c>
      <c r="N24" s="1" t="str">
        <f t="shared" ref="N24:N71" si="16">N23</f>
        <v xml:space="preserve"> =&gt;x"</v>
      </c>
      <c r="O24" t="str">
        <f t="shared" si="6"/>
        <v>0C</v>
      </c>
      <c r="P24" s="1" t="str">
        <f t="shared" ref="P24:P71" si="17">P23</f>
        <v xml:space="preserve">",  </v>
      </c>
      <c r="Q24">
        <f t="shared" si="7"/>
        <v>5</v>
      </c>
      <c r="R24" s="1" t="str">
        <f t="shared" si="8"/>
        <v>=&gt;x"</v>
      </c>
      <c r="S24" t="str">
        <f t="shared" si="9"/>
        <v>01</v>
      </c>
      <c r="T24" s="1" t="str">
        <f t="shared" si="10"/>
        <v xml:space="preserve">", -- </v>
      </c>
      <c r="U24" t="str">
        <f t="shared" si="11"/>
        <v>ld</v>
      </c>
      <c r="V24" s="1" t="str">
        <f t="shared" si="10"/>
        <v xml:space="preserve"> </v>
      </c>
      <c r="W24" t="str">
        <f t="shared" si="12"/>
        <v>[80,X],X</v>
      </c>
      <c r="X24" s="1" t="str">
        <f t="shared" si="10"/>
        <v xml:space="preserve"> </v>
      </c>
      <c r="Y24" t="str">
        <f t="shared" si="13"/>
        <v>D</v>
      </c>
      <c r="Z24" s="1" t="s">
        <v>58</v>
      </c>
    </row>
    <row r="25" spans="1:26" x14ac:dyDescent="0.25">
      <c r="A25">
        <f t="shared" si="14"/>
        <v>6</v>
      </c>
      <c r="B25" t="s">
        <v>0</v>
      </c>
      <c r="C25" t="s">
        <v>12</v>
      </c>
      <c r="D25" t="s">
        <v>18</v>
      </c>
      <c r="E25">
        <v>1</v>
      </c>
      <c r="G25">
        <f t="shared" si="3"/>
        <v>0</v>
      </c>
      <c r="H25">
        <f t="shared" si="1"/>
        <v>0</v>
      </c>
      <c r="I25">
        <f t="shared" si="2"/>
        <v>0</v>
      </c>
      <c r="J25">
        <f t="shared" si="4"/>
        <v>0</v>
      </c>
      <c r="L25" s="1" t="str">
        <f t="shared" si="15"/>
        <v xml:space="preserve">    </v>
      </c>
      <c r="M25">
        <f t="shared" si="5"/>
        <v>6</v>
      </c>
      <c r="N25" s="1" t="str">
        <f t="shared" si="16"/>
        <v xml:space="preserve"> =&gt;x"</v>
      </c>
      <c r="O25" t="str">
        <f t="shared" si="6"/>
        <v>00</v>
      </c>
      <c r="P25" s="1" t="str">
        <f t="shared" si="17"/>
        <v xml:space="preserve">",  </v>
      </c>
      <c r="Q25">
        <f t="shared" si="7"/>
        <v>7</v>
      </c>
      <c r="R25" s="1" t="str">
        <f t="shared" si="8"/>
        <v>=&gt;x"</v>
      </c>
      <c r="S25" t="str">
        <f t="shared" si="9"/>
        <v>01</v>
      </c>
      <c r="T25" s="1" t="str">
        <f t="shared" si="10"/>
        <v xml:space="preserve">", -- </v>
      </c>
      <c r="U25" t="str">
        <f t="shared" si="11"/>
        <v>ld</v>
      </c>
      <c r="V25" s="1" t="str">
        <f t="shared" si="10"/>
        <v xml:space="preserve"> </v>
      </c>
      <c r="W25" t="str">
        <f t="shared" si="12"/>
        <v>[80,X],AC</v>
      </c>
      <c r="X25" s="1" t="str">
        <f t="shared" si="10"/>
        <v xml:space="preserve"> </v>
      </c>
      <c r="Y25" t="str">
        <f t="shared" si="13"/>
        <v>D</v>
      </c>
      <c r="Z25" s="1" t="s">
        <v>62</v>
      </c>
    </row>
    <row r="26" spans="1:26" x14ac:dyDescent="0.25">
      <c r="A26">
        <f t="shared" si="14"/>
        <v>8</v>
      </c>
      <c r="B26" t="s">
        <v>5</v>
      </c>
      <c r="C26" t="s">
        <v>12</v>
      </c>
      <c r="D26" t="s">
        <v>20</v>
      </c>
      <c r="G26">
        <f t="shared" si="3"/>
        <v>96</v>
      </c>
      <c r="H26">
        <f t="shared" si="1"/>
        <v>0</v>
      </c>
      <c r="I26">
        <f t="shared" si="2"/>
        <v>2</v>
      </c>
      <c r="J26">
        <f t="shared" si="4"/>
        <v>98</v>
      </c>
      <c r="L26" s="1" t="str">
        <f t="shared" si="15"/>
        <v xml:space="preserve">    </v>
      </c>
      <c r="M26">
        <f t="shared" si="5"/>
        <v>8</v>
      </c>
      <c r="N26" s="1" t="str">
        <f t="shared" si="16"/>
        <v xml:space="preserve"> =&gt;x"</v>
      </c>
      <c r="O26" t="str">
        <f t="shared" si="6"/>
        <v>62</v>
      </c>
      <c r="P26" s="1" t="str">
        <f t="shared" si="17"/>
        <v xml:space="preserve">",  </v>
      </c>
      <c r="Q26">
        <f t="shared" si="7"/>
        <v>9</v>
      </c>
      <c r="R26" s="1" t="str">
        <f t="shared" si="8"/>
        <v>=&gt;x"</v>
      </c>
      <c r="S26" t="str">
        <f t="shared" si="9"/>
        <v>00</v>
      </c>
      <c r="T26" s="1" t="str">
        <f t="shared" si="10"/>
        <v xml:space="preserve">", -- </v>
      </c>
      <c r="U26" t="str">
        <f t="shared" si="11"/>
        <v>xor</v>
      </c>
      <c r="V26" s="1" t="str">
        <f t="shared" si="10"/>
        <v xml:space="preserve"> </v>
      </c>
      <c r="W26" t="str">
        <f t="shared" si="12"/>
        <v>[80,X],AC</v>
      </c>
      <c r="X26" s="1" t="str">
        <f t="shared" si="10"/>
        <v xml:space="preserve"> </v>
      </c>
      <c r="Y26" t="str">
        <f t="shared" si="13"/>
        <v>MEM</v>
      </c>
      <c r="Z26" s="1" t="s">
        <v>64</v>
      </c>
    </row>
    <row r="27" spans="1:26" x14ac:dyDescent="0.25">
      <c r="A27">
        <f t="shared" si="14"/>
        <v>10</v>
      </c>
      <c r="B27" t="s">
        <v>61</v>
      </c>
      <c r="D27" t="s">
        <v>18</v>
      </c>
      <c r="E27">
        <v>16</v>
      </c>
      <c r="G27">
        <f t="shared" si="3"/>
        <v>240</v>
      </c>
      <c r="H27">
        <f t="shared" si="1"/>
        <v>0</v>
      </c>
      <c r="I27">
        <f t="shared" si="2"/>
        <v>0</v>
      </c>
      <c r="J27">
        <f t="shared" si="4"/>
        <v>240</v>
      </c>
      <c r="L27" s="1" t="str">
        <f t="shared" si="15"/>
        <v xml:space="preserve">    </v>
      </c>
      <c r="M27">
        <f t="shared" si="5"/>
        <v>10</v>
      </c>
      <c r="N27" s="1" t="str">
        <f t="shared" si="16"/>
        <v xml:space="preserve"> =&gt;x"</v>
      </c>
      <c r="O27" t="str">
        <f t="shared" si="6"/>
        <v>F0</v>
      </c>
      <c r="P27" s="1" t="str">
        <f t="shared" si="17"/>
        <v xml:space="preserve">",  </v>
      </c>
      <c r="Q27">
        <f t="shared" si="7"/>
        <v>11</v>
      </c>
      <c r="R27" s="1" t="str">
        <f t="shared" si="8"/>
        <v>=&gt;x"</v>
      </c>
      <c r="S27" t="str">
        <f t="shared" si="9"/>
        <v>10</v>
      </c>
      <c r="T27" s="1" t="str">
        <f t="shared" si="10"/>
        <v xml:space="preserve">", -- </v>
      </c>
      <c r="U27" t="str">
        <f t="shared" si="11"/>
        <v>beq</v>
      </c>
      <c r="V27" s="1" t="str">
        <f t="shared" si="10"/>
        <v xml:space="preserve"> </v>
      </c>
      <c r="W27">
        <f t="shared" si="12"/>
        <v>0</v>
      </c>
      <c r="X27" s="1" t="str">
        <f t="shared" si="10"/>
        <v xml:space="preserve"> </v>
      </c>
      <c r="Y27" t="str">
        <f t="shared" si="13"/>
        <v>D</v>
      </c>
      <c r="Z27" s="1" t="s">
        <v>65</v>
      </c>
    </row>
    <row r="28" spans="1:26" x14ac:dyDescent="0.25">
      <c r="A28">
        <f t="shared" si="14"/>
        <v>12</v>
      </c>
      <c r="B28" t="s">
        <v>2</v>
      </c>
      <c r="C28" t="s">
        <v>12</v>
      </c>
      <c r="D28" t="s">
        <v>19</v>
      </c>
      <c r="G28">
        <f t="shared" si="3"/>
        <v>192</v>
      </c>
      <c r="H28">
        <f t="shared" si="1"/>
        <v>0</v>
      </c>
      <c r="I28">
        <f>_xlfn.XLOOKUP(D28,$H$3:$H$7,$I$3:$I$7)</f>
        <v>1</v>
      </c>
      <c r="J28">
        <f t="shared" si="4"/>
        <v>193</v>
      </c>
      <c r="L28" s="1" t="str">
        <f t="shared" si="15"/>
        <v xml:space="preserve">    </v>
      </c>
      <c r="M28">
        <f t="shared" si="5"/>
        <v>12</v>
      </c>
      <c r="N28" s="1" t="str">
        <f t="shared" si="16"/>
        <v xml:space="preserve"> =&gt;x"</v>
      </c>
      <c r="O28" t="str">
        <f t="shared" si="6"/>
        <v>C1</v>
      </c>
      <c r="P28" s="1" t="str">
        <f t="shared" si="17"/>
        <v xml:space="preserve">",  </v>
      </c>
      <c r="Q28">
        <f t="shared" si="7"/>
        <v>13</v>
      </c>
      <c r="R28" s="1" t="str">
        <f t="shared" si="8"/>
        <v>=&gt;x"</v>
      </c>
      <c r="S28" t="str">
        <f t="shared" si="9"/>
        <v>00</v>
      </c>
      <c r="T28" s="1" t="str">
        <f t="shared" si="10"/>
        <v xml:space="preserve">", -- </v>
      </c>
      <c r="U28" t="str">
        <f t="shared" si="11"/>
        <v>st</v>
      </c>
      <c r="V28" s="1" t="str">
        <f t="shared" si="10"/>
        <v xml:space="preserve"> </v>
      </c>
      <c r="W28" t="str">
        <f t="shared" si="12"/>
        <v>[80,X],AC</v>
      </c>
      <c r="X28" s="1" t="str">
        <f t="shared" si="10"/>
        <v xml:space="preserve"> </v>
      </c>
      <c r="Y28" t="str">
        <f t="shared" si="13"/>
        <v>AC</v>
      </c>
      <c r="Z28" s="1" t="s">
        <v>59</v>
      </c>
    </row>
    <row r="29" spans="1:26" x14ac:dyDescent="0.25">
      <c r="A29">
        <f t="shared" si="14"/>
        <v>14</v>
      </c>
      <c r="B29" t="s">
        <v>63</v>
      </c>
      <c r="G29">
        <f t="shared" si="3"/>
        <v>227</v>
      </c>
      <c r="H29">
        <f t="shared" si="1"/>
        <v>0</v>
      </c>
      <c r="I29">
        <f t="shared" ref="I29:I71" si="18">_xlfn.XLOOKUP(D29,$H$3:$H$7,$I$3:$I$7)</f>
        <v>0</v>
      </c>
      <c r="J29">
        <f t="shared" si="4"/>
        <v>227</v>
      </c>
      <c r="L29" s="1" t="str">
        <f t="shared" si="15"/>
        <v xml:space="preserve">    </v>
      </c>
      <c r="M29">
        <f t="shared" si="5"/>
        <v>14</v>
      </c>
      <c r="N29" s="1" t="str">
        <f t="shared" si="16"/>
        <v xml:space="preserve"> =&gt;x"</v>
      </c>
      <c r="O29" t="str">
        <f t="shared" si="6"/>
        <v>E3</v>
      </c>
      <c r="P29" s="1" t="str">
        <f t="shared" si="17"/>
        <v xml:space="preserve">",  </v>
      </c>
      <c r="Q29">
        <f t="shared" si="7"/>
        <v>15</v>
      </c>
      <c r="R29" s="1" t="str">
        <f t="shared" si="8"/>
        <v>=&gt;x"</v>
      </c>
      <c r="S29" t="str">
        <f t="shared" si="9"/>
        <v>00</v>
      </c>
      <c r="T29" s="1" t="str">
        <f t="shared" si="10"/>
        <v xml:space="preserve">", -- </v>
      </c>
      <c r="U29" t="str">
        <f t="shared" si="11"/>
        <v>reti</v>
      </c>
      <c r="V29" s="1" t="str">
        <f t="shared" si="10"/>
        <v xml:space="preserve"> </v>
      </c>
      <c r="W29">
        <f t="shared" si="12"/>
        <v>0</v>
      </c>
      <c r="X29" s="1" t="str">
        <f t="shared" si="10"/>
        <v xml:space="preserve"> </v>
      </c>
      <c r="Y29">
        <f t="shared" si="13"/>
        <v>0</v>
      </c>
      <c r="Z29" s="1" t="s">
        <v>60</v>
      </c>
    </row>
    <row r="30" spans="1:26" x14ac:dyDescent="0.25">
      <c r="A30">
        <f t="shared" si="14"/>
        <v>16</v>
      </c>
      <c r="B30" t="s">
        <v>2</v>
      </c>
      <c r="C30" t="s">
        <v>35</v>
      </c>
      <c r="D30" t="s">
        <v>19</v>
      </c>
      <c r="G30">
        <f t="shared" si="3"/>
        <v>192</v>
      </c>
      <c r="H30">
        <f t="shared" si="1"/>
        <v>8</v>
      </c>
      <c r="I30">
        <f t="shared" si="18"/>
        <v>1</v>
      </c>
      <c r="J30">
        <f t="shared" si="4"/>
        <v>201</v>
      </c>
      <c r="L30" s="1" t="str">
        <f t="shared" si="15"/>
        <v xml:space="preserve">    </v>
      </c>
      <c r="M30">
        <f t="shared" si="5"/>
        <v>16</v>
      </c>
      <c r="N30" s="1" t="str">
        <f t="shared" si="16"/>
        <v xml:space="preserve"> =&gt;x"</v>
      </c>
      <c r="O30" t="str">
        <f t="shared" si="6"/>
        <v>C9</v>
      </c>
      <c r="P30" s="1" t="str">
        <f t="shared" si="17"/>
        <v xml:space="preserve">",  </v>
      </c>
      <c r="Q30">
        <f t="shared" si="7"/>
        <v>17</v>
      </c>
      <c r="R30" s="1" t="str">
        <f t="shared" si="8"/>
        <v>=&gt;x"</v>
      </c>
      <c r="S30" t="str">
        <f t="shared" si="9"/>
        <v>00</v>
      </c>
      <c r="T30" s="1" t="str">
        <f t="shared" si="10"/>
        <v xml:space="preserve">", -- </v>
      </c>
      <c r="U30" t="str">
        <f t="shared" si="11"/>
        <v>st</v>
      </c>
      <c r="V30" s="1" t="str">
        <f t="shared" si="10"/>
        <v xml:space="preserve"> </v>
      </c>
      <c r="W30" t="str">
        <f t="shared" si="12"/>
        <v>[80,00],AC</v>
      </c>
      <c r="X30" s="1" t="str">
        <f t="shared" si="10"/>
        <v xml:space="preserve"> </v>
      </c>
      <c r="Y30" t="str">
        <f t="shared" si="13"/>
        <v>AC</v>
      </c>
      <c r="Z30" s="1" t="s">
        <v>38</v>
      </c>
    </row>
    <row r="31" spans="1:26" x14ac:dyDescent="0.25">
      <c r="A31">
        <f t="shared" si="14"/>
        <v>18</v>
      </c>
      <c r="B31" t="s">
        <v>0</v>
      </c>
      <c r="C31" t="s">
        <v>11</v>
      </c>
      <c r="D31" t="s">
        <v>21</v>
      </c>
      <c r="G31">
        <f t="shared" si="3"/>
        <v>0</v>
      </c>
      <c r="H31">
        <f t="shared" si="1"/>
        <v>4</v>
      </c>
      <c r="I31">
        <f t="shared" si="18"/>
        <v>3</v>
      </c>
      <c r="J31">
        <f t="shared" si="4"/>
        <v>7</v>
      </c>
      <c r="L31" s="1" t="str">
        <f t="shared" si="15"/>
        <v xml:space="preserve">    </v>
      </c>
      <c r="M31">
        <f t="shared" si="5"/>
        <v>18</v>
      </c>
      <c r="N31" s="1" t="str">
        <f t="shared" si="16"/>
        <v xml:space="preserve"> =&gt;x"</v>
      </c>
      <c r="O31" t="str">
        <f t="shared" si="6"/>
        <v>07</v>
      </c>
      <c r="P31" s="1" t="str">
        <f t="shared" si="17"/>
        <v xml:space="preserve">",  </v>
      </c>
      <c r="Q31">
        <f t="shared" si="7"/>
        <v>19</v>
      </c>
      <c r="R31" s="1" t="str">
        <f t="shared" si="8"/>
        <v>=&gt;x"</v>
      </c>
      <c r="S31" t="str">
        <f t="shared" si="9"/>
        <v>00</v>
      </c>
      <c r="T31" s="1" t="str">
        <f t="shared" si="10"/>
        <v xml:space="preserve">", -- </v>
      </c>
      <c r="U31" t="str">
        <f t="shared" si="11"/>
        <v>ld</v>
      </c>
      <c r="V31" s="1" t="str">
        <f t="shared" si="10"/>
        <v xml:space="preserve"> </v>
      </c>
      <c r="W31" t="str">
        <f t="shared" si="12"/>
        <v>[Y,X],AC</v>
      </c>
      <c r="X31" s="1" t="str">
        <f t="shared" si="10"/>
        <v xml:space="preserve"> </v>
      </c>
      <c r="Y31" t="str">
        <f t="shared" si="13"/>
        <v>Y</v>
      </c>
    </row>
    <row r="32" spans="1:26" x14ac:dyDescent="0.25">
      <c r="A32">
        <f>A31+2</f>
        <v>20</v>
      </c>
      <c r="B32" t="s">
        <v>0</v>
      </c>
      <c r="C32" t="s">
        <v>14</v>
      </c>
      <c r="D32" t="s">
        <v>18</v>
      </c>
      <c r="E32">
        <v>129</v>
      </c>
      <c r="G32">
        <f t="shared" si="3"/>
        <v>0</v>
      </c>
      <c r="H32">
        <f t="shared" si="1"/>
        <v>16</v>
      </c>
      <c r="I32">
        <f t="shared" si="18"/>
        <v>0</v>
      </c>
      <c r="J32">
        <f t="shared" si="4"/>
        <v>16</v>
      </c>
      <c r="L32" s="1" t="str">
        <f>L31</f>
        <v xml:space="preserve">    </v>
      </c>
      <c r="M32">
        <f t="shared" si="5"/>
        <v>20</v>
      </c>
      <c r="N32" s="1" t="str">
        <f>N31</f>
        <v xml:space="preserve"> =&gt;x"</v>
      </c>
      <c r="O32" t="str">
        <f t="shared" si="6"/>
        <v>10</v>
      </c>
      <c r="P32" s="1" t="str">
        <f>P31</f>
        <v xml:space="preserve">",  </v>
      </c>
      <c r="Q32">
        <f t="shared" si="7"/>
        <v>21</v>
      </c>
      <c r="R32" s="1" t="str">
        <f>R31</f>
        <v>=&gt;x"</v>
      </c>
      <c r="S32" t="str">
        <f t="shared" si="9"/>
        <v>81</v>
      </c>
      <c r="T32" s="1" t="str">
        <f>T31</f>
        <v xml:space="preserve">", -- </v>
      </c>
      <c r="U32" t="str">
        <f t="shared" si="11"/>
        <v>ld</v>
      </c>
      <c r="V32" s="1" t="str">
        <f>V31</f>
        <v xml:space="preserve"> </v>
      </c>
      <c r="W32" t="str">
        <f t="shared" si="12"/>
        <v>[80,X],Y</v>
      </c>
      <c r="X32" s="1" t="str">
        <f>X31</f>
        <v xml:space="preserve"> </v>
      </c>
      <c r="Y32" t="str">
        <f t="shared" si="13"/>
        <v>D</v>
      </c>
    </row>
    <row r="33" spans="1:26" x14ac:dyDescent="0.25">
      <c r="A33">
        <f t="shared" si="14"/>
        <v>22</v>
      </c>
      <c r="B33" t="s">
        <v>2</v>
      </c>
      <c r="C33" t="s">
        <v>36</v>
      </c>
      <c r="D33" t="s">
        <v>19</v>
      </c>
      <c r="G33">
        <f t="shared" si="3"/>
        <v>192</v>
      </c>
      <c r="H33">
        <f t="shared" si="1"/>
        <v>20</v>
      </c>
      <c r="I33">
        <f t="shared" si="18"/>
        <v>1</v>
      </c>
      <c r="J33">
        <f t="shared" si="4"/>
        <v>213</v>
      </c>
      <c r="L33" s="1" t="str">
        <f t="shared" si="15"/>
        <v xml:space="preserve">    </v>
      </c>
      <c r="M33">
        <f t="shared" si="5"/>
        <v>22</v>
      </c>
      <c r="N33" s="1" t="str">
        <f t="shared" si="16"/>
        <v xml:space="preserve"> =&gt;x"</v>
      </c>
      <c r="O33" t="str">
        <f t="shared" si="6"/>
        <v>D5</v>
      </c>
      <c r="P33" s="1" t="str">
        <f t="shared" si="17"/>
        <v xml:space="preserve">",  </v>
      </c>
      <c r="Q33">
        <f t="shared" si="7"/>
        <v>23</v>
      </c>
      <c r="R33" s="1" t="str">
        <f t="shared" si="8"/>
        <v>=&gt;x"</v>
      </c>
      <c r="S33" t="str">
        <f t="shared" si="9"/>
        <v>00</v>
      </c>
      <c r="T33" s="1" t="str">
        <f t="shared" ref="T33:T71" si="19">T32</f>
        <v xml:space="preserve">", -- </v>
      </c>
      <c r="U33" t="str">
        <f t="shared" si="11"/>
        <v>st</v>
      </c>
      <c r="V33" s="1" t="str">
        <f t="shared" ref="V33:V71" si="20">V32</f>
        <v xml:space="preserve"> </v>
      </c>
      <c r="W33" t="str">
        <f t="shared" si="12"/>
        <v>[Y,00],Y</v>
      </c>
      <c r="X33" s="1" t="str">
        <f t="shared" ref="X33:X71" si="21">X32</f>
        <v xml:space="preserve"> </v>
      </c>
      <c r="Y33" t="str">
        <f t="shared" si="13"/>
        <v>AC</v>
      </c>
      <c r="Z33" s="1" t="s">
        <v>39</v>
      </c>
    </row>
    <row r="34" spans="1:26" x14ac:dyDescent="0.25">
      <c r="A34">
        <f t="shared" si="14"/>
        <v>24</v>
      </c>
      <c r="B34" t="s">
        <v>0</v>
      </c>
      <c r="C34" t="s">
        <v>14</v>
      </c>
      <c r="D34" t="s">
        <v>18</v>
      </c>
      <c r="E34">
        <v>63</v>
      </c>
      <c r="G34">
        <f t="shared" si="3"/>
        <v>0</v>
      </c>
      <c r="H34">
        <f t="shared" si="1"/>
        <v>16</v>
      </c>
      <c r="I34">
        <f t="shared" si="18"/>
        <v>0</v>
      </c>
      <c r="J34">
        <f t="shared" si="4"/>
        <v>16</v>
      </c>
      <c r="L34" s="1" t="str">
        <f t="shared" si="15"/>
        <v xml:space="preserve">    </v>
      </c>
      <c r="M34">
        <f t="shared" si="5"/>
        <v>24</v>
      </c>
      <c r="N34" s="1" t="str">
        <f t="shared" si="16"/>
        <v xml:space="preserve"> =&gt;x"</v>
      </c>
      <c r="O34" t="str">
        <f t="shared" si="6"/>
        <v>10</v>
      </c>
      <c r="P34" s="1" t="str">
        <f t="shared" si="17"/>
        <v xml:space="preserve">",  </v>
      </c>
      <c r="Q34">
        <f t="shared" si="7"/>
        <v>25</v>
      </c>
      <c r="R34" s="1" t="str">
        <f t="shared" si="8"/>
        <v>=&gt;x"</v>
      </c>
      <c r="S34" t="str">
        <f t="shared" si="9"/>
        <v>3F</v>
      </c>
      <c r="T34" s="1" t="str">
        <f t="shared" si="19"/>
        <v xml:space="preserve">", -- </v>
      </c>
      <c r="U34" t="str">
        <f t="shared" si="11"/>
        <v>ld</v>
      </c>
      <c r="V34" s="1" t="str">
        <f t="shared" si="20"/>
        <v xml:space="preserve"> </v>
      </c>
      <c r="W34" t="str">
        <f t="shared" si="12"/>
        <v>[80,X],Y</v>
      </c>
      <c r="X34" s="1" t="str">
        <f t="shared" si="21"/>
        <v xml:space="preserve"> </v>
      </c>
      <c r="Y34" t="str">
        <f t="shared" si="13"/>
        <v>D</v>
      </c>
    </row>
    <row r="35" spans="1:26" x14ac:dyDescent="0.25">
      <c r="A35">
        <f t="shared" si="14"/>
        <v>26</v>
      </c>
      <c r="B35" t="s">
        <v>0</v>
      </c>
      <c r="C35" t="s">
        <v>11</v>
      </c>
      <c r="D35" t="s">
        <v>20</v>
      </c>
      <c r="G35">
        <f t="shared" si="3"/>
        <v>0</v>
      </c>
      <c r="H35">
        <f t="shared" si="1"/>
        <v>4</v>
      </c>
      <c r="I35">
        <f t="shared" si="18"/>
        <v>2</v>
      </c>
      <c r="J35">
        <f t="shared" si="4"/>
        <v>6</v>
      </c>
      <c r="L35" s="1" t="str">
        <f t="shared" si="15"/>
        <v xml:space="preserve">    </v>
      </c>
      <c r="M35">
        <f t="shared" si="5"/>
        <v>26</v>
      </c>
      <c r="N35" s="1" t="str">
        <f t="shared" si="16"/>
        <v xml:space="preserve"> =&gt;x"</v>
      </c>
      <c r="O35" t="str">
        <f t="shared" si="6"/>
        <v>06</v>
      </c>
      <c r="P35" s="1" t="str">
        <f t="shared" si="17"/>
        <v xml:space="preserve">",  </v>
      </c>
      <c r="Q35">
        <f t="shared" si="7"/>
        <v>27</v>
      </c>
      <c r="R35" s="1" t="str">
        <f t="shared" si="8"/>
        <v>=&gt;x"</v>
      </c>
      <c r="S35" t="str">
        <f t="shared" si="9"/>
        <v>00</v>
      </c>
      <c r="T35" s="1" t="str">
        <f t="shared" si="19"/>
        <v xml:space="preserve">", -- </v>
      </c>
      <c r="U35" t="str">
        <f t="shared" si="11"/>
        <v>ld</v>
      </c>
      <c r="V35" s="1" t="str">
        <f t="shared" si="20"/>
        <v xml:space="preserve"> </v>
      </c>
      <c r="W35" t="str">
        <f t="shared" si="12"/>
        <v>[Y,X],AC</v>
      </c>
      <c r="X35" s="1" t="str">
        <f t="shared" si="21"/>
        <v xml:space="preserve"> </v>
      </c>
      <c r="Y35" t="str">
        <f t="shared" si="13"/>
        <v>MEM</v>
      </c>
      <c r="Z35" s="1" t="s">
        <v>47</v>
      </c>
    </row>
    <row r="36" spans="1:26" x14ac:dyDescent="0.25">
      <c r="A36">
        <f t="shared" si="14"/>
        <v>28</v>
      </c>
      <c r="B36" t="s">
        <v>0</v>
      </c>
      <c r="C36" t="s">
        <v>13</v>
      </c>
      <c r="D36" t="s">
        <v>18</v>
      </c>
      <c r="E36">
        <v>5</v>
      </c>
      <c r="G36">
        <f t="shared" si="3"/>
        <v>0</v>
      </c>
      <c r="H36">
        <f t="shared" si="1"/>
        <v>12</v>
      </c>
      <c r="I36">
        <f t="shared" si="18"/>
        <v>0</v>
      </c>
      <c r="J36">
        <f t="shared" si="4"/>
        <v>12</v>
      </c>
      <c r="L36" s="1" t="str">
        <f t="shared" si="15"/>
        <v xml:space="preserve">    </v>
      </c>
      <c r="M36">
        <f t="shared" si="5"/>
        <v>28</v>
      </c>
      <c r="N36" s="1" t="str">
        <f t="shared" si="16"/>
        <v xml:space="preserve"> =&gt;x"</v>
      </c>
      <c r="O36" t="str">
        <f t="shared" si="6"/>
        <v>0C</v>
      </c>
      <c r="P36" s="1" t="str">
        <f t="shared" si="17"/>
        <v xml:space="preserve">",  </v>
      </c>
      <c r="Q36">
        <f t="shared" si="7"/>
        <v>29</v>
      </c>
      <c r="R36" s="1" t="str">
        <f t="shared" si="8"/>
        <v>=&gt;x"</v>
      </c>
      <c r="S36" t="str">
        <f t="shared" si="9"/>
        <v>05</v>
      </c>
      <c r="T36" s="1" t="str">
        <f t="shared" si="19"/>
        <v xml:space="preserve">", -- </v>
      </c>
      <c r="U36" t="str">
        <f t="shared" si="11"/>
        <v>ld</v>
      </c>
      <c r="V36" s="1" t="str">
        <f t="shared" si="20"/>
        <v xml:space="preserve"> </v>
      </c>
      <c r="W36" t="str">
        <f t="shared" si="12"/>
        <v>[80,X],X</v>
      </c>
      <c r="X36" s="1" t="str">
        <f t="shared" si="21"/>
        <v xml:space="preserve"> </v>
      </c>
      <c r="Y36" t="str">
        <f t="shared" si="13"/>
        <v>D</v>
      </c>
    </row>
    <row r="37" spans="1:26" x14ac:dyDescent="0.25">
      <c r="A37">
        <f t="shared" si="14"/>
        <v>30</v>
      </c>
      <c r="B37" t="s">
        <v>2</v>
      </c>
      <c r="C37" t="s">
        <v>12</v>
      </c>
      <c r="D37" t="s">
        <v>19</v>
      </c>
      <c r="G37">
        <f t="shared" si="3"/>
        <v>192</v>
      </c>
      <c r="H37">
        <f t="shared" si="1"/>
        <v>0</v>
      </c>
      <c r="I37">
        <f t="shared" si="18"/>
        <v>1</v>
      </c>
      <c r="J37">
        <f t="shared" si="4"/>
        <v>193</v>
      </c>
      <c r="L37" s="1" t="str">
        <f t="shared" si="15"/>
        <v xml:space="preserve">    </v>
      </c>
      <c r="M37">
        <f t="shared" si="5"/>
        <v>30</v>
      </c>
      <c r="N37" s="1" t="str">
        <f t="shared" si="16"/>
        <v xml:space="preserve"> =&gt;x"</v>
      </c>
      <c r="O37" t="str">
        <f t="shared" si="6"/>
        <v>C1</v>
      </c>
      <c r="P37" s="1" t="str">
        <f t="shared" si="17"/>
        <v xml:space="preserve">",  </v>
      </c>
      <c r="Q37">
        <f t="shared" si="7"/>
        <v>31</v>
      </c>
      <c r="R37" s="1" t="str">
        <f t="shared" si="8"/>
        <v>=&gt;x"</v>
      </c>
      <c r="S37" t="str">
        <f t="shared" si="9"/>
        <v>00</v>
      </c>
      <c r="T37" s="1" t="str">
        <f t="shared" si="19"/>
        <v xml:space="preserve">", -- </v>
      </c>
      <c r="U37" t="str">
        <f t="shared" si="11"/>
        <v>st</v>
      </c>
      <c r="V37" s="1" t="str">
        <f t="shared" si="20"/>
        <v xml:space="preserve"> </v>
      </c>
      <c r="W37" t="str">
        <f t="shared" si="12"/>
        <v>[80,X],AC</v>
      </c>
      <c r="X37" s="1" t="str">
        <f t="shared" si="21"/>
        <v xml:space="preserve"> </v>
      </c>
      <c r="Y37" t="str">
        <f t="shared" si="13"/>
        <v>AC</v>
      </c>
      <c r="Z37" s="1" t="s">
        <v>40</v>
      </c>
    </row>
    <row r="38" spans="1:26" x14ac:dyDescent="0.25">
      <c r="A38">
        <f t="shared" si="14"/>
        <v>32</v>
      </c>
      <c r="B38" t="s">
        <v>0</v>
      </c>
      <c r="C38" t="s">
        <v>12</v>
      </c>
      <c r="D38" t="s">
        <v>18</v>
      </c>
      <c r="E38">
        <v>0</v>
      </c>
      <c r="G38">
        <f t="shared" si="3"/>
        <v>0</v>
      </c>
      <c r="H38">
        <f t="shared" si="1"/>
        <v>0</v>
      </c>
      <c r="I38">
        <f t="shared" si="18"/>
        <v>0</v>
      </c>
      <c r="J38">
        <f t="shared" si="4"/>
        <v>0</v>
      </c>
      <c r="L38" s="1" t="str">
        <f t="shared" si="15"/>
        <v xml:space="preserve">    </v>
      </c>
      <c r="M38">
        <f t="shared" si="5"/>
        <v>32</v>
      </c>
      <c r="N38" s="1" t="str">
        <f t="shared" si="16"/>
        <v xml:space="preserve"> =&gt;x"</v>
      </c>
      <c r="O38" t="str">
        <f t="shared" si="6"/>
        <v>00</v>
      </c>
      <c r="P38" s="1" t="str">
        <f t="shared" si="17"/>
        <v xml:space="preserve">",  </v>
      </c>
      <c r="Q38">
        <f t="shared" si="7"/>
        <v>33</v>
      </c>
      <c r="R38" s="1" t="str">
        <f t="shared" si="8"/>
        <v>=&gt;x"</v>
      </c>
      <c r="S38" t="str">
        <f t="shared" si="9"/>
        <v>00</v>
      </c>
      <c r="T38" s="1" t="str">
        <f t="shared" si="19"/>
        <v xml:space="preserve">", -- </v>
      </c>
      <c r="U38" t="str">
        <f t="shared" si="11"/>
        <v>ld</v>
      </c>
      <c r="V38" s="1" t="str">
        <f t="shared" si="20"/>
        <v xml:space="preserve"> </v>
      </c>
      <c r="W38" t="str">
        <f t="shared" si="12"/>
        <v>[80,X],AC</v>
      </c>
      <c r="X38" s="1" t="str">
        <f t="shared" si="21"/>
        <v xml:space="preserve"> </v>
      </c>
      <c r="Y38" t="str">
        <f t="shared" si="13"/>
        <v>D</v>
      </c>
      <c r="Z38" s="1" t="s">
        <v>42</v>
      </c>
    </row>
    <row r="39" spans="1:26" x14ac:dyDescent="0.25">
      <c r="A39">
        <f t="shared" si="14"/>
        <v>34</v>
      </c>
      <c r="B39" t="s">
        <v>0</v>
      </c>
      <c r="C39" t="s">
        <v>13</v>
      </c>
      <c r="D39" t="s">
        <v>18</v>
      </c>
      <c r="E39">
        <v>0</v>
      </c>
      <c r="G39">
        <f t="shared" si="3"/>
        <v>0</v>
      </c>
      <c r="H39">
        <f t="shared" si="1"/>
        <v>12</v>
      </c>
      <c r="I39">
        <f t="shared" si="18"/>
        <v>0</v>
      </c>
      <c r="J39">
        <f t="shared" si="4"/>
        <v>12</v>
      </c>
      <c r="L39" s="1" t="str">
        <f t="shared" si="15"/>
        <v xml:space="preserve">    </v>
      </c>
      <c r="M39">
        <f t="shared" si="5"/>
        <v>34</v>
      </c>
      <c r="N39" s="1" t="str">
        <f t="shared" si="16"/>
        <v xml:space="preserve"> =&gt;x"</v>
      </c>
      <c r="O39" t="str">
        <f t="shared" si="6"/>
        <v>0C</v>
      </c>
      <c r="P39" s="1" t="str">
        <f t="shared" si="17"/>
        <v xml:space="preserve">",  </v>
      </c>
      <c r="Q39">
        <f t="shared" si="7"/>
        <v>35</v>
      </c>
      <c r="R39" s="1" t="str">
        <f t="shared" si="8"/>
        <v>=&gt;x"</v>
      </c>
      <c r="S39" t="str">
        <f t="shared" si="9"/>
        <v>00</v>
      </c>
      <c r="T39" s="1" t="str">
        <f t="shared" si="19"/>
        <v xml:space="preserve">", -- </v>
      </c>
      <c r="U39" t="str">
        <f t="shared" si="11"/>
        <v>ld</v>
      </c>
      <c r="V39" s="1" t="str">
        <f t="shared" si="20"/>
        <v xml:space="preserve"> </v>
      </c>
      <c r="W39" t="str">
        <f t="shared" si="12"/>
        <v>[80,X],X</v>
      </c>
      <c r="X39" s="1" t="str">
        <f t="shared" si="21"/>
        <v xml:space="preserve"> </v>
      </c>
      <c r="Y39" t="str">
        <f t="shared" si="13"/>
        <v>D</v>
      </c>
    </row>
    <row r="40" spans="1:26" x14ac:dyDescent="0.25">
      <c r="A40">
        <f t="shared" si="14"/>
        <v>36</v>
      </c>
      <c r="B40" t="s">
        <v>0</v>
      </c>
      <c r="C40" t="s">
        <v>14</v>
      </c>
      <c r="D40" t="s">
        <v>18</v>
      </c>
      <c r="E40">
        <v>0</v>
      </c>
      <c r="G40">
        <f t="shared" si="3"/>
        <v>0</v>
      </c>
      <c r="H40">
        <f t="shared" si="1"/>
        <v>16</v>
      </c>
      <c r="I40">
        <f t="shared" si="18"/>
        <v>0</v>
      </c>
      <c r="J40">
        <f t="shared" si="4"/>
        <v>16</v>
      </c>
      <c r="L40" s="1" t="str">
        <f t="shared" si="15"/>
        <v xml:space="preserve">    </v>
      </c>
      <c r="M40">
        <f t="shared" si="5"/>
        <v>36</v>
      </c>
      <c r="N40" s="1" t="str">
        <f t="shared" si="16"/>
        <v xml:space="preserve"> =&gt;x"</v>
      </c>
      <c r="O40" t="str">
        <f t="shared" si="6"/>
        <v>10</v>
      </c>
      <c r="P40" s="1" t="str">
        <f t="shared" si="17"/>
        <v xml:space="preserve">",  </v>
      </c>
      <c r="Q40">
        <f t="shared" si="7"/>
        <v>37</v>
      </c>
      <c r="R40" s="1" t="str">
        <f t="shared" si="8"/>
        <v>=&gt;x"</v>
      </c>
      <c r="S40" t="str">
        <f t="shared" si="9"/>
        <v>00</v>
      </c>
      <c r="T40" s="1" t="str">
        <f t="shared" si="19"/>
        <v xml:space="preserve">", -- </v>
      </c>
      <c r="U40" t="str">
        <f t="shared" si="11"/>
        <v>ld</v>
      </c>
      <c r="V40" s="1" t="str">
        <f t="shared" si="20"/>
        <v xml:space="preserve"> </v>
      </c>
      <c r="W40" t="str">
        <f t="shared" si="12"/>
        <v>[80,X],Y</v>
      </c>
      <c r="X40" s="1" t="str">
        <f t="shared" si="21"/>
        <v xml:space="preserve"> </v>
      </c>
      <c r="Y40" t="str">
        <f t="shared" si="13"/>
        <v>D</v>
      </c>
      <c r="Z40" s="1" t="s">
        <v>41</v>
      </c>
    </row>
    <row r="41" spans="1:26" x14ac:dyDescent="0.25">
      <c r="A41">
        <f t="shared" si="14"/>
        <v>38</v>
      </c>
      <c r="B41" t="s">
        <v>0</v>
      </c>
      <c r="C41" t="s">
        <v>14</v>
      </c>
      <c r="D41" t="s">
        <v>18</v>
      </c>
      <c r="E41">
        <v>129</v>
      </c>
      <c r="G41">
        <f t="shared" si="3"/>
        <v>0</v>
      </c>
      <c r="H41">
        <f t="shared" si="1"/>
        <v>16</v>
      </c>
      <c r="I41">
        <f t="shared" si="18"/>
        <v>0</v>
      </c>
      <c r="J41">
        <f t="shared" si="4"/>
        <v>16</v>
      </c>
      <c r="L41" s="1" t="str">
        <f t="shared" si="15"/>
        <v xml:space="preserve">    </v>
      </c>
      <c r="M41">
        <f t="shared" si="5"/>
        <v>38</v>
      </c>
      <c r="N41" s="1" t="str">
        <f t="shared" si="16"/>
        <v xml:space="preserve"> =&gt;x"</v>
      </c>
      <c r="O41" t="str">
        <f t="shared" si="6"/>
        <v>10</v>
      </c>
      <c r="P41" s="1" t="str">
        <f t="shared" si="17"/>
        <v xml:space="preserve">",  </v>
      </c>
      <c r="Q41">
        <f t="shared" si="7"/>
        <v>39</v>
      </c>
      <c r="R41" s="1" t="str">
        <f t="shared" si="8"/>
        <v>=&gt;x"</v>
      </c>
      <c r="S41" t="str">
        <f t="shared" si="9"/>
        <v>81</v>
      </c>
      <c r="T41" s="1" t="str">
        <f t="shared" si="19"/>
        <v xml:space="preserve">", -- </v>
      </c>
      <c r="U41" t="str">
        <f t="shared" si="11"/>
        <v>ld</v>
      </c>
      <c r="V41" s="1" t="str">
        <f t="shared" si="20"/>
        <v xml:space="preserve"> </v>
      </c>
      <c r="W41" t="str">
        <f t="shared" si="12"/>
        <v>[80,X],Y</v>
      </c>
      <c r="X41" s="1" t="str">
        <f t="shared" si="21"/>
        <v xml:space="preserve"> </v>
      </c>
      <c r="Y41" t="str">
        <f t="shared" si="13"/>
        <v>D</v>
      </c>
      <c r="Z41" s="1" t="s">
        <v>43</v>
      </c>
    </row>
    <row r="42" spans="1:26" x14ac:dyDescent="0.25">
      <c r="A42">
        <f t="shared" si="14"/>
        <v>40</v>
      </c>
      <c r="B42" t="s">
        <v>0</v>
      </c>
      <c r="C42" t="s">
        <v>36</v>
      </c>
      <c r="D42" t="s">
        <v>20</v>
      </c>
      <c r="G42">
        <f t="shared" si="3"/>
        <v>0</v>
      </c>
      <c r="H42">
        <f t="shared" si="1"/>
        <v>20</v>
      </c>
      <c r="I42">
        <f t="shared" si="18"/>
        <v>2</v>
      </c>
      <c r="J42">
        <f t="shared" si="4"/>
        <v>22</v>
      </c>
      <c r="L42" s="1" t="str">
        <f t="shared" si="15"/>
        <v xml:space="preserve">    </v>
      </c>
      <c r="M42">
        <f t="shared" si="5"/>
        <v>40</v>
      </c>
      <c r="N42" s="1" t="str">
        <f t="shared" si="16"/>
        <v xml:space="preserve"> =&gt;x"</v>
      </c>
      <c r="O42" t="str">
        <f t="shared" si="6"/>
        <v>16</v>
      </c>
      <c r="P42" s="1" t="str">
        <f t="shared" si="17"/>
        <v xml:space="preserve">",  </v>
      </c>
      <c r="Q42">
        <f t="shared" si="7"/>
        <v>41</v>
      </c>
      <c r="R42" s="1" t="str">
        <f t="shared" si="8"/>
        <v>=&gt;x"</v>
      </c>
      <c r="S42" t="str">
        <f>DEC2HEX(E42,2)</f>
        <v>00</v>
      </c>
      <c r="T42" s="1" t="str">
        <f t="shared" si="19"/>
        <v xml:space="preserve">", -- </v>
      </c>
      <c r="U42" t="str">
        <f>B42</f>
        <v>ld</v>
      </c>
      <c r="V42" s="1" t="str">
        <f t="shared" si="20"/>
        <v xml:space="preserve"> </v>
      </c>
      <c r="W42" t="str">
        <f>C42</f>
        <v>[Y,00],Y</v>
      </c>
      <c r="X42" s="1" t="str">
        <f t="shared" si="21"/>
        <v xml:space="preserve"> </v>
      </c>
      <c r="Y42" t="str">
        <f>D42</f>
        <v>MEM</v>
      </c>
    </row>
    <row r="43" spans="1:26" x14ac:dyDescent="0.25">
      <c r="A43">
        <f t="shared" si="14"/>
        <v>42</v>
      </c>
      <c r="B43" t="s">
        <v>0</v>
      </c>
      <c r="C43" t="s">
        <v>13</v>
      </c>
      <c r="D43" t="s">
        <v>18</v>
      </c>
      <c r="E43">
        <v>5</v>
      </c>
      <c r="G43">
        <f t="shared" si="3"/>
        <v>0</v>
      </c>
      <c r="H43">
        <f t="shared" si="1"/>
        <v>12</v>
      </c>
      <c r="I43">
        <f t="shared" si="18"/>
        <v>0</v>
      </c>
      <c r="J43">
        <f t="shared" si="4"/>
        <v>12</v>
      </c>
      <c r="L43" s="1" t="str">
        <f t="shared" si="15"/>
        <v xml:space="preserve">    </v>
      </c>
      <c r="M43">
        <f t="shared" si="5"/>
        <v>42</v>
      </c>
      <c r="N43" s="1" t="str">
        <f t="shared" si="16"/>
        <v xml:space="preserve"> =&gt;x"</v>
      </c>
      <c r="O43" t="str">
        <f t="shared" si="6"/>
        <v>0C</v>
      </c>
      <c r="P43" s="1" t="str">
        <f t="shared" si="17"/>
        <v xml:space="preserve">",  </v>
      </c>
      <c r="Q43">
        <f t="shared" si="7"/>
        <v>43</v>
      </c>
      <c r="R43" s="1" t="str">
        <f t="shared" si="8"/>
        <v>=&gt;x"</v>
      </c>
      <c r="S43" t="str">
        <f>DEC2HEX(E43,2)</f>
        <v>05</v>
      </c>
      <c r="T43" s="1" t="str">
        <f t="shared" si="19"/>
        <v xml:space="preserve">", -- </v>
      </c>
      <c r="U43" t="str">
        <f>B43</f>
        <v>ld</v>
      </c>
      <c r="V43" s="1" t="str">
        <f t="shared" si="20"/>
        <v xml:space="preserve"> </v>
      </c>
      <c r="W43" t="str">
        <f>C43</f>
        <v>[80,X],X</v>
      </c>
      <c r="X43" s="1" t="str">
        <f t="shared" si="21"/>
        <v xml:space="preserve"> </v>
      </c>
      <c r="Y43" t="str">
        <f>D43</f>
        <v>D</v>
      </c>
      <c r="Z43" s="1" t="s">
        <v>44</v>
      </c>
    </row>
    <row r="44" spans="1:26" x14ac:dyDescent="0.25">
      <c r="A44">
        <f t="shared" si="14"/>
        <v>44</v>
      </c>
      <c r="B44" t="s">
        <v>0</v>
      </c>
      <c r="C44" t="s">
        <v>13</v>
      </c>
      <c r="D44" t="s">
        <v>20</v>
      </c>
      <c r="G44">
        <f t="shared" si="3"/>
        <v>0</v>
      </c>
      <c r="H44">
        <f t="shared" si="1"/>
        <v>12</v>
      </c>
      <c r="I44">
        <f t="shared" si="18"/>
        <v>2</v>
      </c>
      <c r="J44">
        <f t="shared" si="4"/>
        <v>14</v>
      </c>
      <c r="L44" s="1" t="str">
        <f t="shared" si="15"/>
        <v xml:space="preserve">    </v>
      </c>
      <c r="M44">
        <f t="shared" si="5"/>
        <v>44</v>
      </c>
      <c r="N44" s="1" t="str">
        <f t="shared" si="16"/>
        <v xml:space="preserve"> =&gt;x"</v>
      </c>
      <c r="O44" t="str">
        <f t="shared" si="6"/>
        <v>0E</v>
      </c>
      <c r="P44" s="1" t="str">
        <f t="shared" si="17"/>
        <v xml:space="preserve">",  </v>
      </c>
      <c r="Q44">
        <f t="shared" si="7"/>
        <v>45</v>
      </c>
      <c r="R44" s="1" t="str">
        <f t="shared" si="8"/>
        <v>=&gt;x"</v>
      </c>
      <c r="S44" t="str">
        <f>DEC2HEX(E44,2)</f>
        <v>00</v>
      </c>
      <c r="T44" s="1" t="str">
        <f t="shared" si="19"/>
        <v xml:space="preserve">", -- </v>
      </c>
      <c r="U44" t="str">
        <f>B44</f>
        <v>ld</v>
      </c>
      <c r="V44" s="1" t="str">
        <f t="shared" si="20"/>
        <v xml:space="preserve"> </v>
      </c>
      <c r="W44" t="str">
        <f>C44</f>
        <v>[80,X],X</v>
      </c>
      <c r="X44" s="1" t="str">
        <f t="shared" si="21"/>
        <v xml:space="preserve"> </v>
      </c>
      <c r="Y44" t="str">
        <f>D44</f>
        <v>MEM</v>
      </c>
    </row>
    <row r="45" spans="1:26" x14ac:dyDescent="0.25">
      <c r="A45">
        <f t="shared" si="14"/>
        <v>46</v>
      </c>
      <c r="B45" t="s">
        <v>0</v>
      </c>
      <c r="C45" t="s">
        <v>35</v>
      </c>
      <c r="D45" t="s">
        <v>20</v>
      </c>
      <c r="G45">
        <f t="shared" si="3"/>
        <v>0</v>
      </c>
      <c r="H45">
        <f t="shared" si="1"/>
        <v>8</v>
      </c>
      <c r="I45">
        <f t="shared" si="18"/>
        <v>2</v>
      </c>
      <c r="J45">
        <f t="shared" si="4"/>
        <v>10</v>
      </c>
      <c r="L45" s="1" t="str">
        <f t="shared" si="15"/>
        <v xml:space="preserve">    </v>
      </c>
      <c r="M45">
        <f t="shared" si="5"/>
        <v>46</v>
      </c>
      <c r="N45" s="1" t="str">
        <f t="shared" si="16"/>
        <v xml:space="preserve"> =&gt;x"</v>
      </c>
      <c r="O45" t="str">
        <f t="shared" si="6"/>
        <v>0A</v>
      </c>
      <c r="P45" s="1" t="str">
        <f t="shared" si="17"/>
        <v xml:space="preserve">",  </v>
      </c>
      <c r="Q45">
        <f t="shared" si="7"/>
        <v>47</v>
      </c>
      <c r="R45" s="1" t="str">
        <f t="shared" si="8"/>
        <v>=&gt;x"</v>
      </c>
      <c r="S45" t="str">
        <f>DEC2HEX(E45,2)</f>
        <v>00</v>
      </c>
      <c r="T45" s="1" t="str">
        <f t="shared" si="19"/>
        <v xml:space="preserve">", -- </v>
      </c>
      <c r="U45" t="str">
        <f>B45</f>
        <v>ld</v>
      </c>
      <c r="V45" s="1" t="str">
        <f t="shared" si="20"/>
        <v xml:space="preserve"> </v>
      </c>
      <c r="W45" t="str">
        <f>C45</f>
        <v>[80,00],AC</v>
      </c>
      <c r="X45" s="1" t="str">
        <f t="shared" si="21"/>
        <v xml:space="preserve"> </v>
      </c>
      <c r="Y45" t="str">
        <f>D45</f>
        <v>MEM</v>
      </c>
      <c r="Z45" s="1" t="s">
        <v>45</v>
      </c>
    </row>
    <row r="46" spans="1:26" x14ac:dyDescent="0.25">
      <c r="A46">
        <f t="shared" si="14"/>
        <v>48</v>
      </c>
      <c r="B46" t="s">
        <v>63</v>
      </c>
      <c r="G46">
        <f t="shared" si="3"/>
        <v>227</v>
      </c>
      <c r="H46">
        <f t="shared" si="1"/>
        <v>0</v>
      </c>
      <c r="I46">
        <f t="shared" si="18"/>
        <v>0</v>
      </c>
      <c r="J46">
        <f t="shared" si="4"/>
        <v>227</v>
      </c>
      <c r="L46" s="1" t="str">
        <f t="shared" si="15"/>
        <v xml:space="preserve">    </v>
      </c>
      <c r="M46">
        <f t="shared" si="5"/>
        <v>48</v>
      </c>
      <c r="N46" s="1" t="str">
        <f t="shared" si="16"/>
        <v xml:space="preserve"> =&gt;x"</v>
      </c>
      <c r="O46" t="str">
        <f t="shared" si="6"/>
        <v>E3</v>
      </c>
      <c r="P46" s="1" t="str">
        <f t="shared" si="17"/>
        <v xml:space="preserve">",  </v>
      </c>
      <c r="Q46">
        <f t="shared" si="7"/>
        <v>49</v>
      </c>
      <c r="R46" s="1" t="str">
        <f t="shared" si="8"/>
        <v>=&gt;x"</v>
      </c>
      <c r="S46" t="str">
        <f>DEC2HEX(E46,2)</f>
        <v>00</v>
      </c>
      <c r="T46" s="1" t="str">
        <f t="shared" si="19"/>
        <v xml:space="preserve">", -- </v>
      </c>
      <c r="U46" t="str">
        <f>B46</f>
        <v>reti</v>
      </c>
      <c r="V46" s="1" t="str">
        <f t="shared" si="20"/>
        <v xml:space="preserve"> </v>
      </c>
      <c r="W46">
        <f>C46</f>
        <v>0</v>
      </c>
      <c r="X46" s="1" t="str">
        <f t="shared" si="21"/>
        <v xml:space="preserve"> </v>
      </c>
      <c r="Y46">
        <f>D46</f>
        <v>0</v>
      </c>
    </row>
    <row r="47" spans="1:26" x14ac:dyDescent="0.25">
      <c r="A47">
        <f t="shared" si="14"/>
        <v>50</v>
      </c>
      <c r="B47" t="s">
        <v>0</v>
      </c>
      <c r="C47" t="s">
        <v>13</v>
      </c>
      <c r="D47" t="s">
        <v>18</v>
      </c>
      <c r="E47">
        <v>10</v>
      </c>
      <c r="G47">
        <f t="shared" si="3"/>
        <v>0</v>
      </c>
      <c r="H47">
        <f t="shared" si="1"/>
        <v>12</v>
      </c>
      <c r="I47">
        <f t="shared" si="18"/>
        <v>0</v>
      </c>
      <c r="J47">
        <f t="shared" si="4"/>
        <v>12</v>
      </c>
      <c r="L47" s="1" t="str">
        <f t="shared" si="15"/>
        <v xml:space="preserve">    </v>
      </c>
      <c r="M47">
        <f t="shared" si="5"/>
        <v>50</v>
      </c>
      <c r="N47" s="1" t="str">
        <f t="shared" si="16"/>
        <v xml:space="preserve"> =&gt;x"</v>
      </c>
      <c r="O47" t="str">
        <f t="shared" si="6"/>
        <v>0C</v>
      </c>
      <c r="P47" s="1" t="str">
        <f t="shared" si="17"/>
        <v xml:space="preserve">",  </v>
      </c>
      <c r="Q47">
        <f t="shared" si="7"/>
        <v>51</v>
      </c>
      <c r="R47" s="1" t="str">
        <f t="shared" si="8"/>
        <v>=&gt;x"</v>
      </c>
      <c r="S47" t="str">
        <f t="shared" ref="S47:S71" si="22">DEC2HEX(E47,2)</f>
        <v>0A</v>
      </c>
      <c r="T47" s="1" t="str">
        <f t="shared" si="19"/>
        <v xml:space="preserve">", -- </v>
      </c>
      <c r="U47" t="str">
        <f t="shared" ref="U47:U71" si="23">B47</f>
        <v>ld</v>
      </c>
      <c r="V47" s="1" t="str">
        <f t="shared" si="20"/>
        <v xml:space="preserve"> </v>
      </c>
      <c r="W47" t="str">
        <f t="shared" ref="W47:W71" si="24">C47</f>
        <v>[80,X],X</v>
      </c>
      <c r="X47" s="1" t="str">
        <f t="shared" si="21"/>
        <v xml:space="preserve"> </v>
      </c>
      <c r="Y47" t="str">
        <f t="shared" ref="Y47:Y71" si="25">D47</f>
        <v>D</v>
      </c>
      <c r="Z47" s="1" t="s">
        <v>68</v>
      </c>
    </row>
    <row r="48" spans="1:26" x14ac:dyDescent="0.25">
      <c r="A48">
        <f t="shared" si="14"/>
        <v>52</v>
      </c>
      <c r="B48" t="s">
        <v>0</v>
      </c>
      <c r="C48" t="s">
        <v>12</v>
      </c>
      <c r="D48" t="s">
        <v>18</v>
      </c>
      <c r="E48">
        <v>0</v>
      </c>
      <c r="G48">
        <f t="shared" si="3"/>
        <v>0</v>
      </c>
      <c r="H48">
        <f t="shared" si="1"/>
        <v>0</v>
      </c>
      <c r="I48">
        <f t="shared" si="18"/>
        <v>0</v>
      </c>
      <c r="J48">
        <f t="shared" si="4"/>
        <v>0</v>
      </c>
      <c r="L48" s="1" t="str">
        <f t="shared" si="15"/>
        <v xml:space="preserve">    </v>
      </c>
      <c r="M48">
        <f t="shared" si="5"/>
        <v>52</v>
      </c>
      <c r="N48" s="1" t="str">
        <f t="shared" si="16"/>
        <v xml:space="preserve"> =&gt;x"</v>
      </c>
      <c r="O48" t="str">
        <f t="shared" si="6"/>
        <v>00</v>
      </c>
      <c r="P48" s="1" t="str">
        <f t="shared" si="17"/>
        <v xml:space="preserve">",  </v>
      </c>
      <c r="Q48">
        <f t="shared" si="7"/>
        <v>53</v>
      </c>
      <c r="R48" s="1" t="str">
        <f t="shared" si="8"/>
        <v>=&gt;x"</v>
      </c>
      <c r="S48" t="str">
        <f t="shared" si="22"/>
        <v>00</v>
      </c>
      <c r="T48" s="1" t="str">
        <f t="shared" si="19"/>
        <v xml:space="preserve">", -- </v>
      </c>
      <c r="U48" t="str">
        <f t="shared" si="23"/>
        <v>ld</v>
      </c>
      <c r="V48" s="1" t="str">
        <f t="shared" si="20"/>
        <v xml:space="preserve"> </v>
      </c>
      <c r="W48" t="str">
        <f t="shared" si="24"/>
        <v>[80,X],AC</v>
      </c>
      <c r="X48" s="1" t="str">
        <f t="shared" si="21"/>
        <v xml:space="preserve"> </v>
      </c>
      <c r="Y48" t="str">
        <f t="shared" si="25"/>
        <v>D</v>
      </c>
      <c r="Z48" s="1" t="s">
        <v>69</v>
      </c>
    </row>
    <row r="49" spans="1:26" x14ac:dyDescent="0.25">
      <c r="A49">
        <f t="shared" si="14"/>
        <v>54</v>
      </c>
      <c r="B49" t="s">
        <v>2</v>
      </c>
      <c r="C49" t="s">
        <v>12</v>
      </c>
      <c r="D49" t="s">
        <v>19</v>
      </c>
      <c r="G49">
        <f t="shared" si="3"/>
        <v>192</v>
      </c>
      <c r="H49">
        <f t="shared" si="1"/>
        <v>0</v>
      </c>
      <c r="I49">
        <f t="shared" si="18"/>
        <v>1</v>
      </c>
      <c r="J49">
        <f t="shared" si="4"/>
        <v>193</v>
      </c>
      <c r="L49" s="1" t="str">
        <f t="shared" si="15"/>
        <v xml:space="preserve">    </v>
      </c>
      <c r="M49">
        <f t="shared" si="5"/>
        <v>54</v>
      </c>
      <c r="N49" s="1" t="str">
        <f t="shared" si="16"/>
        <v xml:space="preserve"> =&gt;x"</v>
      </c>
      <c r="O49" t="str">
        <f t="shared" si="6"/>
        <v>C1</v>
      </c>
      <c r="P49" s="1" t="str">
        <f t="shared" si="17"/>
        <v xml:space="preserve">",  </v>
      </c>
      <c r="Q49">
        <f t="shared" si="7"/>
        <v>55</v>
      </c>
      <c r="R49" s="1" t="str">
        <f t="shared" si="8"/>
        <v>=&gt;x"</v>
      </c>
      <c r="S49" t="str">
        <f t="shared" si="22"/>
        <v>00</v>
      </c>
      <c r="T49" s="1" t="str">
        <f t="shared" si="19"/>
        <v xml:space="preserve">", -- </v>
      </c>
      <c r="U49" t="str">
        <f t="shared" si="23"/>
        <v>st</v>
      </c>
      <c r="V49" s="1" t="str">
        <f t="shared" si="20"/>
        <v xml:space="preserve"> </v>
      </c>
      <c r="W49" t="str">
        <f t="shared" si="24"/>
        <v>[80,X],AC</v>
      </c>
      <c r="X49" s="1" t="str">
        <f t="shared" si="21"/>
        <v xml:space="preserve"> </v>
      </c>
      <c r="Y49" t="str">
        <f t="shared" si="25"/>
        <v>AC</v>
      </c>
    </row>
    <row r="50" spans="1:26" x14ac:dyDescent="0.25">
      <c r="A50">
        <f t="shared" si="14"/>
        <v>56</v>
      </c>
      <c r="B50" t="s">
        <v>0</v>
      </c>
      <c r="C50" t="s">
        <v>13</v>
      </c>
      <c r="D50" t="s">
        <v>18</v>
      </c>
      <c r="E50">
        <v>11</v>
      </c>
      <c r="G50">
        <f t="shared" si="3"/>
        <v>0</v>
      </c>
      <c r="H50">
        <f t="shared" si="1"/>
        <v>12</v>
      </c>
      <c r="I50">
        <f t="shared" si="18"/>
        <v>0</v>
      </c>
      <c r="J50">
        <f t="shared" si="4"/>
        <v>12</v>
      </c>
      <c r="L50" s="1" t="str">
        <f t="shared" si="15"/>
        <v xml:space="preserve">    </v>
      </c>
      <c r="M50">
        <f t="shared" si="5"/>
        <v>56</v>
      </c>
      <c r="N50" s="1" t="str">
        <f t="shared" si="16"/>
        <v xml:space="preserve"> =&gt;x"</v>
      </c>
      <c r="O50" t="str">
        <f t="shared" si="6"/>
        <v>0C</v>
      </c>
      <c r="P50" s="1" t="str">
        <f t="shared" si="17"/>
        <v xml:space="preserve">",  </v>
      </c>
      <c r="Q50">
        <f t="shared" si="7"/>
        <v>57</v>
      </c>
      <c r="R50" s="1" t="str">
        <f t="shared" si="8"/>
        <v>=&gt;x"</v>
      </c>
      <c r="S50" t="str">
        <f t="shared" si="22"/>
        <v>0B</v>
      </c>
      <c r="T50" s="1" t="str">
        <f t="shared" si="19"/>
        <v xml:space="preserve">", -- </v>
      </c>
      <c r="U50" t="str">
        <f t="shared" si="23"/>
        <v>ld</v>
      </c>
      <c r="V50" s="1" t="str">
        <f t="shared" si="20"/>
        <v xml:space="preserve"> </v>
      </c>
      <c r="W50" t="str">
        <f t="shared" si="24"/>
        <v>[80,X],X</v>
      </c>
      <c r="X50" s="1" t="str">
        <f t="shared" si="21"/>
        <v xml:space="preserve"> </v>
      </c>
      <c r="Y50" t="str">
        <f t="shared" si="25"/>
        <v>D</v>
      </c>
      <c r="Z50" s="1" t="s">
        <v>70</v>
      </c>
    </row>
    <row r="51" spans="1:26" x14ac:dyDescent="0.25">
      <c r="A51">
        <f t="shared" si="14"/>
        <v>58</v>
      </c>
      <c r="B51" t="s">
        <v>0</v>
      </c>
      <c r="C51" t="s">
        <v>12</v>
      </c>
      <c r="D51" t="s">
        <v>18</v>
      </c>
      <c r="E51">
        <v>1</v>
      </c>
      <c r="G51">
        <f t="shared" si="3"/>
        <v>0</v>
      </c>
      <c r="H51">
        <f t="shared" si="1"/>
        <v>0</v>
      </c>
      <c r="I51">
        <f t="shared" si="18"/>
        <v>0</v>
      </c>
      <c r="J51">
        <f t="shared" si="4"/>
        <v>0</v>
      </c>
      <c r="L51" s="1" t="str">
        <f t="shared" si="15"/>
        <v xml:space="preserve">    </v>
      </c>
      <c r="M51">
        <f t="shared" si="5"/>
        <v>58</v>
      </c>
      <c r="N51" s="1" t="str">
        <f t="shared" si="16"/>
        <v xml:space="preserve"> =&gt;x"</v>
      </c>
      <c r="O51" t="str">
        <f t="shared" si="6"/>
        <v>00</v>
      </c>
      <c r="P51" s="1" t="str">
        <f t="shared" si="17"/>
        <v xml:space="preserve">",  </v>
      </c>
      <c r="Q51">
        <f t="shared" si="7"/>
        <v>59</v>
      </c>
      <c r="R51" s="1" t="str">
        <f t="shared" si="8"/>
        <v>=&gt;x"</v>
      </c>
      <c r="S51" t="str">
        <f t="shared" si="22"/>
        <v>01</v>
      </c>
      <c r="T51" s="1" t="str">
        <f t="shared" si="19"/>
        <v xml:space="preserve">", -- </v>
      </c>
      <c r="U51" t="str">
        <f t="shared" si="23"/>
        <v>ld</v>
      </c>
      <c r="V51" s="1" t="str">
        <f t="shared" si="20"/>
        <v xml:space="preserve"> </v>
      </c>
      <c r="W51" t="str">
        <f t="shared" si="24"/>
        <v>[80,X],AC</v>
      </c>
      <c r="X51" s="1" t="str">
        <f t="shared" si="21"/>
        <v xml:space="preserve"> </v>
      </c>
      <c r="Y51" t="str">
        <f t="shared" si="25"/>
        <v>D</v>
      </c>
    </row>
    <row r="52" spans="1:26" x14ac:dyDescent="0.25">
      <c r="A52">
        <f t="shared" si="14"/>
        <v>60</v>
      </c>
      <c r="B52" t="s">
        <v>2</v>
      </c>
      <c r="C52" t="s">
        <v>12</v>
      </c>
      <c r="D52" t="s">
        <v>19</v>
      </c>
      <c r="G52">
        <f t="shared" si="3"/>
        <v>192</v>
      </c>
      <c r="H52">
        <f t="shared" si="1"/>
        <v>0</v>
      </c>
      <c r="I52">
        <f t="shared" si="18"/>
        <v>1</v>
      </c>
      <c r="J52">
        <f t="shared" si="4"/>
        <v>193</v>
      </c>
      <c r="L52" s="1" t="str">
        <f t="shared" si="15"/>
        <v xml:space="preserve">    </v>
      </c>
      <c r="M52">
        <f t="shared" si="5"/>
        <v>60</v>
      </c>
      <c r="N52" s="1" t="str">
        <f t="shared" si="16"/>
        <v xml:space="preserve"> =&gt;x"</v>
      </c>
      <c r="O52" t="str">
        <f t="shared" si="6"/>
        <v>C1</v>
      </c>
      <c r="P52" s="1" t="str">
        <f t="shared" si="17"/>
        <v xml:space="preserve">",  </v>
      </c>
      <c r="Q52">
        <f t="shared" si="7"/>
        <v>61</v>
      </c>
      <c r="R52" s="1" t="str">
        <f t="shared" si="8"/>
        <v>=&gt;x"</v>
      </c>
      <c r="S52" t="str">
        <f t="shared" si="22"/>
        <v>00</v>
      </c>
      <c r="T52" s="1" t="str">
        <f t="shared" si="19"/>
        <v xml:space="preserve">", -- </v>
      </c>
      <c r="U52" t="str">
        <f t="shared" si="23"/>
        <v>st</v>
      </c>
      <c r="V52" s="1" t="str">
        <f t="shared" si="20"/>
        <v xml:space="preserve"> </v>
      </c>
      <c r="W52" t="str">
        <f t="shared" si="24"/>
        <v>[80,X],AC</v>
      </c>
      <c r="X52" s="1" t="str">
        <f t="shared" si="21"/>
        <v xml:space="preserve"> </v>
      </c>
      <c r="Y52" t="str">
        <f t="shared" si="25"/>
        <v>AC</v>
      </c>
    </row>
    <row r="53" spans="1:26" x14ac:dyDescent="0.25">
      <c r="A53">
        <f t="shared" si="14"/>
        <v>62</v>
      </c>
      <c r="B53" t="s">
        <v>0</v>
      </c>
      <c r="C53" t="s">
        <v>13</v>
      </c>
      <c r="D53" t="s">
        <v>18</v>
      </c>
      <c r="E53">
        <v>10</v>
      </c>
      <c r="G53">
        <f t="shared" si="3"/>
        <v>0</v>
      </c>
      <c r="H53">
        <f t="shared" si="1"/>
        <v>12</v>
      </c>
      <c r="I53">
        <f t="shared" si="18"/>
        <v>0</v>
      </c>
      <c r="J53">
        <f t="shared" si="4"/>
        <v>12</v>
      </c>
      <c r="L53" s="1" t="str">
        <f t="shared" si="15"/>
        <v xml:space="preserve">    </v>
      </c>
      <c r="M53">
        <f t="shared" si="5"/>
        <v>62</v>
      </c>
      <c r="N53" s="1" t="str">
        <f t="shared" si="16"/>
        <v xml:space="preserve"> =&gt;x"</v>
      </c>
      <c r="O53" t="str">
        <f t="shared" si="6"/>
        <v>0C</v>
      </c>
      <c r="P53" s="1" t="str">
        <f t="shared" si="17"/>
        <v xml:space="preserve">",  </v>
      </c>
      <c r="Q53">
        <f t="shared" si="7"/>
        <v>63</v>
      </c>
      <c r="R53" s="1" t="str">
        <f t="shared" si="8"/>
        <v>=&gt;x"</v>
      </c>
      <c r="S53" t="str">
        <f t="shared" si="22"/>
        <v>0A</v>
      </c>
      <c r="T53" s="1" t="str">
        <f t="shared" si="19"/>
        <v xml:space="preserve">", -- </v>
      </c>
      <c r="U53" t="str">
        <f t="shared" si="23"/>
        <v>ld</v>
      </c>
      <c r="V53" s="1" t="str">
        <f t="shared" si="20"/>
        <v xml:space="preserve"> </v>
      </c>
      <c r="W53" t="str">
        <f t="shared" si="24"/>
        <v>[80,X],X</v>
      </c>
      <c r="X53" s="1" t="str">
        <f t="shared" si="21"/>
        <v xml:space="preserve"> </v>
      </c>
      <c r="Y53" t="str">
        <f t="shared" si="25"/>
        <v>D</v>
      </c>
      <c r="Z53" s="1" t="s">
        <v>71</v>
      </c>
    </row>
    <row r="54" spans="1:26" x14ac:dyDescent="0.25">
      <c r="A54">
        <f t="shared" si="14"/>
        <v>64</v>
      </c>
      <c r="B54" t="s">
        <v>0</v>
      </c>
      <c r="C54" t="s">
        <v>12</v>
      </c>
      <c r="D54" t="s">
        <v>20</v>
      </c>
      <c r="G54">
        <f t="shared" si="3"/>
        <v>0</v>
      </c>
      <c r="H54">
        <f t="shared" si="1"/>
        <v>0</v>
      </c>
      <c r="I54">
        <f t="shared" si="18"/>
        <v>2</v>
      </c>
      <c r="J54">
        <f t="shared" si="4"/>
        <v>2</v>
      </c>
      <c r="L54" s="1" t="str">
        <f t="shared" si="15"/>
        <v xml:space="preserve">    </v>
      </c>
      <c r="M54">
        <f t="shared" si="5"/>
        <v>64</v>
      </c>
      <c r="N54" s="1" t="str">
        <f t="shared" si="16"/>
        <v xml:space="preserve"> =&gt;x"</v>
      </c>
      <c r="O54" t="str">
        <f t="shared" si="6"/>
        <v>02</v>
      </c>
      <c r="P54" s="1" t="str">
        <f t="shared" si="17"/>
        <v xml:space="preserve">",  </v>
      </c>
      <c r="Q54">
        <f t="shared" si="7"/>
        <v>65</v>
      </c>
      <c r="R54" s="1" t="str">
        <f t="shared" si="8"/>
        <v>=&gt;x"</v>
      </c>
      <c r="S54" t="str">
        <f t="shared" si="22"/>
        <v>00</v>
      </c>
      <c r="T54" s="1" t="str">
        <f t="shared" si="19"/>
        <v xml:space="preserve">", -- </v>
      </c>
      <c r="U54" t="str">
        <f t="shared" si="23"/>
        <v>ld</v>
      </c>
      <c r="V54" s="1" t="str">
        <f t="shared" si="20"/>
        <v xml:space="preserve"> </v>
      </c>
      <c r="W54" t="str">
        <f t="shared" si="24"/>
        <v>[80,X],AC</v>
      </c>
      <c r="X54" s="1" t="str">
        <f t="shared" si="21"/>
        <v xml:space="preserve"> </v>
      </c>
      <c r="Y54" t="str">
        <f t="shared" si="25"/>
        <v>MEM</v>
      </c>
      <c r="Z54" s="1" t="s">
        <v>72</v>
      </c>
    </row>
    <row r="55" spans="1:26" x14ac:dyDescent="0.25">
      <c r="A55">
        <f t="shared" si="14"/>
        <v>66</v>
      </c>
      <c r="B55" t="s">
        <v>0</v>
      </c>
      <c r="C55" t="s">
        <v>13</v>
      </c>
      <c r="D55" t="s">
        <v>18</v>
      </c>
      <c r="E55">
        <v>11</v>
      </c>
      <c r="G55">
        <f t="shared" si="3"/>
        <v>0</v>
      </c>
      <c r="H55">
        <f t="shared" si="1"/>
        <v>12</v>
      </c>
      <c r="I55">
        <f t="shared" si="18"/>
        <v>0</v>
      </c>
      <c r="J55">
        <f t="shared" si="4"/>
        <v>12</v>
      </c>
      <c r="L55" s="1" t="str">
        <f t="shared" si="15"/>
        <v xml:space="preserve">    </v>
      </c>
      <c r="M55">
        <f t="shared" si="5"/>
        <v>66</v>
      </c>
      <c r="N55" s="1" t="str">
        <f t="shared" si="16"/>
        <v xml:space="preserve"> =&gt;x"</v>
      </c>
      <c r="O55" t="str">
        <f t="shared" si="6"/>
        <v>0C</v>
      </c>
      <c r="P55" s="1" t="str">
        <f t="shared" si="17"/>
        <v xml:space="preserve">",  </v>
      </c>
      <c r="Q55">
        <f t="shared" si="7"/>
        <v>67</v>
      </c>
      <c r="R55" s="1" t="str">
        <f t="shared" si="8"/>
        <v>=&gt;x"</v>
      </c>
      <c r="S55" t="str">
        <f t="shared" si="22"/>
        <v>0B</v>
      </c>
      <c r="T55" s="1" t="str">
        <f t="shared" si="19"/>
        <v xml:space="preserve">", -- </v>
      </c>
      <c r="U55" t="str">
        <f t="shared" si="23"/>
        <v>ld</v>
      </c>
      <c r="V55" s="1" t="str">
        <f t="shared" si="20"/>
        <v xml:space="preserve"> </v>
      </c>
      <c r="W55" t="str">
        <f t="shared" si="24"/>
        <v>[80,X],X</v>
      </c>
      <c r="X55" s="1" t="str">
        <f t="shared" si="21"/>
        <v xml:space="preserve"> </v>
      </c>
      <c r="Y55" t="str">
        <f t="shared" si="25"/>
        <v>D</v>
      </c>
    </row>
    <row r="56" spans="1:26" x14ac:dyDescent="0.25">
      <c r="A56">
        <f t="shared" si="14"/>
        <v>68</v>
      </c>
      <c r="B56" t="s">
        <v>6</v>
      </c>
      <c r="C56" t="s">
        <v>12</v>
      </c>
      <c r="D56" t="s">
        <v>20</v>
      </c>
      <c r="G56">
        <f t="shared" si="3"/>
        <v>128</v>
      </c>
      <c r="H56">
        <f t="shared" si="1"/>
        <v>0</v>
      </c>
      <c r="I56">
        <f t="shared" si="18"/>
        <v>2</v>
      </c>
      <c r="J56">
        <f t="shared" si="4"/>
        <v>130</v>
      </c>
      <c r="L56" s="1" t="str">
        <f t="shared" si="15"/>
        <v xml:space="preserve">    </v>
      </c>
      <c r="M56">
        <f t="shared" si="5"/>
        <v>68</v>
      </c>
      <c r="N56" s="1" t="str">
        <f t="shared" si="16"/>
        <v xml:space="preserve"> =&gt;x"</v>
      </c>
      <c r="O56" t="str">
        <f t="shared" si="6"/>
        <v>82</v>
      </c>
      <c r="P56" s="1" t="str">
        <f t="shared" si="17"/>
        <v xml:space="preserve">",  </v>
      </c>
      <c r="Q56">
        <f t="shared" si="7"/>
        <v>69</v>
      </c>
      <c r="R56" s="1" t="str">
        <f t="shared" si="8"/>
        <v>=&gt;x"</v>
      </c>
      <c r="S56" t="str">
        <f t="shared" si="22"/>
        <v>00</v>
      </c>
      <c r="T56" s="1" t="str">
        <f t="shared" si="19"/>
        <v xml:space="preserve">", -- </v>
      </c>
      <c r="U56" t="str">
        <f t="shared" si="23"/>
        <v>add</v>
      </c>
      <c r="V56" s="1" t="str">
        <f t="shared" si="20"/>
        <v xml:space="preserve"> </v>
      </c>
      <c r="W56" t="str">
        <f t="shared" si="24"/>
        <v>[80,X],AC</v>
      </c>
      <c r="X56" s="1" t="str">
        <f t="shared" si="21"/>
        <v xml:space="preserve"> </v>
      </c>
      <c r="Y56" t="str">
        <f t="shared" si="25"/>
        <v>MEM</v>
      </c>
      <c r="Z56" s="1" t="s">
        <v>73</v>
      </c>
    </row>
    <row r="57" spans="1:26" x14ac:dyDescent="0.25">
      <c r="A57">
        <f t="shared" si="14"/>
        <v>70</v>
      </c>
      <c r="B57" t="s">
        <v>0</v>
      </c>
      <c r="C57" t="s">
        <v>13</v>
      </c>
      <c r="D57" t="s">
        <v>18</v>
      </c>
      <c r="E57">
        <v>12</v>
      </c>
      <c r="G57">
        <f t="shared" si="3"/>
        <v>0</v>
      </c>
      <c r="H57">
        <f t="shared" si="1"/>
        <v>12</v>
      </c>
      <c r="I57">
        <f t="shared" si="18"/>
        <v>0</v>
      </c>
      <c r="J57">
        <f t="shared" si="4"/>
        <v>12</v>
      </c>
      <c r="L57" s="1" t="str">
        <f t="shared" si="15"/>
        <v xml:space="preserve">    </v>
      </c>
      <c r="M57">
        <f t="shared" si="5"/>
        <v>70</v>
      </c>
      <c r="N57" s="1" t="str">
        <f t="shared" si="16"/>
        <v xml:space="preserve"> =&gt;x"</v>
      </c>
      <c r="O57" t="str">
        <f t="shared" si="6"/>
        <v>0C</v>
      </c>
      <c r="P57" s="1" t="str">
        <f t="shared" si="17"/>
        <v xml:space="preserve">",  </v>
      </c>
      <c r="Q57">
        <f t="shared" si="7"/>
        <v>71</v>
      </c>
      <c r="R57" s="1" t="str">
        <f t="shared" si="8"/>
        <v>=&gt;x"</v>
      </c>
      <c r="S57" t="str">
        <f t="shared" si="22"/>
        <v>0C</v>
      </c>
      <c r="T57" s="1" t="str">
        <f t="shared" si="19"/>
        <v xml:space="preserve">", -- </v>
      </c>
      <c r="U57" t="str">
        <f t="shared" si="23"/>
        <v>ld</v>
      </c>
      <c r="V57" s="1" t="str">
        <f t="shared" si="20"/>
        <v xml:space="preserve"> </v>
      </c>
      <c r="W57" t="str">
        <f t="shared" si="24"/>
        <v>[80,X],X</v>
      </c>
      <c r="X57" s="1" t="str">
        <f t="shared" si="21"/>
        <v xml:space="preserve"> </v>
      </c>
      <c r="Y57" t="str">
        <f t="shared" si="25"/>
        <v>D</v>
      </c>
    </row>
    <row r="58" spans="1:26" x14ac:dyDescent="0.25">
      <c r="A58">
        <f t="shared" si="14"/>
        <v>72</v>
      </c>
      <c r="B58" t="s">
        <v>2</v>
      </c>
      <c r="C58" t="s">
        <v>12</v>
      </c>
      <c r="D58" t="s">
        <v>19</v>
      </c>
      <c r="G58">
        <f t="shared" si="3"/>
        <v>192</v>
      </c>
      <c r="H58">
        <f t="shared" si="1"/>
        <v>0</v>
      </c>
      <c r="I58">
        <f t="shared" si="18"/>
        <v>1</v>
      </c>
      <c r="J58">
        <f t="shared" si="4"/>
        <v>193</v>
      </c>
      <c r="L58" s="1" t="str">
        <f t="shared" si="15"/>
        <v xml:space="preserve">    </v>
      </c>
      <c r="M58">
        <f t="shared" si="5"/>
        <v>72</v>
      </c>
      <c r="N58" s="1" t="str">
        <f t="shared" si="16"/>
        <v xml:space="preserve"> =&gt;x"</v>
      </c>
      <c r="O58" t="str">
        <f t="shared" si="6"/>
        <v>C1</v>
      </c>
      <c r="P58" s="1" t="str">
        <f t="shared" si="17"/>
        <v xml:space="preserve">",  </v>
      </c>
      <c r="Q58">
        <f t="shared" si="7"/>
        <v>73</v>
      </c>
      <c r="R58" s="1" t="str">
        <f t="shared" si="8"/>
        <v>=&gt;x"</v>
      </c>
      <c r="S58" t="str">
        <f t="shared" si="22"/>
        <v>00</v>
      </c>
      <c r="T58" s="1" t="str">
        <f t="shared" si="19"/>
        <v xml:space="preserve">", -- </v>
      </c>
      <c r="U58" t="str">
        <f t="shared" si="23"/>
        <v>st</v>
      </c>
      <c r="V58" s="1" t="str">
        <f t="shared" si="20"/>
        <v xml:space="preserve"> </v>
      </c>
      <c r="W58" t="str">
        <f t="shared" si="24"/>
        <v>[80,X],AC</v>
      </c>
      <c r="X58" s="1" t="str">
        <f t="shared" si="21"/>
        <v xml:space="preserve"> </v>
      </c>
      <c r="Y58" t="str">
        <f t="shared" si="25"/>
        <v>AC</v>
      </c>
      <c r="Z58" s="1" t="s">
        <v>74</v>
      </c>
    </row>
    <row r="59" spans="1:26" x14ac:dyDescent="0.25">
      <c r="A59">
        <f t="shared" si="14"/>
        <v>74</v>
      </c>
      <c r="B59" t="s">
        <v>0</v>
      </c>
      <c r="C59" t="s">
        <v>13</v>
      </c>
      <c r="D59" t="s">
        <v>18</v>
      </c>
      <c r="E59">
        <v>11</v>
      </c>
      <c r="G59">
        <f t="shared" si="3"/>
        <v>0</v>
      </c>
      <c r="H59">
        <f t="shared" si="1"/>
        <v>12</v>
      </c>
      <c r="I59">
        <f t="shared" si="18"/>
        <v>0</v>
      </c>
      <c r="J59">
        <f t="shared" si="4"/>
        <v>12</v>
      </c>
      <c r="L59" s="1" t="str">
        <f t="shared" si="15"/>
        <v xml:space="preserve">    </v>
      </c>
      <c r="M59">
        <f t="shared" si="5"/>
        <v>74</v>
      </c>
      <c r="N59" s="1" t="str">
        <f t="shared" si="16"/>
        <v xml:space="preserve"> =&gt;x"</v>
      </c>
      <c r="O59" t="str">
        <f t="shared" si="6"/>
        <v>0C</v>
      </c>
      <c r="P59" s="1" t="str">
        <f t="shared" si="17"/>
        <v xml:space="preserve">",  </v>
      </c>
      <c r="Q59">
        <f t="shared" si="7"/>
        <v>75</v>
      </c>
      <c r="R59" s="1" t="str">
        <f t="shared" si="8"/>
        <v>=&gt;x"</v>
      </c>
      <c r="S59" t="str">
        <f t="shared" si="22"/>
        <v>0B</v>
      </c>
      <c r="T59" s="1" t="str">
        <f t="shared" si="19"/>
        <v xml:space="preserve">", -- </v>
      </c>
      <c r="U59" t="str">
        <f t="shared" si="23"/>
        <v>ld</v>
      </c>
      <c r="V59" s="1" t="str">
        <f t="shared" si="20"/>
        <v xml:space="preserve"> </v>
      </c>
      <c r="W59" t="str">
        <f t="shared" si="24"/>
        <v>[80,X],X</v>
      </c>
      <c r="X59" s="1" t="str">
        <f t="shared" si="21"/>
        <v xml:space="preserve"> </v>
      </c>
      <c r="Y59" t="str">
        <f t="shared" si="25"/>
        <v>D</v>
      </c>
      <c r="Z59" s="1"/>
    </row>
    <row r="60" spans="1:26" x14ac:dyDescent="0.25">
      <c r="A60">
        <f t="shared" si="14"/>
        <v>76</v>
      </c>
      <c r="B60" t="s">
        <v>0</v>
      </c>
      <c r="C60" t="s">
        <v>12</v>
      </c>
      <c r="D60" t="s">
        <v>20</v>
      </c>
      <c r="G60">
        <f t="shared" si="3"/>
        <v>0</v>
      </c>
      <c r="H60">
        <f t="shared" si="1"/>
        <v>0</v>
      </c>
      <c r="I60">
        <f t="shared" si="18"/>
        <v>2</v>
      </c>
      <c r="J60">
        <f t="shared" si="4"/>
        <v>2</v>
      </c>
      <c r="L60" s="1" t="str">
        <f t="shared" si="15"/>
        <v xml:space="preserve">    </v>
      </c>
      <c r="M60">
        <f t="shared" si="5"/>
        <v>76</v>
      </c>
      <c r="N60" s="1" t="str">
        <f t="shared" si="16"/>
        <v xml:space="preserve"> =&gt;x"</v>
      </c>
      <c r="O60" t="str">
        <f t="shared" si="6"/>
        <v>02</v>
      </c>
      <c r="P60" s="1" t="str">
        <f t="shared" si="17"/>
        <v xml:space="preserve">",  </v>
      </c>
      <c r="Q60">
        <f t="shared" si="7"/>
        <v>77</v>
      </c>
      <c r="R60" s="1" t="str">
        <f t="shared" si="8"/>
        <v>=&gt;x"</v>
      </c>
      <c r="S60" t="str">
        <f t="shared" si="22"/>
        <v>00</v>
      </c>
      <c r="T60" s="1" t="str">
        <f t="shared" si="19"/>
        <v xml:space="preserve">", -- </v>
      </c>
      <c r="U60" t="str">
        <f t="shared" si="23"/>
        <v>ld</v>
      </c>
      <c r="V60" s="1" t="str">
        <f t="shared" si="20"/>
        <v xml:space="preserve"> </v>
      </c>
      <c r="W60" t="str">
        <f t="shared" si="24"/>
        <v>[80,X],AC</v>
      </c>
      <c r="X60" s="1" t="str">
        <f t="shared" si="21"/>
        <v xml:space="preserve"> </v>
      </c>
      <c r="Y60" t="str">
        <f t="shared" si="25"/>
        <v>MEM</v>
      </c>
      <c r="Z60" s="1" t="s">
        <v>75</v>
      </c>
    </row>
    <row r="61" spans="1:26" x14ac:dyDescent="0.25">
      <c r="A61">
        <f t="shared" si="14"/>
        <v>78</v>
      </c>
      <c r="B61" t="s">
        <v>0</v>
      </c>
      <c r="C61" t="s">
        <v>13</v>
      </c>
      <c r="D61" t="s">
        <v>18</v>
      </c>
      <c r="E61">
        <v>10</v>
      </c>
      <c r="G61">
        <f t="shared" si="3"/>
        <v>0</v>
      </c>
      <c r="H61">
        <f t="shared" si="1"/>
        <v>12</v>
      </c>
      <c r="I61">
        <f t="shared" si="18"/>
        <v>0</v>
      </c>
      <c r="J61">
        <f t="shared" si="4"/>
        <v>12</v>
      </c>
      <c r="L61" s="1" t="str">
        <f t="shared" si="15"/>
        <v xml:space="preserve">    </v>
      </c>
      <c r="M61">
        <f t="shared" si="5"/>
        <v>78</v>
      </c>
      <c r="N61" s="1" t="str">
        <f t="shared" si="16"/>
        <v xml:space="preserve"> =&gt;x"</v>
      </c>
      <c r="O61" t="str">
        <f t="shared" si="6"/>
        <v>0C</v>
      </c>
      <c r="P61" s="1" t="str">
        <f t="shared" si="17"/>
        <v xml:space="preserve">",  </v>
      </c>
      <c r="Q61">
        <f t="shared" si="7"/>
        <v>79</v>
      </c>
      <c r="R61" s="1" t="str">
        <f t="shared" si="8"/>
        <v>=&gt;x"</v>
      </c>
      <c r="S61" t="str">
        <f t="shared" si="22"/>
        <v>0A</v>
      </c>
      <c r="T61" s="1" t="str">
        <f t="shared" si="19"/>
        <v xml:space="preserve">", -- </v>
      </c>
      <c r="U61" t="str">
        <f t="shared" si="23"/>
        <v>ld</v>
      </c>
      <c r="V61" s="1" t="str">
        <f t="shared" si="20"/>
        <v xml:space="preserve"> </v>
      </c>
      <c r="W61" t="str">
        <f t="shared" si="24"/>
        <v>[80,X],X</v>
      </c>
      <c r="X61" s="1" t="str">
        <f t="shared" si="21"/>
        <v xml:space="preserve"> </v>
      </c>
      <c r="Y61" t="str">
        <f t="shared" si="25"/>
        <v>D</v>
      </c>
    </row>
    <row r="62" spans="1:26" x14ac:dyDescent="0.25">
      <c r="A62">
        <f t="shared" si="14"/>
        <v>80</v>
      </c>
      <c r="B62" t="s">
        <v>2</v>
      </c>
      <c r="C62" t="s">
        <v>12</v>
      </c>
      <c r="D62" t="s">
        <v>19</v>
      </c>
      <c r="G62">
        <f t="shared" si="3"/>
        <v>192</v>
      </c>
      <c r="H62">
        <f t="shared" si="1"/>
        <v>0</v>
      </c>
      <c r="I62">
        <f t="shared" si="18"/>
        <v>1</v>
      </c>
      <c r="J62">
        <f t="shared" si="4"/>
        <v>193</v>
      </c>
      <c r="L62" s="1" t="str">
        <f t="shared" si="15"/>
        <v xml:space="preserve">    </v>
      </c>
      <c r="M62">
        <f t="shared" si="5"/>
        <v>80</v>
      </c>
      <c r="N62" s="1" t="str">
        <f t="shared" si="16"/>
        <v xml:space="preserve"> =&gt;x"</v>
      </c>
      <c r="O62" t="str">
        <f t="shared" si="6"/>
        <v>C1</v>
      </c>
      <c r="P62" s="1" t="str">
        <f t="shared" si="17"/>
        <v xml:space="preserve">",  </v>
      </c>
      <c r="Q62">
        <f t="shared" si="7"/>
        <v>81</v>
      </c>
      <c r="R62" s="1" t="str">
        <f t="shared" si="8"/>
        <v>=&gt;x"</v>
      </c>
      <c r="S62" t="str">
        <f t="shared" si="22"/>
        <v>00</v>
      </c>
      <c r="T62" s="1" t="str">
        <f t="shared" si="19"/>
        <v xml:space="preserve">", -- </v>
      </c>
      <c r="U62" t="str">
        <f t="shared" si="23"/>
        <v>st</v>
      </c>
      <c r="V62" s="1" t="str">
        <f t="shared" si="20"/>
        <v xml:space="preserve"> </v>
      </c>
      <c r="W62" t="str">
        <f t="shared" si="24"/>
        <v>[80,X],AC</v>
      </c>
      <c r="X62" s="1" t="str">
        <f t="shared" si="21"/>
        <v xml:space="preserve"> </v>
      </c>
      <c r="Y62" t="str">
        <f t="shared" si="25"/>
        <v>AC</v>
      </c>
      <c r="Z62" s="1" t="s">
        <v>76</v>
      </c>
    </row>
    <row r="63" spans="1:26" x14ac:dyDescent="0.25">
      <c r="A63">
        <f t="shared" si="14"/>
        <v>82</v>
      </c>
      <c r="B63" t="s">
        <v>0</v>
      </c>
      <c r="C63" t="s">
        <v>13</v>
      </c>
      <c r="D63" t="s">
        <v>18</v>
      </c>
      <c r="E63">
        <v>12</v>
      </c>
      <c r="G63">
        <f t="shared" si="3"/>
        <v>0</v>
      </c>
      <c r="H63">
        <f t="shared" si="1"/>
        <v>12</v>
      </c>
      <c r="I63">
        <f t="shared" si="18"/>
        <v>0</v>
      </c>
      <c r="J63">
        <f t="shared" si="4"/>
        <v>12</v>
      </c>
      <c r="L63" s="1" t="str">
        <f t="shared" si="15"/>
        <v xml:space="preserve">    </v>
      </c>
      <c r="M63">
        <f t="shared" si="5"/>
        <v>82</v>
      </c>
      <c r="N63" s="1" t="str">
        <f t="shared" si="16"/>
        <v xml:space="preserve"> =&gt;x"</v>
      </c>
      <c r="O63" t="str">
        <f t="shared" si="6"/>
        <v>0C</v>
      </c>
      <c r="P63" s="1" t="str">
        <f t="shared" si="17"/>
        <v xml:space="preserve">",  </v>
      </c>
      <c r="Q63">
        <f t="shared" si="7"/>
        <v>83</v>
      </c>
      <c r="R63" s="1" t="str">
        <f t="shared" si="8"/>
        <v>=&gt;x"</v>
      </c>
      <c r="S63" t="str">
        <f t="shared" si="22"/>
        <v>0C</v>
      </c>
      <c r="T63" s="1" t="str">
        <f t="shared" si="19"/>
        <v xml:space="preserve">", -- </v>
      </c>
      <c r="U63" t="str">
        <f t="shared" si="23"/>
        <v>ld</v>
      </c>
      <c r="V63" s="1" t="str">
        <f t="shared" si="20"/>
        <v xml:space="preserve"> </v>
      </c>
      <c r="W63" t="str">
        <f t="shared" si="24"/>
        <v>[80,X],X</v>
      </c>
      <c r="X63" s="1" t="str">
        <f t="shared" si="21"/>
        <v xml:space="preserve"> </v>
      </c>
      <c r="Y63" t="str">
        <f t="shared" si="25"/>
        <v>D</v>
      </c>
    </row>
    <row r="64" spans="1:26" x14ac:dyDescent="0.25">
      <c r="A64">
        <f t="shared" si="14"/>
        <v>84</v>
      </c>
      <c r="B64" t="s">
        <v>0</v>
      </c>
      <c r="C64" t="s">
        <v>12</v>
      </c>
      <c r="D64" t="s">
        <v>20</v>
      </c>
      <c r="G64">
        <f t="shared" si="3"/>
        <v>0</v>
      </c>
      <c r="H64">
        <f t="shared" si="1"/>
        <v>0</v>
      </c>
      <c r="I64">
        <f t="shared" si="18"/>
        <v>2</v>
      </c>
      <c r="J64">
        <f t="shared" si="4"/>
        <v>2</v>
      </c>
      <c r="L64" s="1" t="str">
        <f t="shared" si="15"/>
        <v xml:space="preserve">    </v>
      </c>
      <c r="M64">
        <f t="shared" si="5"/>
        <v>84</v>
      </c>
      <c r="N64" s="1" t="str">
        <f t="shared" si="16"/>
        <v xml:space="preserve"> =&gt;x"</v>
      </c>
      <c r="O64" t="str">
        <f t="shared" si="6"/>
        <v>02</v>
      </c>
      <c r="P64" s="1" t="str">
        <f t="shared" si="17"/>
        <v xml:space="preserve">",  </v>
      </c>
      <c r="Q64">
        <f t="shared" si="7"/>
        <v>85</v>
      </c>
      <c r="R64" s="1" t="str">
        <f t="shared" si="8"/>
        <v>=&gt;x"</v>
      </c>
      <c r="S64" t="str">
        <f t="shared" si="22"/>
        <v>00</v>
      </c>
      <c r="T64" s="1" t="str">
        <f t="shared" si="19"/>
        <v xml:space="preserve">", -- </v>
      </c>
      <c r="U64" t="str">
        <f t="shared" si="23"/>
        <v>ld</v>
      </c>
      <c r="V64" s="1" t="str">
        <f t="shared" si="20"/>
        <v xml:space="preserve"> </v>
      </c>
      <c r="W64" t="str">
        <f t="shared" si="24"/>
        <v>[80,X],AC</v>
      </c>
      <c r="X64" s="1" t="str">
        <f t="shared" si="21"/>
        <v xml:space="preserve"> </v>
      </c>
      <c r="Y64" t="str">
        <f t="shared" si="25"/>
        <v>MEM</v>
      </c>
      <c r="Z64" s="1" t="s">
        <v>78</v>
      </c>
    </row>
    <row r="65" spans="1:26" x14ac:dyDescent="0.25">
      <c r="A65">
        <f t="shared" si="14"/>
        <v>86</v>
      </c>
      <c r="B65" t="s">
        <v>0</v>
      </c>
      <c r="C65" t="s">
        <v>13</v>
      </c>
      <c r="D65" t="s">
        <v>18</v>
      </c>
      <c r="E65">
        <v>11</v>
      </c>
      <c r="G65">
        <f t="shared" si="3"/>
        <v>0</v>
      </c>
      <c r="H65">
        <f t="shared" si="1"/>
        <v>12</v>
      </c>
      <c r="I65">
        <f t="shared" si="18"/>
        <v>0</v>
      </c>
      <c r="J65">
        <f t="shared" si="4"/>
        <v>12</v>
      </c>
      <c r="L65" s="1" t="str">
        <f t="shared" si="15"/>
        <v xml:space="preserve">    </v>
      </c>
      <c r="M65">
        <f t="shared" si="5"/>
        <v>86</v>
      </c>
      <c r="N65" s="1" t="str">
        <f t="shared" si="16"/>
        <v xml:space="preserve"> =&gt;x"</v>
      </c>
      <c r="O65" t="str">
        <f t="shared" si="6"/>
        <v>0C</v>
      </c>
      <c r="P65" s="1" t="str">
        <f t="shared" si="17"/>
        <v xml:space="preserve">",  </v>
      </c>
      <c r="Q65">
        <f t="shared" si="7"/>
        <v>87</v>
      </c>
      <c r="R65" s="1" t="str">
        <f t="shared" si="8"/>
        <v>=&gt;x"</v>
      </c>
      <c r="S65" t="str">
        <f t="shared" si="22"/>
        <v>0B</v>
      </c>
      <c r="T65" s="1" t="str">
        <f t="shared" si="19"/>
        <v xml:space="preserve">", -- </v>
      </c>
      <c r="U65" t="str">
        <f t="shared" si="23"/>
        <v>ld</v>
      </c>
      <c r="V65" s="1" t="str">
        <f t="shared" si="20"/>
        <v xml:space="preserve"> </v>
      </c>
      <c r="W65" t="str">
        <f t="shared" si="24"/>
        <v>[80,X],X</v>
      </c>
      <c r="X65" s="1" t="str">
        <f t="shared" si="21"/>
        <v xml:space="preserve"> </v>
      </c>
      <c r="Y65" t="str">
        <f t="shared" si="25"/>
        <v>D</v>
      </c>
    </row>
    <row r="66" spans="1:26" x14ac:dyDescent="0.25">
      <c r="A66">
        <f t="shared" si="14"/>
        <v>88</v>
      </c>
      <c r="B66" t="s">
        <v>2</v>
      </c>
      <c r="C66" t="s">
        <v>12</v>
      </c>
      <c r="D66" t="s">
        <v>20</v>
      </c>
      <c r="G66">
        <f t="shared" si="3"/>
        <v>192</v>
      </c>
      <c r="H66">
        <f t="shared" si="1"/>
        <v>0</v>
      </c>
      <c r="I66">
        <f t="shared" si="18"/>
        <v>2</v>
      </c>
      <c r="J66">
        <f t="shared" si="4"/>
        <v>194</v>
      </c>
      <c r="L66" s="1" t="str">
        <f t="shared" si="15"/>
        <v xml:space="preserve">    </v>
      </c>
      <c r="M66">
        <f t="shared" si="5"/>
        <v>88</v>
      </c>
      <c r="N66" s="1" t="str">
        <f t="shared" si="16"/>
        <v xml:space="preserve"> =&gt;x"</v>
      </c>
      <c r="O66" t="str">
        <f t="shared" si="6"/>
        <v>C2</v>
      </c>
      <c r="P66" s="1" t="str">
        <f t="shared" si="17"/>
        <v xml:space="preserve">",  </v>
      </c>
      <c r="Q66">
        <f t="shared" si="7"/>
        <v>89</v>
      </c>
      <c r="R66" s="1" t="str">
        <f t="shared" si="8"/>
        <v>=&gt;x"</v>
      </c>
      <c r="S66" t="str">
        <f t="shared" si="22"/>
        <v>00</v>
      </c>
      <c r="T66" s="1" t="str">
        <f t="shared" si="19"/>
        <v xml:space="preserve">", -- </v>
      </c>
      <c r="U66" t="str">
        <f t="shared" si="23"/>
        <v>st</v>
      </c>
      <c r="V66" s="1" t="str">
        <f t="shared" si="20"/>
        <v xml:space="preserve"> </v>
      </c>
      <c r="W66" t="str">
        <f t="shared" si="24"/>
        <v>[80,X],AC</v>
      </c>
      <c r="X66" s="1" t="str">
        <f t="shared" si="21"/>
        <v xml:space="preserve"> </v>
      </c>
      <c r="Y66" t="str">
        <f t="shared" si="25"/>
        <v>MEM</v>
      </c>
      <c r="Z66" s="1" t="s">
        <v>77</v>
      </c>
    </row>
    <row r="67" spans="1:26" x14ac:dyDescent="0.25">
      <c r="A67">
        <f t="shared" si="14"/>
        <v>90</v>
      </c>
      <c r="B67" t="s">
        <v>0</v>
      </c>
      <c r="C67" t="s">
        <v>15</v>
      </c>
      <c r="D67" t="s">
        <v>20</v>
      </c>
      <c r="G67">
        <f t="shared" si="3"/>
        <v>0</v>
      </c>
      <c r="H67">
        <f t="shared" si="1"/>
        <v>24</v>
      </c>
      <c r="I67">
        <f t="shared" si="18"/>
        <v>2</v>
      </c>
      <c r="J67">
        <f t="shared" si="4"/>
        <v>26</v>
      </c>
      <c r="L67" s="1" t="str">
        <f t="shared" si="15"/>
        <v xml:space="preserve">    </v>
      </c>
      <c r="M67">
        <f t="shared" si="5"/>
        <v>90</v>
      </c>
      <c r="N67" s="1" t="str">
        <f t="shared" si="16"/>
        <v xml:space="preserve"> =&gt;x"</v>
      </c>
      <c r="O67" t="str">
        <f t="shared" si="6"/>
        <v>1A</v>
      </c>
      <c r="P67" s="1" t="str">
        <f t="shared" si="17"/>
        <v xml:space="preserve">",  </v>
      </c>
      <c r="Q67">
        <f t="shared" si="7"/>
        <v>91</v>
      </c>
      <c r="R67" s="1" t="str">
        <f t="shared" si="8"/>
        <v>=&gt;x"</v>
      </c>
      <c r="S67" t="str">
        <f t="shared" si="22"/>
        <v>00</v>
      </c>
      <c r="T67" s="1" t="str">
        <f t="shared" si="19"/>
        <v xml:space="preserve">", -- </v>
      </c>
      <c r="U67" t="str">
        <f t="shared" si="23"/>
        <v>ld</v>
      </c>
      <c r="V67" s="1" t="str">
        <f t="shared" si="20"/>
        <v xml:space="preserve"> </v>
      </c>
      <c r="W67" t="str">
        <f t="shared" si="24"/>
        <v>[80,X],VID</v>
      </c>
      <c r="X67" s="1" t="str">
        <f t="shared" si="21"/>
        <v xml:space="preserve"> </v>
      </c>
      <c r="Y67" t="str">
        <f t="shared" si="25"/>
        <v>MEM</v>
      </c>
      <c r="Z67" s="1" t="s">
        <v>79</v>
      </c>
    </row>
    <row r="68" spans="1:26" x14ac:dyDescent="0.25">
      <c r="A68">
        <f t="shared" si="14"/>
        <v>92</v>
      </c>
      <c r="B68" t="s">
        <v>53</v>
      </c>
      <c r="D68" t="s">
        <v>18</v>
      </c>
      <c r="E68">
        <v>62</v>
      </c>
      <c r="G68">
        <f t="shared" si="3"/>
        <v>252</v>
      </c>
      <c r="H68">
        <f t="shared" si="1"/>
        <v>0</v>
      </c>
      <c r="I68">
        <f t="shared" si="18"/>
        <v>0</v>
      </c>
      <c r="J68">
        <f t="shared" si="4"/>
        <v>252</v>
      </c>
      <c r="L68" s="1" t="str">
        <f t="shared" si="15"/>
        <v xml:space="preserve">    </v>
      </c>
      <c r="M68">
        <f t="shared" si="5"/>
        <v>92</v>
      </c>
      <c r="N68" s="1" t="str">
        <f t="shared" si="16"/>
        <v xml:space="preserve"> =&gt;x"</v>
      </c>
      <c r="O68" t="str">
        <f t="shared" si="6"/>
        <v>FC</v>
      </c>
      <c r="P68" s="1" t="str">
        <f t="shared" si="17"/>
        <v xml:space="preserve">",  </v>
      </c>
      <c r="Q68">
        <f t="shared" si="7"/>
        <v>93</v>
      </c>
      <c r="R68" s="1" t="str">
        <f t="shared" si="8"/>
        <v>=&gt;x"</v>
      </c>
      <c r="S68" t="str">
        <f t="shared" si="22"/>
        <v>3E</v>
      </c>
      <c r="T68" s="1" t="str">
        <f t="shared" si="19"/>
        <v xml:space="preserve">", -- </v>
      </c>
      <c r="U68" t="str">
        <f t="shared" si="23"/>
        <v>bra</v>
      </c>
      <c r="V68" s="1" t="str">
        <f t="shared" si="20"/>
        <v xml:space="preserve"> </v>
      </c>
      <c r="W68">
        <f t="shared" si="24"/>
        <v>0</v>
      </c>
      <c r="X68" s="1" t="str">
        <f t="shared" si="21"/>
        <v xml:space="preserve"> </v>
      </c>
      <c r="Y68" t="str">
        <f t="shared" si="25"/>
        <v>D</v>
      </c>
    </row>
    <row r="69" spans="1:26" x14ac:dyDescent="0.25">
      <c r="A69">
        <f t="shared" si="14"/>
        <v>94</v>
      </c>
      <c r="G69" t="e">
        <f t="shared" si="3"/>
        <v>#N/A</v>
      </c>
      <c r="H69">
        <f t="shared" si="1"/>
        <v>0</v>
      </c>
      <c r="I69">
        <f t="shared" si="18"/>
        <v>0</v>
      </c>
      <c r="J69" t="e">
        <f t="shared" si="4"/>
        <v>#N/A</v>
      </c>
      <c r="L69" s="1" t="str">
        <f t="shared" si="15"/>
        <v xml:space="preserve">    </v>
      </c>
      <c r="M69">
        <f t="shared" si="5"/>
        <v>94</v>
      </c>
      <c r="N69" s="1" t="str">
        <f t="shared" si="16"/>
        <v xml:space="preserve"> =&gt;x"</v>
      </c>
      <c r="O69" t="e">
        <f t="shared" si="6"/>
        <v>#N/A</v>
      </c>
      <c r="P69" s="1" t="str">
        <f t="shared" si="17"/>
        <v xml:space="preserve">",  </v>
      </c>
      <c r="Q69">
        <f t="shared" si="7"/>
        <v>95</v>
      </c>
      <c r="R69" s="1" t="str">
        <f t="shared" si="8"/>
        <v>=&gt;x"</v>
      </c>
      <c r="S69" t="str">
        <f t="shared" si="22"/>
        <v>00</v>
      </c>
      <c r="T69" s="1" t="str">
        <f t="shared" si="19"/>
        <v xml:space="preserve">", -- </v>
      </c>
      <c r="U69">
        <f t="shared" si="23"/>
        <v>0</v>
      </c>
      <c r="V69" s="1" t="str">
        <f t="shared" si="20"/>
        <v xml:space="preserve"> </v>
      </c>
      <c r="W69">
        <f t="shared" si="24"/>
        <v>0</v>
      </c>
      <c r="X69" s="1" t="str">
        <f t="shared" si="21"/>
        <v xml:space="preserve"> </v>
      </c>
      <c r="Y69">
        <f t="shared" si="25"/>
        <v>0</v>
      </c>
    </row>
    <row r="70" spans="1:26" x14ac:dyDescent="0.25">
      <c r="A70">
        <f t="shared" si="14"/>
        <v>96</v>
      </c>
      <c r="G70" t="e">
        <f t="shared" si="3"/>
        <v>#N/A</v>
      </c>
      <c r="H70">
        <f t="shared" si="1"/>
        <v>0</v>
      </c>
      <c r="I70">
        <f t="shared" si="18"/>
        <v>0</v>
      </c>
      <c r="J70" t="e">
        <f t="shared" si="4"/>
        <v>#N/A</v>
      </c>
      <c r="L70" s="1" t="str">
        <f t="shared" si="15"/>
        <v xml:space="preserve">    </v>
      </c>
      <c r="M70">
        <f t="shared" si="5"/>
        <v>96</v>
      </c>
      <c r="N70" s="1" t="str">
        <f t="shared" si="16"/>
        <v xml:space="preserve"> =&gt;x"</v>
      </c>
      <c r="O70" t="e">
        <f t="shared" si="6"/>
        <v>#N/A</v>
      </c>
      <c r="P70" s="1" t="str">
        <f t="shared" si="17"/>
        <v xml:space="preserve">",  </v>
      </c>
      <c r="Q70">
        <f t="shared" si="7"/>
        <v>97</v>
      </c>
      <c r="R70" s="1" t="str">
        <f t="shared" si="8"/>
        <v>=&gt;x"</v>
      </c>
      <c r="S70" t="str">
        <f t="shared" si="22"/>
        <v>00</v>
      </c>
      <c r="T70" s="1" t="str">
        <f t="shared" si="19"/>
        <v xml:space="preserve">", -- </v>
      </c>
      <c r="U70">
        <f t="shared" si="23"/>
        <v>0</v>
      </c>
      <c r="V70" s="1" t="str">
        <f t="shared" si="20"/>
        <v xml:space="preserve"> </v>
      </c>
      <c r="W70">
        <f t="shared" si="24"/>
        <v>0</v>
      </c>
      <c r="X70" s="1" t="str">
        <f t="shared" si="21"/>
        <v xml:space="preserve"> </v>
      </c>
      <c r="Y70">
        <f t="shared" si="25"/>
        <v>0</v>
      </c>
    </row>
    <row r="71" spans="1:26" x14ac:dyDescent="0.25">
      <c r="A71">
        <f t="shared" si="14"/>
        <v>98</v>
      </c>
      <c r="G71" t="e">
        <f t="shared" si="3"/>
        <v>#N/A</v>
      </c>
      <c r="H71">
        <f t="shared" si="1"/>
        <v>0</v>
      </c>
      <c r="I71">
        <f t="shared" si="18"/>
        <v>0</v>
      </c>
      <c r="J71" t="e">
        <f t="shared" si="4"/>
        <v>#N/A</v>
      </c>
      <c r="L71" s="1" t="str">
        <f t="shared" si="15"/>
        <v xml:space="preserve">    </v>
      </c>
      <c r="M71">
        <f t="shared" si="5"/>
        <v>98</v>
      </c>
      <c r="N71" s="1" t="str">
        <f t="shared" si="16"/>
        <v xml:space="preserve"> =&gt;x"</v>
      </c>
      <c r="O71" t="e">
        <f t="shared" si="6"/>
        <v>#N/A</v>
      </c>
      <c r="P71" s="1" t="str">
        <f t="shared" si="17"/>
        <v xml:space="preserve">",  </v>
      </c>
      <c r="Q71">
        <f t="shared" si="7"/>
        <v>99</v>
      </c>
      <c r="R71" s="1" t="str">
        <f t="shared" si="8"/>
        <v>=&gt;x"</v>
      </c>
      <c r="S71" t="str">
        <f t="shared" si="22"/>
        <v>00</v>
      </c>
      <c r="T71" s="1" t="str">
        <f t="shared" si="19"/>
        <v xml:space="preserve">", -- </v>
      </c>
      <c r="U71">
        <f t="shared" si="23"/>
        <v>0</v>
      </c>
      <c r="V71" s="1" t="str">
        <f t="shared" si="20"/>
        <v xml:space="preserve"> </v>
      </c>
      <c r="W71">
        <f t="shared" si="24"/>
        <v>0</v>
      </c>
      <c r="X71" s="1" t="str">
        <f t="shared" si="21"/>
        <v xml:space="preserve"> </v>
      </c>
      <c r="Y71">
        <f t="shared" si="25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S.</dc:creator>
  <cp:lastModifiedBy>Davis, Justin S.</cp:lastModifiedBy>
  <dcterms:created xsi:type="dcterms:W3CDTF">2015-06-05T18:17:20Z</dcterms:created>
  <dcterms:modified xsi:type="dcterms:W3CDTF">2024-12-26T15:17:14Z</dcterms:modified>
</cp:coreProperties>
</file>