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reports\"/>
    </mc:Choice>
  </mc:AlternateContent>
  <bookViews>
    <workbookView xWindow="0" yWindow="0" windowWidth="23040" windowHeight="9780"/>
  </bookViews>
  <sheets>
    <sheet name="SUMMARY" sheetId="1" r:id="rId1"/>
    <sheet name="P38_KENDA" sheetId="2" r:id="rId2"/>
    <sheet name="P39_SHUA" sheetId="3" r:id="rId3"/>
    <sheet name="P40_MAXX" sheetId="4" r:id="rId4"/>
    <sheet name="P41_S9" sheetId="5" r:id="rId5"/>
    <sheet name="P42_S10" sheetId="6" r:id="rId6"/>
    <sheet name="P43_S8" sheetId="7" r:id="rId7"/>
    <sheet name="P44_S12" sheetId="8" r:id="rId8"/>
    <sheet name="P45_S11" sheetId="9" r:id="rId9"/>
    <sheet name="P46_S7" sheetId="10" r:id="rId10"/>
    <sheet name="Sheet1" sheetId="12" r:id="rId11"/>
  </sheets>
  <externalReferences>
    <externalReference r:id="rId12"/>
  </externalReferences>
  <calcPr calcId="162913"/>
</workbook>
</file>

<file path=xl/calcChain.xml><?xml version="1.0" encoding="utf-8"?>
<calcChain xmlns="http://schemas.openxmlformats.org/spreadsheetml/2006/main">
  <c r="O591" i="10" l="1"/>
  <c r="N591" i="10"/>
  <c r="K591" i="10"/>
  <c r="J591" i="10"/>
  <c r="O590" i="10"/>
  <c r="N590" i="10"/>
  <c r="K590" i="10"/>
  <c r="J590" i="10"/>
  <c r="O589" i="10"/>
  <c r="N589" i="10"/>
  <c r="K589" i="10"/>
  <c r="J589" i="10"/>
  <c r="O588" i="10"/>
  <c r="N588" i="10"/>
  <c r="K588" i="10"/>
  <c r="J588" i="10"/>
  <c r="O587" i="10"/>
  <c r="N587" i="10"/>
  <c r="K587" i="10"/>
  <c r="J587" i="10"/>
  <c r="O586" i="10"/>
  <c r="N586" i="10"/>
  <c r="K586" i="10"/>
  <c r="J586" i="10"/>
  <c r="O585" i="10"/>
  <c r="N585" i="10"/>
  <c r="K585" i="10"/>
  <c r="J585" i="10"/>
  <c r="O584" i="10"/>
  <c r="N584" i="10"/>
  <c r="K584" i="10"/>
  <c r="J584" i="10"/>
  <c r="O583" i="10"/>
  <c r="N583" i="10"/>
  <c r="K583" i="10"/>
  <c r="J583" i="10"/>
  <c r="O582" i="10"/>
  <c r="N582" i="10"/>
  <c r="K582" i="10"/>
  <c r="J582" i="10"/>
  <c r="O581" i="10"/>
  <c r="N581" i="10"/>
  <c r="K581" i="10"/>
  <c r="J581" i="10"/>
  <c r="O580" i="10"/>
  <c r="N580" i="10"/>
  <c r="K580" i="10"/>
  <c r="J580" i="10"/>
  <c r="O579" i="10"/>
  <c r="N579" i="10"/>
  <c r="K579" i="10"/>
  <c r="J579" i="10"/>
  <c r="O578" i="10"/>
  <c r="N578" i="10"/>
  <c r="K578" i="10"/>
  <c r="J578" i="10"/>
  <c r="O577" i="10"/>
  <c r="N577" i="10"/>
  <c r="K577" i="10"/>
  <c r="J577" i="10"/>
  <c r="O576" i="10"/>
  <c r="N576" i="10"/>
  <c r="K576" i="10"/>
  <c r="J576" i="10"/>
  <c r="O575" i="10"/>
  <c r="N575" i="10"/>
  <c r="K575" i="10"/>
  <c r="J575" i="10"/>
  <c r="O574" i="10"/>
  <c r="N574" i="10"/>
  <c r="K574" i="10"/>
  <c r="J574" i="10"/>
  <c r="O573" i="10"/>
  <c r="N573" i="10"/>
  <c r="K573" i="10"/>
  <c r="J573" i="10"/>
  <c r="O572" i="10"/>
  <c r="N572" i="10"/>
  <c r="K572" i="10"/>
  <c r="J572" i="10"/>
  <c r="O571" i="10"/>
  <c r="N571" i="10"/>
  <c r="K571" i="10"/>
  <c r="J571" i="10"/>
  <c r="O570" i="10"/>
  <c r="N570" i="10"/>
  <c r="K570" i="10"/>
  <c r="J570" i="10"/>
  <c r="O569" i="10"/>
  <c r="N569" i="10"/>
  <c r="K569" i="10"/>
  <c r="J569" i="10"/>
  <c r="O568" i="10"/>
  <c r="N568" i="10"/>
  <c r="K568" i="10"/>
  <c r="J568" i="10"/>
  <c r="O567" i="10"/>
  <c r="N567" i="10"/>
  <c r="K567" i="10"/>
  <c r="J567" i="10"/>
  <c r="O566" i="10"/>
  <c r="N566" i="10"/>
  <c r="K566" i="10"/>
  <c r="J566" i="10"/>
  <c r="O565" i="10"/>
  <c r="N565" i="10"/>
  <c r="K565" i="10"/>
  <c r="J565" i="10"/>
  <c r="O564" i="10"/>
  <c r="N564" i="10"/>
  <c r="K564" i="10"/>
  <c r="J564" i="10"/>
  <c r="O563" i="10"/>
  <c r="N563" i="10"/>
  <c r="K563" i="10"/>
  <c r="J563" i="10"/>
  <c r="O562" i="10"/>
  <c r="N562" i="10"/>
  <c r="K562" i="10"/>
  <c r="J562" i="10"/>
  <c r="O561" i="10"/>
  <c r="N561" i="10"/>
  <c r="K561" i="10"/>
  <c r="J561" i="10"/>
  <c r="O560" i="10"/>
  <c r="N560" i="10"/>
  <c r="K560" i="10"/>
  <c r="J560" i="10"/>
  <c r="O559" i="10"/>
  <c r="N559" i="10"/>
  <c r="K559" i="10"/>
  <c r="J559" i="10"/>
  <c r="O558" i="10"/>
  <c r="N558" i="10"/>
  <c r="K558" i="10"/>
  <c r="J558" i="10"/>
  <c r="O557" i="10"/>
  <c r="N557" i="10"/>
  <c r="K557" i="10"/>
  <c r="J557" i="10"/>
  <c r="O556" i="10"/>
  <c r="N556" i="10"/>
  <c r="K556" i="10"/>
  <c r="J556" i="10"/>
  <c r="O555" i="10"/>
  <c r="N555" i="10"/>
  <c r="K555" i="10"/>
  <c r="J555" i="10"/>
  <c r="O554" i="10"/>
  <c r="N554" i="10"/>
  <c r="K554" i="10"/>
  <c r="J554" i="10"/>
  <c r="O553" i="10"/>
  <c r="N553" i="10"/>
  <c r="K553" i="10"/>
  <c r="J553" i="10"/>
  <c r="O552" i="10"/>
  <c r="N552" i="10"/>
  <c r="K552" i="10"/>
  <c r="J552" i="10"/>
  <c r="O551" i="10"/>
  <c r="N551" i="10"/>
  <c r="K551" i="10"/>
  <c r="J551" i="10"/>
  <c r="O550" i="10"/>
  <c r="N550" i="10"/>
  <c r="K550" i="10"/>
  <c r="J550" i="10"/>
  <c r="O549" i="10"/>
  <c r="N549" i="10"/>
  <c r="K549" i="10"/>
  <c r="J549" i="10"/>
  <c r="O548" i="10"/>
  <c r="N548" i="10"/>
  <c r="K548" i="10"/>
  <c r="J548" i="10"/>
  <c r="O547" i="10"/>
  <c r="N547" i="10"/>
  <c r="K547" i="10"/>
  <c r="J547" i="10"/>
  <c r="O546" i="10"/>
  <c r="N546" i="10"/>
  <c r="K546" i="10"/>
  <c r="J546" i="10"/>
  <c r="O545" i="10"/>
  <c r="N545" i="10"/>
  <c r="K545" i="10"/>
  <c r="J545" i="10"/>
  <c r="O544" i="10"/>
  <c r="N544" i="10"/>
  <c r="K544" i="10"/>
  <c r="J544" i="10"/>
  <c r="O543" i="10"/>
  <c r="N543" i="10"/>
  <c r="K543" i="10"/>
  <c r="J543" i="10"/>
  <c r="O542" i="10"/>
  <c r="N542" i="10"/>
  <c r="K542" i="10"/>
  <c r="J542" i="10"/>
  <c r="O541" i="10"/>
  <c r="N541" i="10"/>
  <c r="K541" i="10"/>
  <c r="J541" i="10"/>
  <c r="O540" i="10"/>
  <c r="N540" i="10"/>
  <c r="K540" i="10"/>
  <c r="J540" i="10"/>
  <c r="O539" i="10"/>
  <c r="N539" i="10"/>
  <c r="K539" i="10"/>
  <c r="J539" i="10"/>
  <c r="O538" i="10"/>
  <c r="N538" i="10"/>
  <c r="K538" i="10"/>
  <c r="J538" i="10"/>
  <c r="O537" i="10"/>
  <c r="N537" i="10"/>
  <c r="K537" i="10"/>
  <c r="J537" i="10"/>
  <c r="O536" i="10"/>
  <c r="N536" i="10"/>
  <c r="K536" i="10"/>
  <c r="J536" i="10"/>
  <c r="O535" i="10"/>
  <c r="N535" i="10"/>
  <c r="K535" i="10"/>
  <c r="J535" i="10"/>
  <c r="O534" i="10"/>
  <c r="N534" i="10"/>
  <c r="K534" i="10"/>
  <c r="J534" i="10"/>
  <c r="O533" i="10"/>
  <c r="N533" i="10"/>
  <c r="K533" i="10"/>
  <c r="J533" i="10"/>
  <c r="O532" i="10"/>
  <c r="N532" i="10"/>
  <c r="K532" i="10"/>
  <c r="J532" i="10"/>
  <c r="O531" i="10"/>
  <c r="N531" i="10"/>
  <c r="K531" i="10"/>
  <c r="J531" i="10"/>
  <c r="O530" i="10"/>
  <c r="N530" i="10"/>
  <c r="K530" i="10"/>
  <c r="J530" i="10"/>
  <c r="O529" i="10"/>
  <c r="N529" i="10"/>
  <c r="K529" i="10"/>
  <c r="J529" i="10"/>
  <c r="O528" i="10"/>
  <c r="N528" i="10"/>
  <c r="K528" i="10"/>
  <c r="J528" i="10"/>
  <c r="O527" i="10"/>
  <c r="N527" i="10"/>
  <c r="K527" i="10"/>
  <c r="J527" i="10"/>
  <c r="O526" i="10"/>
  <c r="N526" i="10"/>
  <c r="K526" i="10"/>
  <c r="J526" i="10"/>
  <c r="O525" i="10"/>
  <c r="N525" i="10"/>
  <c r="K525" i="10"/>
  <c r="J525" i="10"/>
  <c r="O524" i="10"/>
  <c r="N524" i="10"/>
  <c r="K524" i="10"/>
  <c r="J524" i="10"/>
  <c r="O523" i="10"/>
  <c r="N523" i="10"/>
  <c r="K523" i="10"/>
  <c r="J523" i="10"/>
  <c r="O522" i="10"/>
  <c r="N522" i="10"/>
  <c r="K522" i="10"/>
  <c r="J522" i="10"/>
  <c r="O521" i="10"/>
  <c r="N521" i="10"/>
  <c r="K521" i="10"/>
  <c r="J521" i="10"/>
  <c r="O520" i="10"/>
  <c r="N520" i="10"/>
  <c r="K520" i="10"/>
  <c r="J520" i="10"/>
  <c r="O519" i="10"/>
  <c r="N519" i="10"/>
  <c r="K519" i="10"/>
  <c r="J519" i="10"/>
  <c r="O518" i="10"/>
  <c r="N518" i="10"/>
  <c r="K518" i="10"/>
  <c r="J518" i="10"/>
  <c r="O517" i="10"/>
  <c r="N517" i="10"/>
  <c r="K517" i="10"/>
  <c r="J517" i="10"/>
  <c r="O516" i="10"/>
  <c r="N516" i="10"/>
  <c r="K516" i="10"/>
  <c r="J516" i="10"/>
  <c r="O515" i="10"/>
  <c r="N515" i="10"/>
  <c r="K515" i="10"/>
  <c r="J515" i="10"/>
  <c r="O514" i="10"/>
  <c r="N514" i="10"/>
  <c r="K514" i="10"/>
  <c r="J514" i="10"/>
  <c r="O513" i="10"/>
  <c r="N513" i="10"/>
  <c r="K513" i="10"/>
  <c r="J513" i="10"/>
  <c r="O512" i="10"/>
  <c r="N512" i="10"/>
  <c r="K512" i="10"/>
  <c r="J512" i="10"/>
  <c r="O511" i="10"/>
  <c r="N511" i="10"/>
  <c r="K511" i="10"/>
  <c r="J511" i="10"/>
  <c r="O510" i="10"/>
  <c r="N510" i="10"/>
  <c r="K510" i="10"/>
  <c r="J510" i="10"/>
  <c r="O509" i="10"/>
  <c r="N509" i="10"/>
  <c r="K509" i="10"/>
  <c r="J509" i="10"/>
  <c r="O508" i="10"/>
  <c r="N508" i="10"/>
  <c r="K508" i="10"/>
  <c r="J508" i="10"/>
  <c r="O507" i="10"/>
  <c r="N507" i="10"/>
  <c r="K507" i="10"/>
  <c r="J507" i="10"/>
  <c r="O506" i="10"/>
  <c r="N506" i="10"/>
  <c r="K506" i="10"/>
  <c r="J506" i="10"/>
  <c r="O505" i="10"/>
  <c r="N505" i="10"/>
  <c r="K505" i="10"/>
  <c r="J505" i="10"/>
  <c r="O504" i="10"/>
  <c r="N504" i="10"/>
  <c r="K504" i="10"/>
  <c r="J504" i="10"/>
  <c r="O503" i="10"/>
  <c r="N503" i="10"/>
  <c r="K503" i="10"/>
  <c r="J503" i="10"/>
  <c r="O502" i="10"/>
  <c r="N502" i="10"/>
  <c r="K502" i="10"/>
  <c r="J502" i="10"/>
  <c r="O501" i="10"/>
  <c r="N501" i="10"/>
  <c r="K501" i="10"/>
  <c r="J501" i="10"/>
  <c r="O500" i="10"/>
  <c r="N500" i="10"/>
  <c r="K500" i="10"/>
  <c r="J500" i="10"/>
  <c r="O499" i="10"/>
  <c r="N499" i="10"/>
  <c r="K499" i="10"/>
  <c r="J499" i="10"/>
  <c r="O498" i="10"/>
  <c r="N498" i="10"/>
  <c r="K498" i="10"/>
  <c r="J498" i="10"/>
  <c r="O497" i="10"/>
  <c r="N497" i="10"/>
  <c r="K497" i="10"/>
  <c r="J497" i="10"/>
  <c r="O496" i="10"/>
  <c r="N496" i="10"/>
  <c r="K496" i="10"/>
  <c r="J496" i="10"/>
  <c r="O495" i="10"/>
  <c r="N495" i="10"/>
  <c r="K495" i="10"/>
  <c r="J495" i="10"/>
  <c r="O494" i="10"/>
  <c r="N494" i="10"/>
  <c r="K494" i="10"/>
  <c r="J494" i="10"/>
  <c r="O493" i="10"/>
  <c r="N493" i="10"/>
  <c r="K493" i="10"/>
  <c r="J493" i="10"/>
  <c r="O492" i="10"/>
  <c r="N492" i="10"/>
  <c r="K492" i="10"/>
  <c r="J492" i="10"/>
  <c r="O491" i="10"/>
  <c r="N491" i="10"/>
  <c r="K491" i="10"/>
  <c r="J491" i="10"/>
  <c r="O490" i="10"/>
  <c r="N490" i="10"/>
  <c r="K490" i="10"/>
  <c r="J490" i="10"/>
  <c r="O489" i="10"/>
  <c r="N489" i="10"/>
  <c r="K489" i="10"/>
  <c r="J489" i="10"/>
  <c r="O488" i="10"/>
  <c r="N488" i="10"/>
  <c r="K488" i="10"/>
  <c r="J488" i="10"/>
  <c r="O487" i="10"/>
  <c r="N487" i="10"/>
  <c r="K487" i="10"/>
  <c r="J487" i="10"/>
  <c r="O486" i="10"/>
  <c r="N486" i="10"/>
  <c r="K486" i="10"/>
  <c r="J486" i="10"/>
  <c r="O485" i="10"/>
  <c r="N485" i="10"/>
  <c r="K485" i="10"/>
  <c r="J485" i="10"/>
  <c r="O484" i="10"/>
  <c r="N484" i="10"/>
  <c r="K484" i="10"/>
  <c r="J484" i="10"/>
  <c r="O483" i="10"/>
  <c r="N483" i="10"/>
  <c r="K483" i="10"/>
  <c r="J483" i="10"/>
  <c r="O482" i="10"/>
  <c r="N482" i="10"/>
  <c r="K482" i="10"/>
  <c r="J482" i="10"/>
  <c r="O481" i="10"/>
  <c r="N481" i="10"/>
  <c r="K481" i="10"/>
  <c r="J481" i="10"/>
  <c r="O480" i="10"/>
  <c r="N480" i="10"/>
  <c r="K480" i="10"/>
  <c r="J480" i="10"/>
  <c r="O479" i="10"/>
  <c r="N479" i="10"/>
  <c r="K479" i="10"/>
  <c r="J479" i="10"/>
  <c r="O478" i="10"/>
  <c r="N478" i="10"/>
  <c r="K478" i="10"/>
  <c r="J478" i="10"/>
  <c r="O477" i="10"/>
  <c r="N477" i="10"/>
  <c r="K477" i="10"/>
  <c r="J477" i="10"/>
  <c r="O476" i="10"/>
  <c r="N476" i="10"/>
  <c r="K476" i="10"/>
  <c r="J476" i="10"/>
  <c r="O475" i="10"/>
  <c r="N475" i="10"/>
  <c r="K475" i="10"/>
  <c r="J475" i="10"/>
  <c r="O474" i="10"/>
  <c r="N474" i="10"/>
  <c r="K474" i="10"/>
  <c r="J474" i="10"/>
  <c r="O473" i="10"/>
  <c r="N473" i="10"/>
  <c r="K473" i="10"/>
  <c r="J473" i="10"/>
  <c r="O472" i="10"/>
  <c r="N472" i="10"/>
  <c r="K472" i="10"/>
  <c r="J472" i="10"/>
  <c r="O471" i="10"/>
  <c r="N471" i="10"/>
  <c r="K471" i="10"/>
  <c r="J471" i="10"/>
  <c r="O470" i="10"/>
  <c r="N470" i="10"/>
  <c r="K470" i="10"/>
  <c r="J470" i="10"/>
  <c r="O469" i="10"/>
  <c r="N469" i="10"/>
  <c r="K469" i="10"/>
  <c r="J469" i="10"/>
  <c r="O468" i="10"/>
  <c r="N468" i="10"/>
  <c r="K468" i="10"/>
  <c r="J468" i="10"/>
  <c r="O467" i="10"/>
  <c r="N467" i="10"/>
  <c r="K467" i="10"/>
  <c r="J467" i="10"/>
  <c r="O466" i="10"/>
  <c r="N466" i="10"/>
  <c r="K466" i="10"/>
  <c r="J466" i="10"/>
  <c r="O465" i="10"/>
  <c r="N465" i="10"/>
  <c r="K465" i="10"/>
  <c r="J465" i="10"/>
  <c r="O464" i="10"/>
  <c r="N464" i="10"/>
  <c r="K464" i="10"/>
  <c r="J464" i="10"/>
  <c r="O463" i="10"/>
  <c r="N463" i="10"/>
  <c r="K463" i="10"/>
  <c r="J463" i="10"/>
  <c r="O462" i="10"/>
  <c r="N462" i="10"/>
  <c r="K462" i="10"/>
  <c r="J462" i="10"/>
  <c r="O461" i="10"/>
  <c r="N461" i="10"/>
  <c r="K461" i="10"/>
  <c r="J461" i="10"/>
  <c r="O460" i="10"/>
  <c r="N460" i="10"/>
  <c r="K460" i="10"/>
  <c r="J460" i="10"/>
  <c r="O459" i="10"/>
  <c r="N459" i="10"/>
  <c r="K459" i="10"/>
  <c r="J459" i="10"/>
  <c r="O458" i="10"/>
  <c r="N458" i="10"/>
  <c r="K458" i="10"/>
  <c r="J458" i="10"/>
  <c r="O457" i="10"/>
  <c r="N457" i="10"/>
  <c r="K457" i="10"/>
  <c r="J457" i="10"/>
  <c r="O456" i="10"/>
  <c r="N456" i="10"/>
  <c r="K456" i="10"/>
  <c r="J456" i="10"/>
  <c r="O455" i="10"/>
  <c r="N455" i="10"/>
  <c r="K455" i="10"/>
  <c r="J455" i="10"/>
  <c r="O454" i="10"/>
  <c r="N454" i="10"/>
  <c r="K454" i="10"/>
  <c r="J454" i="10"/>
  <c r="O453" i="10"/>
  <c r="N453" i="10"/>
  <c r="K453" i="10"/>
  <c r="J453" i="10"/>
  <c r="O452" i="10"/>
  <c r="N452" i="10"/>
  <c r="K452" i="10"/>
  <c r="J452" i="10"/>
  <c r="O451" i="10"/>
  <c r="N451" i="10"/>
  <c r="K451" i="10"/>
  <c r="J451" i="10"/>
  <c r="O450" i="10"/>
  <c r="N450" i="10"/>
  <c r="K450" i="10"/>
  <c r="J450" i="10"/>
  <c r="O449" i="10"/>
  <c r="N449" i="10"/>
  <c r="K449" i="10"/>
  <c r="J449" i="10"/>
  <c r="O448" i="10"/>
  <c r="N448" i="10"/>
  <c r="K448" i="10"/>
  <c r="J448" i="10"/>
  <c r="O447" i="10"/>
  <c r="N447" i="10"/>
  <c r="K447" i="10"/>
  <c r="J447" i="10"/>
  <c r="O446" i="10"/>
  <c r="N446" i="10"/>
  <c r="K446" i="10"/>
  <c r="J446" i="10"/>
  <c r="O445" i="10"/>
  <c r="N445" i="10"/>
  <c r="K445" i="10"/>
  <c r="J445" i="10"/>
  <c r="O444" i="10"/>
  <c r="N444" i="10"/>
  <c r="K444" i="10"/>
  <c r="J444" i="10"/>
  <c r="O443" i="10"/>
  <c r="N443" i="10"/>
  <c r="K443" i="10"/>
  <c r="J443" i="10"/>
  <c r="O442" i="10"/>
  <c r="N442" i="10"/>
  <c r="K442" i="10"/>
  <c r="J442" i="10"/>
  <c r="O441" i="10"/>
  <c r="N441" i="10"/>
  <c r="K441" i="10"/>
  <c r="J441" i="10"/>
  <c r="O440" i="10"/>
  <c r="N440" i="10"/>
  <c r="K440" i="10"/>
  <c r="J440" i="10"/>
  <c r="O439" i="10"/>
  <c r="N439" i="10"/>
  <c r="K439" i="10"/>
  <c r="J439" i="10"/>
  <c r="O438" i="10"/>
  <c r="N438" i="10"/>
  <c r="K438" i="10"/>
  <c r="J438" i="10"/>
  <c r="O437" i="10"/>
  <c r="N437" i="10"/>
  <c r="K437" i="10"/>
  <c r="J437" i="10"/>
  <c r="O436" i="10"/>
  <c r="N436" i="10"/>
  <c r="K436" i="10"/>
  <c r="J436" i="10"/>
  <c r="O435" i="10"/>
  <c r="N435" i="10"/>
  <c r="K435" i="10"/>
  <c r="J435" i="10"/>
  <c r="O434" i="10"/>
  <c r="N434" i="10"/>
  <c r="K434" i="10"/>
  <c r="J434" i="10"/>
  <c r="O433" i="10"/>
  <c r="N433" i="10"/>
  <c r="K433" i="10"/>
  <c r="J433" i="10"/>
  <c r="O432" i="10"/>
  <c r="N432" i="10"/>
  <c r="K432" i="10"/>
  <c r="J432" i="10"/>
  <c r="O431" i="10"/>
  <c r="N431" i="10"/>
  <c r="K431" i="10"/>
  <c r="J431" i="10"/>
  <c r="O430" i="10"/>
  <c r="N430" i="10"/>
  <c r="K430" i="10"/>
  <c r="J430" i="10"/>
  <c r="O429" i="10"/>
  <c r="N429" i="10"/>
  <c r="K429" i="10"/>
  <c r="J429" i="10"/>
  <c r="O428" i="10"/>
  <c r="N428" i="10"/>
  <c r="K428" i="10"/>
  <c r="J428" i="10"/>
  <c r="O427" i="10"/>
  <c r="N427" i="10"/>
  <c r="K427" i="10"/>
  <c r="J427" i="10"/>
  <c r="O426" i="10"/>
  <c r="N426" i="10"/>
  <c r="K426" i="10"/>
  <c r="J426" i="10"/>
  <c r="O425" i="10"/>
  <c r="N425" i="10"/>
  <c r="K425" i="10"/>
  <c r="J425" i="10"/>
  <c r="O424" i="10"/>
  <c r="N424" i="10"/>
  <c r="K424" i="10"/>
  <c r="J424" i="10"/>
  <c r="O423" i="10"/>
  <c r="N423" i="10"/>
  <c r="K423" i="10"/>
  <c r="J423" i="10"/>
  <c r="O422" i="10"/>
  <c r="N422" i="10"/>
  <c r="K422" i="10"/>
  <c r="J422" i="10"/>
  <c r="O421" i="10"/>
  <c r="N421" i="10"/>
  <c r="K421" i="10"/>
  <c r="J421" i="10"/>
  <c r="O420" i="10"/>
  <c r="N420" i="10"/>
  <c r="K420" i="10"/>
  <c r="J420" i="10"/>
  <c r="O419" i="10"/>
  <c r="N419" i="10"/>
  <c r="K419" i="10"/>
  <c r="J419" i="10"/>
  <c r="O418" i="10"/>
  <c r="N418" i="10"/>
  <c r="K418" i="10"/>
  <c r="J418" i="10"/>
  <c r="O417" i="10"/>
  <c r="N417" i="10"/>
  <c r="K417" i="10"/>
  <c r="J417" i="10"/>
  <c r="O416" i="10"/>
  <c r="N416" i="10"/>
  <c r="K416" i="10"/>
  <c r="J416" i="10"/>
  <c r="O415" i="10"/>
  <c r="N415" i="10"/>
  <c r="K415" i="10"/>
  <c r="J415" i="10"/>
  <c r="O414" i="10"/>
  <c r="N414" i="10"/>
  <c r="K414" i="10"/>
  <c r="J414" i="10"/>
  <c r="O413" i="10"/>
  <c r="N413" i="10"/>
  <c r="K413" i="10"/>
  <c r="J413" i="10"/>
  <c r="O412" i="10"/>
  <c r="N412" i="10"/>
  <c r="K412" i="10"/>
  <c r="J412" i="10"/>
  <c r="O411" i="10"/>
  <c r="N411" i="10"/>
  <c r="K411" i="10"/>
  <c r="J411" i="10"/>
  <c r="O410" i="10"/>
  <c r="N410" i="10"/>
  <c r="K410" i="10"/>
  <c r="J410" i="10"/>
  <c r="O409" i="10"/>
  <c r="N409" i="10"/>
  <c r="K409" i="10"/>
  <c r="J409" i="10"/>
  <c r="O408" i="10"/>
  <c r="N408" i="10"/>
  <c r="K408" i="10"/>
  <c r="J408" i="10"/>
  <c r="O407" i="10"/>
  <c r="N407" i="10"/>
  <c r="K407" i="10"/>
  <c r="J407" i="10"/>
  <c r="O406" i="10"/>
  <c r="N406" i="10"/>
  <c r="K406" i="10"/>
  <c r="J406" i="10"/>
  <c r="O405" i="10"/>
  <c r="N405" i="10"/>
  <c r="K405" i="10"/>
  <c r="J405" i="10"/>
  <c r="O404" i="10"/>
  <c r="N404" i="10"/>
  <c r="K404" i="10"/>
  <c r="J404" i="10"/>
  <c r="O403" i="10"/>
  <c r="N403" i="10"/>
  <c r="K403" i="10"/>
  <c r="J403" i="10"/>
  <c r="O402" i="10"/>
  <c r="N402" i="10"/>
  <c r="K402" i="10"/>
  <c r="J402" i="10"/>
  <c r="O401" i="10"/>
  <c r="N401" i="10"/>
  <c r="K401" i="10"/>
  <c r="J401" i="10"/>
  <c r="O400" i="10"/>
  <c r="N400" i="10"/>
  <c r="K400" i="10"/>
  <c r="J400" i="10"/>
  <c r="O399" i="10"/>
  <c r="N399" i="10"/>
  <c r="K399" i="10"/>
  <c r="J399" i="10"/>
  <c r="O398" i="10"/>
  <c r="N398" i="10"/>
  <c r="K398" i="10"/>
  <c r="J398" i="10"/>
  <c r="O397" i="10"/>
  <c r="N397" i="10"/>
  <c r="K397" i="10"/>
  <c r="J397" i="10"/>
  <c r="O396" i="10"/>
  <c r="N396" i="10"/>
  <c r="K396" i="10"/>
  <c r="J396" i="10"/>
  <c r="O395" i="10"/>
  <c r="N395" i="10"/>
  <c r="K395" i="10"/>
  <c r="J395" i="10"/>
  <c r="O394" i="10"/>
  <c r="N394" i="10"/>
  <c r="K394" i="10"/>
  <c r="J394" i="10"/>
  <c r="O393" i="10"/>
  <c r="N393" i="10"/>
  <c r="K393" i="10"/>
  <c r="J393" i="10"/>
  <c r="O392" i="10"/>
  <c r="N392" i="10"/>
  <c r="K392" i="10"/>
  <c r="J392" i="10"/>
  <c r="O391" i="10"/>
  <c r="N391" i="10"/>
  <c r="K391" i="10"/>
  <c r="J391" i="10"/>
  <c r="O390" i="10"/>
  <c r="N390" i="10"/>
  <c r="K390" i="10"/>
  <c r="J390" i="10"/>
  <c r="O389" i="10"/>
  <c r="N389" i="10"/>
  <c r="K389" i="10"/>
  <c r="J389" i="10"/>
  <c r="O388" i="10"/>
  <c r="N388" i="10"/>
  <c r="K388" i="10"/>
  <c r="J388" i="10"/>
  <c r="O387" i="10"/>
  <c r="N387" i="10"/>
  <c r="K387" i="10"/>
  <c r="J387" i="10"/>
  <c r="O386" i="10"/>
  <c r="N386" i="10"/>
  <c r="K386" i="10"/>
  <c r="J386" i="10"/>
  <c r="O385" i="10"/>
  <c r="N385" i="10"/>
  <c r="K385" i="10"/>
  <c r="J385" i="10"/>
  <c r="O384" i="10"/>
  <c r="N384" i="10"/>
  <c r="K384" i="10"/>
  <c r="J384" i="10"/>
  <c r="O383" i="10"/>
  <c r="N383" i="10"/>
  <c r="K383" i="10"/>
  <c r="J383" i="10"/>
  <c r="O382" i="10"/>
  <c r="N382" i="10"/>
  <c r="K382" i="10"/>
  <c r="J382" i="10"/>
  <c r="O381" i="10"/>
  <c r="N381" i="10"/>
  <c r="K381" i="10"/>
  <c r="J381" i="10"/>
  <c r="O380" i="10"/>
  <c r="N380" i="10"/>
  <c r="K380" i="10"/>
  <c r="J380" i="10"/>
  <c r="O379" i="10"/>
  <c r="N379" i="10"/>
  <c r="K379" i="10"/>
  <c r="J379" i="10"/>
  <c r="O378" i="10"/>
  <c r="N378" i="10"/>
  <c r="K378" i="10"/>
  <c r="J378" i="10"/>
  <c r="O377" i="10"/>
  <c r="N377" i="10"/>
  <c r="K377" i="10"/>
  <c r="J377" i="10"/>
  <c r="O376" i="10"/>
  <c r="N376" i="10"/>
  <c r="K376" i="10"/>
  <c r="J376" i="10"/>
  <c r="O375" i="10"/>
  <c r="N375" i="10"/>
  <c r="K375" i="10"/>
  <c r="J375" i="10"/>
  <c r="O374" i="10"/>
  <c r="N374" i="10"/>
  <c r="K374" i="10"/>
  <c r="J374" i="10"/>
  <c r="O373" i="10"/>
  <c r="N373" i="10"/>
  <c r="K373" i="10"/>
  <c r="J373" i="10"/>
  <c r="O372" i="10"/>
  <c r="N372" i="10"/>
  <c r="K372" i="10"/>
  <c r="J372" i="10"/>
  <c r="O371" i="10"/>
  <c r="N371" i="10"/>
  <c r="K371" i="10"/>
  <c r="J371" i="10"/>
  <c r="O370" i="10"/>
  <c r="N370" i="10"/>
  <c r="K370" i="10"/>
  <c r="J370" i="10"/>
  <c r="O369" i="10"/>
  <c r="N369" i="10"/>
  <c r="K369" i="10"/>
  <c r="J369" i="10"/>
  <c r="O368" i="10"/>
  <c r="N368" i="10"/>
  <c r="K368" i="10"/>
  <c r="J368" i="10"/>
  <c r="O367" i="10"/>
  <c r="N367" i="10"/>
  <c r="K367" i="10"/>
  <c r="J367" i="10"/>
  <c r="O366" i="10"/>
  <c r="N366" i="10"/>
  <c r="K366" i="10"/>
  <c r="J366" i="10"/>
  <c r="O365" i="10"/>
  <c r="N365" i="10"/>
  <c r="K365" i="10"/>
  <c r="J365" i="10"/>
  <c r="O364" i="10"/>
  <c r="N364" i="10"/>
  <c r="K364" i="10"/>
  <c r="J364" i="10"/>
  <c r="O363" i="10"/>
  <c r="N363" i="10"/>
  <c r="K363" i="10"/>
  <c r="J363" i="10"/>
  <c r="O362" i="10"/>
  <c r="N362" i="10"/>
  <c r="K362" i="10"/>
  <c r="J362" i="10"/>
  <c r="O361" i="10"/>
  <c r="N361" i="10"/>
  <c r="K361" i="10"/>
  <c r="J361" i="10"/>
  <c r="O360" i="10"/>
  <c r="N360" i="10"/>
  <c r="K360" i="10"/>
  <c r="J360" i="10"/>
  <c r="O359" i="10"/>
  <c r="N359" i="10"/>
  <c r="K359" i="10"/>
  <c r="J359" i="10"/>
  <c r="O358" i="10"/>
  <c r="N358" i="10"/>
  <c r="K358" i="10"/>
  <c r="J358" i="10"/>
  <c r="O357" i="10"/>
  <c r="N357" i="10"/>
  <c r="K357" i="10"/>
  <c r="J357" i="10"/>
  <c r="O356" i="10"/>
  <c r="N356" i="10"/>
  <c r="K356" i="10"/>
  <c r="J356" i="10"/>
  <c r="O355" i="10"/>
  <c r="N355" i="10"/>
  <c r="K355" i="10"/>
  <c r="J355" i="10"/>
  <c r="O354" i="10"/>
  <c r="N354" i="10"/>
  <c r="K354" i="10"/>
  <c r="J354" i="10"/>
  <c r="O353" i="10"/>
  <c r="N353" i="10"/>
  <c r="K353" i="10"/>
  <c r="J353" i="10"/>
  <c r="O352" i="10"/>
  <c r="N352" i="10"/>
  <c r="K352" i="10"/>
  <c r="J352" i="10"/>
  <c r="O351" i="10"/>
  <c r="N351" i="10"/>
  <c r="K351" i="10"/>
  <c r="J351" i="10"/>
  <c r="O350" i="10"/>
  <c r="N350" i="10"/>
  <c r="K350" i="10"/>
  <c r="J350" i="10"/>
  <c r="O349" i="10"/>
  <c r="N349" i="10"/>
  <c r="K349" i="10"/>
  <c r="J349" i="10"/>
  <c r="O348" i="10"/>
  <c r="N348" i="10"/>
  <c r="K348" i="10"/>
  <c r="J348" i="10"/>
  <c r="O347" i="10"/>
  <c r="N347" i="10"/>
  <c r="K347" i="10"/>
  <c r="J347" i="10"/>
  <c r="O346" i="10"/>
  <c r="N346" i="10"/>
  <c r="K346" i="10"/>
  <c r="J346" i="10"/>
  <c r="O345" i="10"/>
  <c r="N345" i="10"/>
  <c r="K345" i="10"/>
  <c r="J345" i="10"/>
  <c r="O344" i="10"/>
  <c r="N344" i="10"/>
  <c r="K344" i="10"/>
  <c r="J344" i="10"/>
  <c r="O343" i="10"/>
  <c r="N343" i="10"/>
  <c r="K343" i="10"/>
  <c r="J343" i="10"/>
  <c r="O342" i="10"/>
  <c r="N342" i="10"/>
  <c r="K342" i="10"/>
  <c r="J342" i="10"/>
  <c r="O341" i="10"/>
  <c r="N341" i="10"/>
  <c r="K341" i="10"/>
  <c r="J341" i="10"/>
  <c r="O340" i="10"/>
  <c r="N340" i="10"/>
  <c r="K340" i="10"/>
  <c r="J340" i="10"/>
  <c r="O339" i="10"/>
  <c r="N339" i="10"/>
  <c r="K339" i="10"/>
  <c r="J339" i="10"/>
  <c r="O338" i="10"/>
  <c r="N338" i="10"/>
  <c r="K338" i="10"/>
  <c r="J338" i="10"/>
  <c r="O337" i="10"/>
  <c r="N337" i="10"/>
  <c r="K337" i="10"/>
  <c r="J337" i="10"/>
  <c r="O336" i="10"/>
  <c r="N336" i="10"/>
  <c r="K336" i="10"/>
  <c r="J336" i="10"/>
  <c r="O335" i="10"/>
  <c r="N335" i="10"/>
  <c r="K335" i="10"/>
  <c r="J335" i="10"/>
  <c r="O334" i="10"/>
  <c r="N334" i="10"/>
  <c r="K334" i="10"/>
  <c r="J334" i="10"/>
  <c r="O333" i="10"/>
  <c r="N333" i="10"/>
  <c r="K333" i="10"/>
  <c r="J333" i="10"/>
  <c r="O332" i="10"/>
  <c r="N332" i="10"/>
  <c r="K332" i="10"/>
  <c r="J332" i="10"/>
  <c r="O331" i="10"/>
  <c r="N331" i="10"/>
  <c r="K331" i="10"/>
  <c r="J331" i="10"/>
  <c r="O330" i="10"/>
  <c r="N330" i="10"/>
  <c r="K330" i="10"/>
  <c r="J330" i="10"/>
  <c r="O329" i="10"/>
  <c r="N329" i="10"/>
  <c r="K329" i="10"/>
  <c r="J329" i="10"/>
  <c r="O328" i="10"/>
  <c r="N328" i="10"/>
  <c r="K328" i="10"/>
  <c r="J328" i="10"/>
  <c r="O327" i="10"/>
  <c r="N327" i="10"/>
  <c r="K327" i="10"/>
  <c r="J327" i="10"/>
  <c r="O326" i="10"/>
  <c r="N326" i="10"/>
  <c r="K326" i="10"/>
  <c r="J326" i="10"/>
  <c r="O325" i="10"/>
  <c r="N325" i="10"/>
  <c r="K325" i="10"/>
  <c r="J325" i="10"/>
  <c r="O324" i="10"/>
  <c r="N324" i="10"/>
  <c r="K324" i="10"/>
  <c r="J324" i="10"/>
  <c r="O323" i="10"/>
  <c r="N323" i="10"/>
  <c r="K323" i="10"/>
  <c r="J323" i="10"/>
  <c r="O322" i="10"/>
  <c r="N322" i="10"/>
  <c r="K322" i="10"/>
  <c r="J322" i="10"/>
  <c r="O321" i="10"/>
  <c r="N321" i="10"/>
  <c r="K321" i="10"/>
  <c r="J321" i="10"/>
  <c r="O320" i="10"/>
  <c r="N320" i="10"/>
  <c r="K320" i="10"/>
  <c r="J320" i="10"/>
  <c r="O319" i="10"/>
  <c r="N319" i="10"/>
  <c r="K319" i="10"/>
  <c r="J319" i="10"/>
  <c r="O318" i="10"/>
  <c r="N318" i="10"/>
  <c r="K318" i="10"/>
  <c r="J318" i="10"/>
  <c r="O317" i="10"/>
  <c r="N317" i="10"/>
  <c r="K317" i="10"/>
  <c r="J317" i="10"/>
  <c r="O316" i="10"/>
  <c r="N316" i="10"/>
  <c r="K316" i="10"/>
  <c r="J316" i="10"/>
  <c r="O315" i="10"/>
  <c r="N315" i="10"/>
  <c r="K315" i="10"/>
  <c r="J315" i="10"/>
  <c r="O314" i="10"/>
  <c r="N314" i="10"/>
  <c r="K314" i="10"/>
  <c r="J314" i="10"/>
  <c r="O313" i="10"/>
  <c r="N313" i="10"/>
  <c r="K313" i="10"/>
  <c r="J313" i="10"/>
  <c r="O312" i="10"/>
  <c r="N312" i="10"/>
  <c r="K312" i="10"/>
  <c r="J312" i="10"/>
  <c r="O311" i="10"/>
  <c r="N311" i="10"/>
  <c r="K311" i="10"/>
  <c r="J311" i="10"/>
  <c r="O310" i="10"/>
  <c r="N310" i="10"/>
  <c r="K310" i="10"/>
  <c r="J310" i="10"/>
  <c r="O309" i="10"/>
  <c r="N309" i="10"/>
  <c r="K309" i="10"/>
  <c r="J309" i="10"/>
  <c r="O308" i="10"/>
  <c r="N308" i="10"/>
  <c r="K308" i="10"/>
  <c r="J308" i="10"/>
  <c r="O307" i="10"/>
  <c r="N307" i="10"/>
  <c r="K307" i="10"/>
  <c r="J307" i="10"/>
  <c r="O306" i="10"/>
  <c r="N306" i="10"/>
  <c r="K306" i="10"/>
  <c r="J306" i="10"/>
  <c r="O305" i="10"/>
  <c r="N305" i="10"/>
  <c r="K305" i="10"/>
  <c r="J305" i="10"/>
  <c r="O304" i="10"/>
  <c r="N304" i="10"/>
  <c r="K304" i="10"/>
  <c r="J304" i="10"/>
  <c r="O303" i="10"/>
  <c r="N303" i="10"/>
  <c r="K303" i="10"/>
  <c r="J303" i="10"/>
  <c r="O302" i="10"/>
  <c r="N302" i="10"/>
  <c r="K302" i="10"/>
  <c r="J302" i="10"/>
  <c r="O301" i="10"/>
  <c r="N301" i="10"/>
  <c r="K301" i="10"/>
  <c r="J301" i="10"/>
  <c r="O300" i="10"/>
  <c r="N300" i="10"/>
  <c r="K300" i="10"/>
  <c r="J300" i="10"/>
  <c r="O299" i="10"/>
  <c r="N299" i="10"/>
  <c r="K299" i="10"/>
  <c r="J299" i="10"/>
  <c r="O298" i="10"/>
  <c r="N298" i="10"/>
  <c r="K298" i="10"/>
  <c r="J298" i="10"/>
  <c r="O297" i="10"/>
  <c r="N297" i="10"/>
  <c r="K297" i="10"/>
  <c r="J297" i="10"/>
  <c r="O296" i="10"/>
  <c r="N296" i="10"/>
  <c r="K296" i="10"/>
  <c r="J296" i="10"/>
  <c r="O295" i="10"/>
  <c r="N295" i="10"/>
  <c r="K295" i="10"/>
  <c r="J295" i="10"/>
  <c r="O294" i="10"/>
  <c r="N294" i="10"/>
  <c r="K294" i="10"/>
  <c r="J294" i="10"/>
  <c r="O293" i="10"/>
  <c r="N293" i="10"/>
  <c r="K293" i="10"/>
  <c r="J293" i="10"/>
  <c r="O292" i="10"/>
  <c r="N292" i="10"/>
  <c r="K292" i="10"/>
  <c r="J292" i="10"/>
  <c r="O291" i="10"/>
  <c r="N291" i="10"/>
  <c r="K291" i="10"/>
  <c r="J291" i="10"/>
  <c r="O290" i="10"/>
  <c r="N290" i="10"/>
  <c r="K290" i="10"/>
  <c r="J290" i="10"/>
  <c r="O289" i="10"/>
  <c r="N289" i="10"/>
  <c r="K289" i="10"/>
  <c r="J289" i="10"/>
  <c r="O288" i="10"/>
  <c r="N288" i="10"/>
  <c r="K288" i="10"/>
  <c r="J288" i="10"/>
  <c r="O287" i="10"/>
  <c r="N287" i="10"/>
  <c r="K287" i="10"/>
  <c r="J287" i="10"/>
  <c r="O286" i="10"/>
  <c r="N286" i="10"/>
  <c r="K286" i="10"/>
  <c r="J286" i="10"/>
  <c r="O285" i="10"/>
  <c r="N285" i="10"/>
  <c r="K285" i="10"/>
  <c r="J285" i="10"/>
  <c r="O284" i="10"/>
  <c r="N284" i="10"/>
  <c r="K284" i="10"/>
  <c r="J284" i="10"/>
  <c r="O283" i="10"/>
  <c r="N283" i="10"/>
  <c r="K283" i="10"/>
  <c r="J283" i="10"/>
  <c r="O282" i="10"/>
  <c r="N282" i="10"/>
  <c r="K282" i="10"/>
  <c r="J282" i="10"/>
  <c r="O281" i="10"/>
  <c r="N281" i="10"/>
  <c r="K281" i="10"/>
  <c r="J281" i="10"/>
  <c r="O280" i="10"/>
  <c r="N280" i="10"/>
  <c r="K280" i="10"/>
  <c r="J280" i="10"/>
  <c r="O279" i="10"/>
  <c r="N279" i="10"/>
  <c r="K279" i="10"/>
  <c r="J279" i="10"/>
  <c r="O278" i="10"/>
  <c r="N278" i="10"/>
  <c r="K278" i="10"/>
  <c r="J278" i="10"/>
  <c r="O277" i="10"/>
  <c r="N277" i="10"/>
  <c r="K277" i="10"/>
  <c r="J277" i="10"/>
  <c r="O276" i="10"/>
  <c r="N276" i="10"/>
  <c r="K276" i="10"/>
  <c r="J276" i="10"/>
  <c r="O275" i="10"/>
  <c r="N275" i="10"/>
  <c r="K275" i="10"/>
  <c r="J275" i="10"/>
  <c r="O274" i="10"/>
  <c r="N274" i="10"/>
  <c r="K274" i="10"/>
  <c r="J274" i="10"/>
  <c r="O273" i="10"/>
  <c r="N273" i="10"/>
  <c r="K273" i="10"/>
  <c r="J273" i="10"/>
  <c r="O272" i="10"/>
  <c r="N272" i="10"/>
  <c r="K272" i="10"/>
  <c r="J272" i="10"/>
  <c r="O271" i="10"/>
  <c r="N271" i="10"/>
  <c r="K271" i="10"/>
  <c r="J271" i="10"/>
  <c r="O270" i="10"/>
  <c r="N270" i="10"/>
  <c r="K270" i="10"/>
  <c r="J270" i="10"/>
  <c r="O269" i="10"/>
  <c r="N269" i="10"/>
  <c r="K269" i="10"/>
  <c r="J269" i="10"/>
  <c r="O268" i="10"/>
  <c r="N268" i="10"/>
  <c r="K268" i="10"/>
  <c r="J268" i="10"/>
  <c r="O267" i="10"/>
  <c r="N267" i="10"/>
  <c r="K267" i="10"/>
  <c r="J267" i="10"/>
  <c r="O266" i="10"/>
  <c r="N266" i="10"/>
  <c r="K266" i="10"/>
  <c r="J266" i="10"/>
  <c r="O265" i="10"/>
  <c r="N265" i="10"/>
  <c r="K265" i="10"/>
  <c r="J265" i="10"/>
  <c r="O264" i="10"/>
  <c r="N264" i="10"/>
  <c r="K264" i="10"/>
  <c r="J264" i="10"/>
  <c r="O263" i="10"/>
  <c r="N263" i="10"/>
  <c r="K263" i="10"/>
  <c r="J263" i="10"/>
  <c r="O262" i="10"/>
  <c r="N262" i="10"/>
  <c r="K262" i="10"/>
  <c r="J262" i="10"/>
  <c r="O261" i="10"/>
  <c r="N261" i="10"/>
  <c r="K261" i="10"/>
  <c r="J261" i="10"/>
  <c r="O260" i="10"/>
  <c r="N260" i="10"/>
  <c r="K260" i="10"/>
  <c r="J260" i="10"/>
  <c r="O259" i="10"/>
  <c r="N259" i="10"/>
  <c r="K259" i="10"/>
  <c r="J259" i="10"/>
  <c r="O258" i="10"/>
  <c r="N258" i="10"/>
  <c r="K258" i="10"/>
  <c r="J258" i="10"/>
  <c r="O257" i="10"/>
  <c r="N257" i="10"/>
  <c r="K257" i="10"/>
  <c r="J257" i="10"/>
  <c r="O256" i="10"/>
  <c r="N256" i="10"/>
  <c r="K256" i="10"/>
  <c r="J256" i="10"/>
  <c r="O255" i="10"/>
  <c r="N255" i="10"/>
  <c r="K255" i="10"/>
  <c r="J255" i="10"/>
  <c r="O254" i="10"/>
  <c r="N254" i="10"/>
  <c r="K254" i="10"/>
  <c r="J254" i="10"/>
  <c r="O253" i="10"/>
  <c r="N253" i="10"/>
  <c r="K253" i="10"/>
  <c r="J253" i="10"/>
  <c r="O252" i="10"/>
  <c r="N252" i="10"/>
  <c r="K252" i="10"/>
  <c r="J252" i="10"/>
  <c r="O251" i="10"/>
  <c r="N251" i="10"/>
  <c r="K251" i="10"/>
  <c r="J251" i="10"/>
  <c r="O250" i="10"/>
  <c r="N250" i="10"/>
  <c r="K250" i="10"/>
  <c r="J250" i="10"/>
  <c r="O249" i="10"/>
  <c r="N249" i="10"/>
  <c r="K249" i="10"/>
  <c r="J249" i="10"/>
  <c r="O248" i="10"/>
  <c r="N248" i="10"/>
  <c r="K248" i="10"/>
  <c r="J248" i="10"/>
  <c r="O247" i="10"/>
  <c r="N247" i="10"/>
  <c r="K247" i="10"/>
  <c r="J247" i="10"/>
  <c r="O246" i="10"/>
  <c r="N246" i="10"/>
  <c r="K246" i="10"/>
  <c r="J246" i="10"/>
  <c r="O245" i="10"/>
  <c r="N245" i="10"/>
  <c r="K245" i="10"/>
  <c r="J245" i="10"/>
  <c r="O244" i="10"/>
  <c r="N244" i="10"/>
  <c r="K244" i="10"/>
  <c r="J244" i="10"/>
  <c r="O243" i="10"/>
  <c r="N243" i="10"/>
  <c r="K243" i="10"/>
  <c r="J243" i="10"/>
  <c r="O242" i="10"/>
  <c r="N242" i="10"/>
  <c r="K242" i="10"/>
  <c r="J242" i="10"/>
  <c r="O241" i="10"/>
  <c r="N241" i="10"/>
  <c r="K241" i="10"/>
  <c r="J241" i="10"/>
  <c r="O240" i="10"/>
  <c r="N240" i="10"/>
  <c r="K240" i="10"/>
  <c r="J240" i="10"/>
  <c r="O239" i="10"/>
  <c r="N239" i="10"/>
  <c r="K239" i="10"/>
  <c r="J239" i="10"/>
  <c r="O238" i="10"/>
  <c r="N238" i="10"/>
  <c r="K238" i="10"/>
  <c r="J238" i="10"/>
  <c r="O237" i="10"/>
  <c r="N237" i="10"/>
  <c r="K237" i="10"/>
  <c r="J237" i="10"/>
  <c r="O236" i="10"/>
  <c r="N236" i="10"/>
  <c r="K236" i="10"/>
  <c r="J236" i="10"/>
  <c r="O235" i="10"/>
  <c r="N235" i="10"/>
  <c r="K235" i="10"/>
  <c r="J235" i="10"/>
  <c r="O234" i="10"/>
  <c r="N234" i="10"/>
  <c r="K234" i="10"/>
  <c r="J234" i="10"/>
  <c r="O233" i="10"/>
  <c r="N233" i="10"/>
  <c r="K233" i="10"/>
  <c r="J233" i="10"/>
  <c r="O232" i="10"/>
  <c r="N232" i="10"/>
  <c r="K232" i="10"/>
  <c r="J232" i="10"/>
  <c r="O231" i="10"/>
  <c r="N231" i="10"/>
  <c r="K231" i="10"/>
  <c r="J231" i="10"/>
  <c r="O230" i="10"/>
  <c r="N230" i="10"/>
  <c r="K230" i="10"/>
  <c r="J230" i="10"/>
  <c r="O229" i="10"/>
  <c r="N229" i="10"/>
  <c r="K229" i="10"/>
  <c r="J229" i="10"/>
  <c r="O228" i="10"/>
  <c r="N228" i="10"/>
  <c r="K228" i="10"/>
  <c r="J228" i="10"/>
  <c r="O227" i="10"/>
  <c r="N227" i="10"/>
  <c r="K227" i="10"/>
  <c r="J227" i="10"/>
  <c r="O226" i="10"/>
  <c r="N226" i="10"/>
  <c r="K226" i="10"/>
  <c r="J226" i="10"/>
  <c r="O225" i="10"/>
  <c r="N225" i="10"/>
  <c r="K225" i="10"/>
  <c r="J225" i="10"/>
  <c r="O224" i="10"/>
  <c r="N224" i="10"/>
  <c r="K224" i="10"/>
  <c r="J224" i="10"/>
  <c r="O223" i="10"/>
  <c r="N223" i="10"/>
  <c r="K223" i="10"/>
  <c r="J223" i="10"/>
  <c r="O222" i="10"/>
  <c r="N222" i="10"/>
  <c r="K222" i="10"/>
  <c r="J222" i="10"/>
  <c r="O221" i="10"/>
  <c r="N221" i="10"/>
  <c r="K221" i="10"/>
  <c r="J221" i="10"/>
  <c r="O220" i="10"/>
  <c r="N220" i="10"/>
  <c r="K220" i="10"/>
  <c r="J220" i="10"/>
  <c r="O219" i="10"/>
  <c r="N219" i="10"/>
  <c r="K219" i="10"/>
  <c r="J219" i="10"/>
  <c r="O218" i="10"/>
  <c r="N218" i="10"/>
  <c r="K218" i="10"/>
  <c r="J218" i="10"/>
  <c r="O217" i="10"/>
  <c r="N217" i="10"/>
  <c r="K217" i="10"/>
  <c r="J217" i="10"/>
  <c r="O216" i="10"/>
  <c r="N216" i="10"/>
  <c r="K216" i="10"/>
  <c r="J216" i="10"/>
  <c r="O215" i="10"/>
  <c r="N215" i="10"/>
  <c r="K215" i="10"/>
  <c r="J215" i="10"/>
  <c r="O214" i="10"/>
  <c r="N214" i="10"/>
  <c r="K214" i="10"/>
  <c r="J214" i="10"/>
  <c r="O213" i="10"/>
  <c r="N213" i="10"/>
  <c r="K213" i="10"/>
  <c r="J213" i="10"/>
  <c r="O212" i="10"/>
  <c r="N212" i="10"/>
  <c r="K212" i="10"/>
  <c r="J212" i="10"/>
  <c r="O211" i="10"/>
  <c r="N211" i="10"/>
  <c r="K211" i="10"/>
  <c r="J211" i="10"/>
  <c r="O210" i="10"/>
  <c r="N210" i="10"/>
  <c r="K210" i="10"/>
  <c r="J210" i="10"/>
  <c r="O209" i="10"/>
  <c r="N209" i="10"/>
  <c r="K209" i="10"/>
  <c r="J209" i="10"/>
  <c r="O208" i="10"/>
  <c r="N208" i="10"/>
  <c r="K208" i="10"/>
  <c r="J208" i="10"/>
  <c r="O207" i="10"/>
  <c r="N207" i="10"/>
  <c r="K207" i="10"/>
  <c r="J207" i="10"/>
  <c r="O206" i="10"/>
  <c r="N206" i="10"/>
  <c r="K206" i="10"/>
  <c r="J206" i="10"/>
  <c r="O205" i="10"/>
  <c r="N205" i="10"/>
  <c r="K205" i="10"/>
  <c r="J205" i="10"/>
  <c r="O204" i="10"/>
  <c r="N204" i="10"/>
  <c r="K204" i="10"/>
  <c r="J204" i="10"/>
  <c r="O203" i="10"/>
  <c r="N203" i="10"/>
  <c r="K203" i="10"/>
  <c r="J203" i="10"/>
  <c r="O202" i="10"/>
  <c r="N202" i="10"/>
  <c r="K202" i="10"/>
  <c r="J202" i="10"/>
  <c r="O201" i="10"/>
  <c r="N201" i="10"/>
  <c r="K201" i="10"/>
  <c r="J201" i="10"/>
  <c r="O200" i="10"/>
  <c r="N200" i="10"/>
  <c r="K200" i="10"/>
  <c r="J200" i="10"/>
  <c r="O199" i="10"/>
  <c r="N199" i="10"/>
  <c r="K199" i="10"/>
  <c r="J199" i="10"/>
  <c r="O198" i="10"/>
  <c r="N198" i="10"/>
  <c r="K198" i="10"/>
  <c r="J198" i="10"/>
  <c r="O197" i="10"/>
  <c r="N197" i="10"/>
  <c r="K197" i="10"/>
  <c r="J197" i="10"/>
  <c r="O196" i="10"/>
  <c r="N196" i="10"/>
  <c r="K196" i="10"/>
  <c r="J196" i="10"/>
  <c r="O195" i="10"/>
  <c r="N195" i="10"/>
  <c r="K195" i="10"/>
  <c r="J195" i="10"/>
  <c r="O194" i="10"/>
  <c r="N194" i="10"/>
  <c r="K194" i="10"/>
  <c r="J194" i="10"/>
  <c r="O193" i="10"/>
  <c r="N193" i="10"/>
  <c r="K193" i="10"/>
  <c r="J193" i="10"/>
  <c r="O192" i="10"/>
  <c r="N192" i="10"/>
  <c r="K192" i="10"/>
  <c r="J192" i="10"/>
  <c r="O191" i="10"/>
  <c r="N191" i="10"/>
  <c r="K191" i="10"/>
  <c r="J191" i="10"/>
  <c r="O190" i="10"/>
  <c r="N190" i="10"/>
  <c r="K190" i="10"/>
  <c r="J190" i="10"/>
  <c r="O189" i="10"/>
  <c r="N189" i="10"/>
  <c r="K189" i="10"/>
  <c r="J189" i="10"/>
  <c r="O188" i="10"/>
  <c r="N188" i="10"/>
  <c r="K188" i="10"/>
  <c r="J188" i="10"/>
  <c r="O187" i="10"/>
  <c r="N187" i="10"/>
  <c r="K187" i="10"/>
  <c r="J187" i="10"/>
  <c r="O186" i="10"/>
  <c r="N186" i="10"/>
  <c r="K186" i="10"/>
  <c r="J186" i="10"/>
  <c r="O185" i="10"/>
  <c r="N185" i="10"/>
  <c r="K185" i="10"/>
  <c r="J185" i="10"/>
  <c r="O184" i="10"/>
  <c r="N184" i="10"/>
  <c r="K184" i="10"/>
  <c r="J184" i="10"/>
  <c r="O183" i="10"/>
  <c r="N183" i="10"/>
  <c r="K183" i="10"/>
  <c r="J183" i="10"/>
  <c r="O182" i="10"/>
  <c r="N182" i="10"/>
  <c r="K182" i="10"/>
  <c r="J182" i="10"/>
  <c r="O181" i="10"/>
  <c r="N181" i="10"/>
  <c r="K181" i="10"/>
  <c r="J181" i="10"/>
  <c r="O180" i="10"/>
  <c r="N180" i="10"/>
  <c r="K180" i="10"/>
  <c r="J180" i="10"/>
  <c r="O179" i="10"/>
  <c r="N179" i="10"/>
  <c r="K179" i="10"/>
  <c r="J179" i="10"/>
  <c r="O178" i="10"/>
  <c r="N178" i="10"/>
  <c r="K178" i="10"/>
  <c r="J178" i="10"/>
  <c r="O177" i="10"/>
  <c r="N177" i="10"/>
  <c r="K177" i="10"/>
  <c r="J177" i="10"/>
  <c r="O176" i="10"/>
  <c r="N176" i="10"/>
  <c r="K176" i="10"/>
  <c r="J176" i="10"/>
  <c r="O175" i="10"/>
  <c r="N175" i="10"/>
  <c r="K175" i="10"/>
  <c r="J175" i="10"/>
  <c r="O174" i="10"/>
  <c r="N174" i="10"/>
  <c r="K174" i="10"/>
  <c r="J174" i="10"/>
  <c r="O173" i="10"/>
  <c r="N173" i="10"/>
  <c r="K173" i="10"/>
  <c r="J173" i="10"/>
  <c r="O172" i="10"/>
  <c r="N172" i="10"/>
  <c r="K172" i="10"/>
  <c r="J172" i="10"/>
  <c r="O171" i="10"/>
  <c r="N171" i="10"/>
  <c r="K171" i="10"/>
  <c r="J171" i="10"/>
  <c r="O170" i="10"/>
  <c r="N170" i="10"/>
  <c r="K170" i="10"/>
  <c r="J170" i="10"/>
  <c r="O169" i="10"/>
  <c r="N169" i="10"/>
  <c r="K169" i="10"/>
  <c r="J169" i="10"/>
  <c r="O168" i="10"/>
  <c r="N168" i="10"/>
  <c r="K168" i="10"/>
  <c r="J168" i="10"/>
  <c r="O167" i="10"/>
  <c r="N167" i="10"/>
  <c r="K167" i="10"/>
  <c r="J167" i="10"/>
  <c r="O166" i="10"/>
  <c r="N166" i="10"/>
  <c r="K166" i="10"/>
  <c r="J166" i="10"/>
  <c r="O165" i="10"/>
  <c r="N165" i="10"/>
  <c r="K165" i="10"/>
  <c r="J165" i="10"/>
  <c r="O164" i="10"/>
  <c r="N164" i="10"/>
  <c r="K164" i="10"/>
  <c r="J164" i="10"/>
  <c r="O163" i="10"/>
  <c r="N163" i="10"/>
  <c r="K163" i="10"/>
  <c r="J163" i="10"/>
  <c r="O162" i="10"/>
  <c r="N162" i="10"/>
  <c r="K162" i="10"/>
  <c r="J162" i="10"/>
  <c r="O161" i="10"/>
  <c r="N161" i="10"/>
  <c r="K161" i="10"/>
  <c r="J161" i="10"/>
  <c r="O160" i="10"/>
  <c r="N160" i="10"/>
  <c r="K160" i="10"/>
  <c r="J160" i="10"/>
  <c r="O159" i="10"/>
  <c r="N159" i="10"/>
  <c r="K159" i="10"/>
  <c r="J159" i="10"/>
  <c r="O158" i="10"/>
  <c r="N158" i="10"/>
  <c r="K158" i="10"/>
  <c r="J158" i="10"/>
  <c r="O157" i="10"/>
  <c r="N157" i="10"/>
  <c r="K157" i="10"/>
  <c r="J157" i="10"/>
  <c r="O156" i="10"/>
  <c r="N156" i="10"/>
  <c r="K156" i="10"/>
  <c r="J156" i="10"/>
  <c r="O155" i="10"/>
  <c r="N155" i="10"/>
  <c r="K155" i="10"/>
  <c r="J155" i="10"/>
  <c r="O154" i="10"/>
  <c r="N154" i="10"/>
  <c r="K154" i="10"/>
  <c r="J154" i="10"/>
  <c r="O153" i="10"/>
  <c r="N153" i="10"/>
  <c r="K153" i="10"/>
  <c r="J153" i="10"/>
  <c r="O152" i="10"/>
  <c r="N152" i="10"/>
  <c r="K152" i="10"/>
  <c r="J152" i="10"/>
  <c r="O151" i="10"/>
  <c r="N151" i="10"/>
  <c r="K151" i="10"/>
  <c r="J151" i="10"/>
  <c r="O150" i="10"/>
  <c r="N150" i="10"/>
  <c r="K150" i="10"/>
  <c r="J150" i="10"/>
  <c r="O149" i="10"/>
  <c r="N149" i="10"/>
  <c r="K149" i="10"/>
  <c r="J149" i="10"/>
  <c r="O148" i="10"/>
  <c r="N148" i="10"/>
  <c r="K148" i="10"/>
  <c r="J148" i="10"/>
  <c r="O147" i="10"/>
  <c r="N147" i="10"/>
  <c r="K147" i="10"/>
  <c r="J147" i="10"/>
  <c r="O146" i="10"/>
  <c r="N146" i="10"/>
  <c r="K146" i="10"/>
  <c r="J146" i="10"/>
  <c r="O145" i="10"/>
  <c r="N145" i="10"/>
  <c r="K145" i="10"/>
  <c r="J145" i="10"/>
  <c r="O144" i="10"/>
  <c r="N144" i="10"/>
  <c r="K144" i="10"/>
  <c r="J144" i="10"/>
  <c r="O143" i="10"/>
  <c r="N143" i="10"/>
  <c r="K143" i="10"/>
  <c r="J143" i="10"/>
  <c r="O142" i="10"/>
  <c r="N142" i="10"/>
  <c r="K142" i="10"/>
  <c r="J142" i="10"/>
  <c r="O141" i="10"/>
  <c r="N141" i="10"/>
  <c r="K141" i="10"/>
  <c r="J141" i="10"/>
  <c r="O140" i="10"/>
  <c r="N140" i="10"/>
  <c r="K140" i="10"/>
  <c r="J140" i="10"/>
  <c r="O139" i="10"/>
  <c r="N139" i="10"/>
  <c r="K139" i="10"/>
  <c r="J139" i="10"/>
  <c r="O138" i="10"/>
  <c r="N138" i="10"/>
  <c r="K138" i="10"/>
  <c r="J138" i="10"/>
  <c r="O137" i="10"/>
  <c r="N137" i="10"/>
  <c r="K137" i="10"/>
  <c r="J137" i="10"/>
  <c r="O136" i="10"/>
  <c r="N136" i="10"/>
  <c r="K136" i="10"/>
  <c r="J136" i="10"/>
  <c r="O135" i="10"/>
  <c r="N135" i="10"/>
  <c r="K135" i="10"/>
  <c r="J135" i="10"/>
  <c r="O134" i="10"/>
  <c r="N134" i="10"/>
  <c r="K134" i="10"/>
  <c r="J134" i="10"/>
  <c r="O133" i="10"/>
  <c r="N133" i="10"/>
  <c r="K133" i="10"/>
  <c r="J133" i="10"/>
  <c r="O132" i="10"/>
  <c r="N132" i="10"/>
  <c r="K132" i="10"/>
  <c r="J132" i="10"/>
  <c r="O131" i="10"/>
  <c r="N131" i="10"/>
  <c r="K131" i="10"/>
  <c r="J131" i="10"/>
  <c r="O130" i="10"/>
  <c r="N130" i="10"/>
  <c r="K130" i="10"/>
  <c r="J130" i="10"/>
  <c r="O129" i="10"/>
  <c r="N129" i="10"/>
  <c r="K129" i="10"/>
  <c r="J129" i="10"/>
  <c r="O128" i="10"/>
  <c r="N128" i="10"/>
  <c r="K128" i="10"/>
  <c r="J128" i="10"/>
  <c r="O127" i="10"/>
  <c r="N127" i="10"/>
  <c r="K127" i="10"/>
  <c r="J127" i="10"/>
  <c r="O126" i="10"/>
  <c r="N126" i="10"/>
  <c r="K126" i="10"/>
  <c r="J126" i="10"/>
  <c r="O125" i="10"/>
  <c r="N125" i="10"/>
  <c r="K125" i="10"/>
  <c r="J125" i="10"/>
  <c r="O124" i="10"/>
  <c r="N124" i="10"/>
  <c r="K124" i="10"/>
  <c r="J124" i="10"/>
  <c r="O123" i="10"/>
  <c r="N123" i="10"/>
  <c r="K123" i="10"/>
  <c r="J123" i="10"/>
  <c r="O122" i="10"/>
  <c r="N122" i="10"/>
  <c r="K122" i="10"/>
  <c r="J122" i="10"/>
  <c r="O121" i="10"/>
  <c r="N121" i="10"/>
  <c r="K121" i="10"/>
  <c r="J121" i="10"/>
  <c r="O120" i="10"/>
  <c r="N120" i="10"/>
  <c r="K120" i="10"/>
  <c r="J120" i="10"/>
  <c r="O119" i="10"/>
  <c r="N119" i="10"/>
  <c r="K119" i="10"/>
  <c r="J119" i="10"/>
  <c r="O118" i="10"/>
  <c r="N118" i="10"/>
  <c r="K118" i="10"/>
  <c r="J118" i="10"/>
  <c r="O117" i="10"/>
  <c r="N117" i="10"/>
  <c r="K117" i="10"/>
  <c r="J117" i="10"/>
  <c r="O116" i="10"/>
  <c r="N116" i="10"/>
  <c r="K116" i="10"/>
  <c r="J116" i="10"/>
  <c r="O115" i="10"/>
  <c r="N115" i="10"/>
  <c r="K115" i="10"/>
  <c r="J115" i="10"/>
  <c r="O114" i="10"/>
  <c r="N114" i="10"/>
  <c r="K114" i="10"/>
  <c r="J114" i="10"/>
  <c r="O113" i="10"/>
  <c r="N113" i="10"/>
  <c r="K113" i="10"/>
  <c r="J113" i="10"/>
  <c r="O112" i="10"/>
  <c r="N112" i="10"/>
  <c r="K112" i="10"/>
  <c r="J112" i="10"/>
  <c r="O111" i="10"/>
  <c r="N111" i="10"/>
  <c r="K111" i="10"/>
  <c r="J111" i="10"/>
  <c r="O110" i="10"/>
  <c r="N110" i="10"/>
  <c r="K110" i="10"/>
  <c r="J110" i="10"/>
  <c r="O109" i="10"/>
  <c r="N109" i="10"/>
  <c r="K109" i="10"/>
  <c r="J109" i="10"/>
  <c r="O108" i="10"/>
  <c r="N108" i="10"/>
  <c r="K108" i="10"/>
  <c r="J108" i="10"/>
  <c r="O107" i="10"/>
  <c r="N107" i="10"/>
  <c r="K107" i="10"/>
  <c r="J107" i="10"/>
  <c r="O106" i="10"/>
  <c r="N106" i="10"/>
  <c r="K106" i="10"/>
  <c r="J106" i="10"/>
  <c r="O105" i="10"/>
  <c r="N105" i="10"/>
  <c r="K105" i="10"/>
  <c r="J105" i="10"/>
  <c r="O104" i="10"/>
  <c r="N104" i="10"/>
  <c r="K104" i="10"/>
  <c r="J104" i="10"/>
  <c r="O103" i="10"/>
  <c r="N103" i="10"/>
  <c r="K103" i="10"/>
  <c r="J103" i="10"/>
  <c r="O102" i="10"/>
  <c r="N102" i="10"/>
  <c r="K102" i="10"/>
  <c r="J102" i="10"/>
  <c r="O101" i="10"/>
  <c r="N101" i="10"/>
  <c r="K101" i="10"/>
  <c r="J101" i="10"/>
  <c r="O100" i="10"/>
  <c r="N100" i="10"/>
  <c r="K100" i="10"/>
  <c r="J100" i="10"/>
  <c r="O99" i="10"/>
  <c r="N99" i="10"/>
  <c r="K99" i="10"/>
  <c r="J99" i="10"/>
  <c r="O98" i="10"/>
  <c r="N98" i="10"/>
  <c r="K98" i="10"/>
  <c r="J98" i="10"/>
  <c r="O97" i="10"/>
  <c r="N97" i="10"/>
  <c r="K97" i="10"/>
  <c r="J97" i="10"/>
  <c r="O96" i="10"/>
  <c r="N96" i="10"/>
  <c r="K96" i="10"/>
  <c r="J96" i="10"/>
  <c r="O95" i="10"/>
  <c r="N95" i="10"/>
  <c r="K95" i="10"/>
  <c r="J95" i="10"/>
  <c r="O94" i="10"/>
  <c r="N94" i="10"/>
  <c r="K94" i="10"/>
  <c r="J94" i="10"/>
  <c r="O93" i="10"/>
  <c r="N93" i="10"/>
  <c r="K93" i="10"/>
  <c r="J93" i="10"/>
  <c r="O92" i="10"/>
  <c r="N92" i="10"/>
  <c r="K92" i="10"/>
  <c r="J92" i="10"/>
  <c r="O91" i="10"/>
  <c r="N91" i="10"/>
  <c r="K91" i="10"/>
  <c r="J91" i="10"/>
  <c r="O90" i="10"/>
  <c r="N90" i="10"/>
  <c r="K90" i="10"/>
  <c r="J90" i="10"/>
  <c r="O89" i="10"/>
  <c r="N89" i="10"/>
  <c r="K89" i="10"/>
  <c r="J89" i="10"/>
  <c r="O88" i="10"/>
  <c r="N88" i="10"/>
  <c r="K88" i="10"/>
  <c r="J88" i="10"/>
  <c r="O87" i="10"/>
  <c r="N87" i="10"/>
  <c r="K87" i="10"/>
  <c r="J87" i="10"/>
  <c r="O86" i="10"/>
  <c r="N86" i="10"/>
  <c r="K86" i="10"/>
  <c r="J86" i="10"/>
  <c r="O85" i="10"/>
  <c r="N85" i="10"/>
  <c r="K85" i="10"/>
  <c r="J85" i="10"/>
  <c r="O84" i="10"/>
  <c r="N84" i="10"/>
  <c r="K84" i="10"/>
  <c r="J84" i="10"/>
  <c r="O83" i="10"/>
  <c r="N83" i="10"/>
  <c r="K83" i="10"/>
  <c r="J83" i="10"/>
  <c r="O82" i="10"/>
  <c r="N82" i="10"/>
  <c r="K82" i="10"/>
  <c r="J82" i="10"/>
  <c r="O81" i="10"/>
  <c r="N81" i="10"/>
  <c r="K81" i="10"/>
  <c r="J81" i="10"/>
  <c r="O80" i="10"/>
  <c r="N80" i="10"/>
  <c r="K80" i="10"/>
  <c r="J80" i="10"/>
  <c r="O79" i="10"/>
  <c r="N79" i="10"/>
  <c r="K79" i="10"/>
  <c r="J79" i="10"/>
  <c r="O78" i="10"/>
  <c r="N78" i="10"/>
  <c r="K78" i="10"/>
  <c r="J78" i="10"/>
  <c r="O77" i="10"/>
  <c r="N77" i="10"/>
  <c r="K77" i="10"/>
  <c r="J77" i="10"/>
  <c r="O76" i="10"/>
  <c r="N76" i="10"/>
  <c r="K76" i="10"/>
  <c r="J76" i="10"/>
  <c r="O75" i="10"/>
  <c r="N75" i="10"/>
  <c r="K75" i="10"/>
  <c r="J75" i="10"/>
  <c r="O74" i="10"/>
  <c r="N74" i="10"/>
  <c r="K74" i="10"/>
  <c r="J74" i="10"/>
  <c r="O73" i="10"/>
  <c r="N73" i="10"/>
  <c r="K73" i="10"/>
  <c r="J73" i="10"/>
  <c r="O72" i="10"/>
  <c r="N72" i="10"/>
  <c r="K72" i="10"/>
  <c r="J72" i="10"/>
  <c r="O71" i="10"/>
  <c r="N71" i="10"/>
  <c r="K71" i="10"/>
  <c r="J71" i="10"/>
  <c r="O70" i="10"/>
  <c r="N70" i="10"/>
  <c r="K70" i="10"/>
  <c r="J70" i="10"/>
  <c r="O69" i="10"/>
  <c r="N69" i="10"/>
  <c r="K69" i="10"/>
  <c r="J69" i="10"/>
  <c r="O68" i="10"/>
  <c r="N68" i="10"/>
  <c r="K68" i="10"/>
  <c r="J68" i="10"/>
  <c r="O67" i="10"/>
  <c r="N67" i="10"/>
  <c r="K67" i="10"/>
  <c r="J67" i="10"/>
  <c r="O66" i="10"/>
  <c r="N66" i="10"/>
  <c r="K66" i="10"/>
  <c r="J66" i="10"/>
  <c r="O65" i="10"/>
  <c r="N65" i="10"/>
  <c r="K65" i="10"/>
  <c r="J65" i="10"/>
  <c r="O64" i="10"/>
  <c r="N64" i="10"/>
  <c r="K64" i="10"/>
  <c r="J64" i="10"/>
  <c r="O63" i="10"/>
  <c r="N63" i="10"/>
  <c r="K63" i="10"/>
  <c r="J63" i="10"/>
  <c r="O62" i="10"/>
  <c r="N62" i="10"/>
  <c r="K62" i="10"/>
  <c r="J62" i="10"/>
  <c r="O61" i="10"/>
  <c r="N61" i="10"/>
  <c r="K61" i="10"/>
  <c r="J61" i="10"/>
  <c r="O60" i="10"/>
  <c r="N60" i="10"/>
  <c r="K60" i="10"/>
  <c r="J60" i="10"/>
  <c r="O59" i="10"/>
  <c r="N59" i="10"/>
  <c r="K59" i="10"/>
  <c r="J59" i="10"/>
  <c r="O58" i="10"/>
  <c r="N58" i="10"/>
  <c r="K58" i="10"/>
  <c r="J58" i="10"/>
  <c r="O57" i="10"/>
  <c r="N57" i="10"/>
  <c r="K57" i="10"/>
  <c r="J57" i="10"/>
  <c r="O56" i="10"/>
  <c r="N56" i="10"/>
  <c r="K56" i="10"/>
  <c r="J56" i="10"/>
  <c r="O55" i="10"/>
  <c r="N55" i="10"/>
  <c r="K55" i="10"/>
  <c r="J55" i="10"/>
  <c r="O54" i="10"/>
  <c r="N54" i="10"/>
  <c r="K54" i="10"/>
  <c r="J54" i="10"/>
  <c r="O53" i="10"/>
  <c r="N53" i="10"/>
  <c r="K53" i="10"/>
  <c r="J53" i="10"/>
  <c r="O52" i="10"/>
  <c r="N52" i="10"/>
  <c r="K52" i="10"/>
  <c r="J52" i="10"/>
  <c r="O51" i="10"/>
  <c r="N51" i="10"/>
  <c r="K51" i="10"/>
  <c r="J51" i="10"/>
  <c r="O50" i="10"/>
  <c r="N50" i="10"/>
  <c r="K50" i="10"/>
  <c r="J50" i="10"/>
  <c r="O49" i="10"/>
  <c r="N49" i="10"/>
  <c r="K49" i="10"/>
  <c r="J49" i="10"/>
  <c r="O48" i="10"/>
  <c r="N48" i="10"/>
  <c r="K48" i="10"/>
  <c r="J48" i="10"/>
  <c r="O47" i="10"/>
  <c r="N47" i="10"/>
  <c r="K47" i="10"/>
  <c r="J47" i="10"/>
  <c r="O46" i="10"/>
  <c r="N46" i="10"/>
  <c r="K46" i="10"/>
  <c r="J46" i="10"/>
  <c r="O45" i="10"/>
  <c r="N45" i="10"/>
  <c r="K45" i="10"/>
  <c r="J45" i="10"/>
  <c r="O44" i="10"/>
  <c r="N44" i="10"/>
  <c r="K44" i="10"/>
  <c r="J44" i="10"/>
  <c r="O43" i="10"/>
  <c r="N43" i="10"/>
  <c r="K43" i="10"/>
  <c r="J43" i="10"/>
  <c r="O42" i="10"/>
  <c r="N42" i="10"/>
  <c r="K42" i="10"/>
  <c r="J42" i="10"/>
  <c r="O41" i="10"/>
  <c r="N41" i="10"/>
  <c r="K41" i="10"/>
  <c r="J41" i="10"/>
  <c r="O40" i="10"/>
  <c r="N40" i="10"/>
  <c r="K40" i="10"/>
  <c r="J40" i="10"/>
  <c r="O39" i="10"/>
  <c r="N39" i="10"/>
  <c r="K39" i="10"/>
  <c r="J39" i="10"/>
  <c r="O38" i="10"/>
  <c r="N38" i="10"/>
  <c r="K38" i="10"/>
  <c r="J38" i="10"/>
  <c r="O37" i="10"/>
  <c r="N37" i="10"/>
  <c r="K37" i="10"/>
  <c r="J37" i="10"/>
  <c r="O36" i="10"/>
  <c r="N36" i="10"/>
  <c r="K36" i="10"/>
  <c r="J36" i="10"/>
  <c r="O35" i="10"/>
  <c r="N35" i="10"/>
  <c r="K35" i="10"/>
  <c r="J35" i="10"/>
  <c r="O34" i="10"/>
  <c r="N34" i="10"/>
  <c r="K34" i="10"/>
  <c r="J34" i="10"/>
  <c r="O33" i="10"/>
  <c r="N33" i="10"/>
  <c r="K33" i="10"/>
  <c r="J33" i="10"/>
  <c r="O32" i="10"/>
  <c r="N32" i="10"/>
  <c r="K32" i="10"/>
  <c r="J32" i="10"/>
  <c r="O31" i="10"/>
  <c r="N31" i="10"/>
  <c r="K31" i="10"/>
  <c r="J31" i="10"/>
  <c r="O30" i="10"/>
  <c r="N30" i="10"/>
  <c r="K30" i="10"/>
  <c r="J30" i="10"/>
  <c r="O29" i="10"/>
  <c r="N29" i="10"/>
  <c r="K29" i="10"/>
  <c r="J29" i="10"/>
  <c r="O28" i="10"/>
  <c r="N28" i="10"/>
  <c r="K28" i="10"/>
  <c r="J28" i="10"/>
  <c r="O27" i="10"/>
  <c r="N27" i="10"/>
  <c r="K27" i="10"/>
  <c r="J27" i="10"/>
  <c r="O26" i="10"/>
  <c r="N26" i="10"/>
  <c r="K26" i="10"/>
  <c r="J26" i="10"/>
  <c r="O25" i="10"/>
  <c r="N25" i="10"/>
  <c r="K25" i="10"/>
  <c r="J25" i="10"/>
  <c r="O24" i="10"/>
  <c r="N24" i="10"/>
  <c r="K24" i="10"/>
  <c r="J24" i="10"/>
  <c r="O23" i="10"/>
  <c r="N23" i="10"/>
  <c r="K23" i="10"/>
  <c r="J23" i="10"/>
  <c r="O22" i="10"/>
  <c r="N22" i="10"/>
  <c r="K22" i="10"/>
  <c r="J22" i="10"/>
  <c r="O21" i="10"/>
  <c r="N21" i="10"/>
  <c r="K21" i="10"/>
  <c r="J21" i="10"/>
  <c r="O20" i="10"/>
  <c r="N20" i="10"/>
  <c r="K20" i="10"/>
  <c r="J20" i="10"/>
  <c r="O19" i="10"/>
  <c r="N19" i="10"/>
  <c r="K19" i="10"/>
  <c r="J19" i="10"/>
  <c r="O18" i="10"/>
  <c r="N18" i="10"/>
  <c r="K18" i="10"/>
  <c r="J18" i="10"/>
  <c r="O17" i="10"/>
  <c r="N17" i="10"/>
  <c r="K17" i="10"/>
  <c r="J17" i="10"/>
  <c r="O16" i="10"/>
  <c r="N16" i="10"/>
  <c r="K16" i="10"/>
  <c r="J16" i="10"/>
  <c r="O15" i="10"/>
  <c r="N15" i="10"/>
  <c r="K15" i="10"/>
  <c r="J15" i="10"/>
  <c r="O14" i="10"/>
  <c r="N14" i="10"/>
  <c r="K14" i="10"/>
  <c r="J14" i="10"/>
  <c r="O13" i="10"/>
  <c r="N13" i="10"/>
  <c r="K13" i="10"/>
  <c r="J13" i="10"/>
  <c r="O12" i="10"/>
  <c r="N12" i="10"/>
  <c r="K12" i="10"/>
  <c r="J12" i="10"/>
  <c r="O11" i="10"/>
  <c r="N11" i="10"/>
  <c r="K11" i="10"/>
  <c r="J11" i="10"/>
  <c r="O10" i="10"/>
  <c r="N10" i="10"/>
  <c r="K10" i="10"/>
  <c r="J10" i="10"/>
  <c r="O9" i="10"/>
  <c r="N9" i="10"/>
  <c r="K9" i="10"/>
  <c r="J9" i="10"/>
  <c r="O8" i="10"/>
  <c r="N8" i="10"/>
  <c r="K8" i="10"/>
  <c r="J8" i="10"/>
  <c r="O7" i="10"/>
  <c r="N7" i="10"/>
  <c r="K7" i="10"/>
  <c r="J7" i="10"/>
  <c r="O6" i="10"/>
  <c r="N6" i="10"/>
  <c r="K6" i="10"/>
  <c r="J6" i="10"/>
  <c r="O5" i="10"/>
  <c r="N5" i="10"/>
  <c r="K5" i="10"/>
  <c r="J5" i="10"/>
  <c r="O4" i="10"/>
  <c r="N4" i="10"/>
  <c r="K4" i="10"/>
  <c r="J4" i="10"/>
  <c r="O3" i="10"/>
  <c r="N3" i="10"/>
  <c r="K3" i="10"/>
  <c r="J3" i="10"/>
  <c r="O591" i="9"/>
  <c r="N591" i="9"/>
  <c r="K591" i="9"/>
  <c r="J591" i="9"/>
  <c r="O590" i="9"/>
  <c r="N590" i="9"/>
  <c r="K590" i="9"/>
  <c r="J590" i="9"/>
  <c r="O589" i="9"/>
  <c r="N589" i="9"/>
  <c r="K589" i="9"/>
  <c r="J589" i="9"/>
  <c r="O588" i="9"/>
  <c r="N588" i="9"/>
  <c r="K588" i="9"/>
  <c r="J588" i="9"/>
  <c r="O587" i="9"/>
  <c r="N587" i="9"/>
  <c r="K587" i="9"/>
  <c r="J587" i="9"/>
  <c r="O586" i="9"/>
  <c r="N586" i="9"/>
  <c r="K586" i="9"/>
  <c r="J586" i="9"/>
  <c r="O585" i="9"/>
  <c r="N585" i="9"/>
  <c r="K585" i="9"/>
  <c r="J585" i="9"/>
  <c r="O584" i="9"/>
  <c r="N584" i="9"/>
  <c r="K584" i="9"/>
  <c r="J584" i="9"/>
  <c r="O583" i="9"/>
  <c r="N583" i="9"/>
  <c r="K583" i="9"/>
  <c r="J583" i="9"/>
  <c r="O582" i="9"/>
  <c r="N582" i="9"/>
  <c r="K582" i="9"/>
  <c r="J582" i="9"/>
  <c r="O581" i="9"/>
  <c r="N581" i="9"/>
  <c r="K581" i="9"/>
  <c r="J581" i="9"/>
  <c r="O580" i="9"/>
  <c r="N580" i="9"/>
  <c r="K580" i="9"/>
  <c r="J580" i="9"/>
  <c r="O579" i="9"/>
  <c r="N579" i="9"/>
  <c r="K579" i="9"/>
  <c r="J579" i="9"/>
  <c r="O578" i="9"/>
  <c r="N578" i="9"/>
  <c r="K578" i="9"/>
  <c r="J578" i="9"/>
  <c r="O577" i="9"/>
  <c r="N577" i="9"/>
  <c r="K577" i="9"/>
  <c r="J577" i="9"/>
  <c r="O576" i="9"/>
  <c r="N576" i="9"/>
  <c r="K576" i="9"/>
  <c r="J576" i="9"/>
  <c r="O575" i="9"/>
  <c r="N575" i="9"/>
  <c r="K575" i="9"/>
  <c r="J575" i="9"/>
  <c r="O574" i="9"/>
  <c r="N574" i="9"/>
  <c r="K574" i="9"/>
  <c r="J574" i="9"/>
  <c r="O573" i="9"/>
  <c r="N573" i="9"/>
  <c r="K573" i="9"/>
  <c r="J573" i="9"/>
  <c r="O572" i="9"/>
  <c r="N572" i="9"/>
  <c r="K572" i="9"/>
  <c r="J572" i="9"/>
  <c r="O571" i="9"/>
  <c r="N571" i="9"/>
  <c r="K571" i="9"/>
  <c r="J571" i="9"/>
  <c r="O570" i="9"/>
  <c r="N570" i="9"/>
  <c r="K570" i="9"/>
  <c r="J570" i="9"/>
  <c r="O569" i="9"/>
  <c r="N569" i="9"/>
  <c r="K569" i="9"/>
  <c r="J569" i="9"/>
  <c r="O568" i="9"/>
  <c r="N568" i="9"/>
  <c r="K568" i="9"/>
  <c r="J568" i="9"/>
  <c r="O567" i="9"/>
  <c r="N567" i="9"/>
  <c r="K567" i="9"/>
  <c r="J567" i="9"/>
  <c r="O566" i="9"/>
  <c r="N566" i="9"/>
  <c r="K566" i="9"/>
  <c r="J566" i="9"/>
  <c r="O565" i="9"/>
  <c r="N565" i="9"/>
  <c r="K565" i="9"/>
  <c r="J565" i="9"/>
  <c r="O564" i="9"/>
  <c r="N564" i="9"/>
  <c r="K564" i="9"/>
  <c r="J564" i="9"/>
  <c r="O563" i="9"/>
  <c r="N563" i="9"/>
  <c r="K563" i="9"/>
  <c r="J563" i="9"/>
  <c r="O562" i="9"/>
  <c r="N562" i="9"/>
  <c r="K562" i="9"/>
  <c r="J562" i="9"/>
  <c r="O561" i="9"/>
  <c r="N561" i="9"/>
  <c r="K561" i="9"/>
  <c r="J561" i="9"/>
  <c r="O560" i="9"/>
  <c r="N560" i="9"/>
  <c r="K560" i="9"/>
  <c r="J560" i="9"/>
  <c r="O559" i="9"/>
  <c r="N559" i="9"/>
  <c r="K559" i="9"/>
  <c r="J559" i="9"/>
  <c r="O558" i="9"/>
  <c r="N558" i="9"/>
  <c r="K558" i="9"/>
  <c r="J558" i="9"/>
  <c r="O557" i="9"/>
  <c r="N557" i="9"/>
  <c r="K557" i="9"/>
  <c r="J557" i="9"/>
  <c r="O556" i="9"/>
  <c r="N556" i="9"/>
  <c r="K556" i="9"/>
  <c r="J556" i="9"/>
  <c r="O555" i="9"/>
  <c r="N555" i="9"/>
  <c r="K555" i="9"/>
  <c r="J555" i="9"/>
  <c r="O554" i="9"/>
  <c r="N554" i="9"/>
  <c r="K554" i="9"/>
  <c r="J554" i="9"/>
  <c r="O553" i="9"/>
  <c r="N553" i="9"/>
  <c r="K553" i="9"/>
  <c r="J553" i="9"/>
  <c r="O552" i="9"/>
  <c r="N552" i="9"/>
  <c r="K552" i="9"/>
  <c r="J552" i="9"/>
  <c r="O551" i="9"/>
  <c r="N551" i="9"/>
  <c r="K551" i="9"/>
  <c r="J551" i="9"/>
  <c r="O550" i="9"/>
  <c r="N550" i="9"/>
  <c r="K550" i="9"/>
  <c r="J550" i="9"/>
  <c r="O549" i="9"/>
  <c r="N549" i="9"/>
  <c r="K549" i="9"/>
  <c r="J549" i="9"/>
  <c r="O548" i="9"/>
  <c r="N548" i="9"/>
  <c r="K548" i="9"/>
  <c r="J548" i="9"/>
  <c r="O547" i="9"/>
  <c r="N547" i="9"/>
  <c r="K547" i="9"/>
  <c r="J547" i="9"/>
  <c r="O546" i="9"/>
  <c r="N546" i="9"/>
  <c r="K546" i="9"/>
  <c r="J546" i="9"/>
  <c r="O545" i="9"/>
  <c r="N545" i="9"/>
  <c r="K545" i="9"/>
  <c r="J545" i="9"/>
  <c r="O544" i="9"/>
  <c r="N544" i="9"/>
  <c r="K544" i="9"/>
  <c r="J544" i="9"/>
  <c r="O543" i="9"/>
  <c r="N543" i="9"/>
  <c r="K543" i="9"/>
  <c r="J543" i="9"/>
  <c r="O542" i="9"/>
  <c r="N542" i="9"/>
  <c r="K542" i="9"/>
  <c r="J542" i="9"/>
  <c r="O541" i="9"/>
  <c r="N541" i="9"/>
  <c r="K541" i="9"/>
  <c r="J541" i="9"/>
  <c r="O540" i="9"/>
  <c r="N540" i="9"/>
  <c r="K540" i="9"/>
  <c r="J540" i="9"/>
  <c r="O539" i="9"/>
  <c r="N539" i="9"/>
  <c r="K539" i="9"/>
  <c r="J539" i="9"/>
  <c r="O538" i="9"/>
  <c r="N538" i="9"/>
  <c r="K538" i="9"/>
  <c r="J538" i="9"/>
  <c r="O537" i="9"/>
  <c r="N537" i="9"/>
  <c r="K537" i="9"/>
  <c r="J537" i="9"/>
  <c r="O536" i="9"/>
  <c r="N536" i="9"/>
  <c r="K536" i="9"/>
  <c r="J536" i="9"/>
  <c r="O535" i="9"/>
  <c r="N535" i="9"/>
  <c r="K535" i="9"/>
  <c r="J535" i="9"/>
  <c r="O534" i="9"/>
  <c r="N534" i="9"/>
  <c r="K534" i="9"/>
  <c r="J534" i="9"/>
  <c r="O533" i="9"/>
  <c r="N533" i="9"/>
  <c r="K533" i="9"/>
  <c r="J533" i="9"/>
  <c r="O532" i="9"/>
  <c r="N532" i="9"/>
  <c r="K532" i="9"/>
  <c r="J532" i="9"/>
  <c r="O531" i="9"/>
  <c r="N531" i="9"/>
  <c r="K531" i="9"/>
  <c r="J531" i="9"/>
  <c r="O530" i="9"/>
  <c r="N530" i="9"/>
  <c r="K530" i="9"/>
  <c r="J530" i="9"/>
  <c r="O529" i="9"/>
  <c r="N529" i="9"/>
  <c r="K529" i="9"/>
  <c r="J529" i="9"/>
  <c r="O528" i="9"/>
  <c r="N528" i="9"/>
  <c r="K528" i="9"/>
  <c r="J528" i="9"/>
  <c r="O527" i="9"/>
  <c r="N527" i="9"/>
  <c r="K527" i="9"/>
  <c r="J527" i="9"/>
  <c r="O526" i="9"/>
  <c r="N526" i="9"/>
  <c r="K526" i="9"/>
  <c r="J526" i="9"/>
  <c r="O525" i="9"/>
  <c r="N525" i="9"/>
  <c r="K525" i="9"/>
  <c r="J525" i="9"/>
  <c r="O524" i="9"/>
  <c r="N524" i="9"/>
  <c r="K524" i="9"/>
  <c r="J524" i="9"/>
  <c r="O523" i="9"/>
  <c r="N523" i="9"/>
  <c r="K523" i="9"/>
  <c r="J523" i="9"/>
  <c r="O522" i="9"/>
  <c r="N522" i="9"/>
  <c r="K522" i="9"/>
  <c r="J522" i="9"/>
  <c r="O521" i="9"/>
  <c r="N521" i="9"/>
  <c r="K521" i="9"/>
  <c r="J521" i="9"/>
  <c r="O520" i="9"/>
  <c r="N520" i="9"/>
  <c r="K520" i="9"/>
  <c r="J520" i="9"/>
  <c r="O519" i="9"/>
  <c r="N519" i="9"/>
  <c r="K519" i="9"/>
  <c r="J519" i="9"/>
  <c r="O518" i="9"/>
  <c r="N518" i="9"/>
  <c r="K518" i="9"/>
  <c r="J518" i="9"/>
  <c r="O517" i="9"/>
  <c r="N517" i="9"/>
  <c r="K517" i="9"/>
  <c r="J517" i="9"/>
  <c r="O516" i="9"/>
  <c r="N516" i="9"/>
  <c r="K516" i="9"/>
  <c r="J516" i="9"/>
  <c r="O515" i="9"/>
  <c r="N515" i="9"/>
  <c r="K515" i="9"/>
  <c r="J515" i="9"/>
  <c r="O514" i="9"/>
  <c r="N514" i="9"/>
  <c r="K514" i="9"/>
  <c r="J514" i="9"/>
  <c r="O513" i="9"/>
  <c r="N513" i="9"/>
  <c r="K513" i="9"/>
  <c r="J513" i="9"/>
  <c r="O512" i="9"/>
  <c r="N512" i="9"/>
  <c r="K512" i="9"/>
  <c r="J512" i="9"/>
  <c r="O511" i="9"/>
  <c r="N511" i="9"/>
  <c r="K511" i="9"/>
  <c r="J511" i="9"/>
  <c r="O510" i="9"/>
  <c r="N510" i="9"/>
  <c r="K510" i="9"/>
  <c r="J510" i="9"/>
  <c r="O509" i="9"/>
  <c r="N509" i="9"/>
  <c r="K509" i="9"/>
  <c r="J509" i="9"/>
  <c r="O508" i="9"/>
  <c r="N508" i="9"/>
  <c r="K508" i="9"/>
  <c r="J508" i="9"/>
  <c r="O507" i="9"/>
  <c r="N507" i="9"/>
  <c r="K507" i="9"/>
  <c r="J507" i="9"/>
  <c r="O506" i="9"/>
  <c r="N506" i="9"/>
  <c r="K506" i="9"/>
  <c r="J506" i="9"/>
  <c r="O505" i="9"/>
  <c r="N505" i="9"/>
  <c r="K505" i="9"/>
  <c r="J505" i="9"/>
  <c r="O504" i="9"/>
  <c r="N504" i="9"/>
  <c r="K504" i="9"/>
  <c r="J504" i="9"/>
  <c r="O503" i="9"/>
  <c r="N503" i="9"/>
  <c r="K503" i="9"/>
  <c r="J503" i="9"/>
  <c r="O502" i="9"/>
  <c r="N502" i="9"/>
  <c r="K502" i="9"/>
  <c r="J502" i="9"/>
  <c r="O501" i="9"/>
  <c r="N501" i="9"/>
  <c r="K501" i="9"/>
  <c r="J501" i="9"/>
  <c r="O500" i="9"/>
  <c r="N500" i="9"/>
  <c r="K500" i="9"/>
  <c r="J500" i="9"/>
  <c r="O499" i="9"/>
  <c r="N499" i="9"/>
  <c r="K499" i="9"/>
  <c r="J499" i="9"/>
  <c r="O498" i="9"/>
  <c r="N498" i="9"/>
  <c r="K498" i="9"/>
  <c r="J498" i="9"/>
  <c r="O497" i="9"/>
  <c r="N497" i="9"/>
  <c r="K497" i="9"/>
  <c r="J497" i="9"/>
  <c r="O496" i="9"/>
  <c r="N496" i="9"/>
  <c r="K496" i="9"/>
  <c r="J496" i="9"/>
  <c r="O495" i="9"/>
  <c r="N495" i="9"/>
  <c r="K495" i="9"/>
  <c r="J495" i="9"/>
  <c r="O494" i="9"/>
  <c r="N494" i="9"/>
  <c r="K494" i="9"/>
  <c r="J494" i="9"/>
  <c r="O493" i="9"/>
  <c r="N493" i="9"/>
  <c r="K493" i="9"/>
  <c r="J493" i="9"/>
  <c r="O492" i="9"/>
  <c r="N492" i="9"/>
  <c r="K492" i="9"/>
  <c r="J492" i="9"/>
  <c r="O491" i="9"/>
  <c r="N491" i="9"/>
  <c r="K491" i="9"/>
  <c r="J491" i="9"/>
  <c r="O490" i="9"/>
  <c r="N490" i="9"/>
  <c r="K490" i="9"/>
  <c r="J490" i="9"/>
  <c r="O489" i="9"/>
  <c r="N489" i="9"/>
  <c r="K489" i="9"/>
  <c r="J489" i="9"/>
  <c r="O488" i="9"/>
  <c r="N488" i="9"/>
  <c r="K488" i="9"/>
  <c r="J488" i="9"/>
  <c r="O487" i="9"/>
  <c r="N487" i="9"/>
  <c r="K487" i="9"/>
  <c r="J487" i="9"/>
  <c r="O486" i="9"/>
  <c r="N486" i="9"/>
  <c r="K486" i="9"/>
  <c r="J486" i="9"/>
  <c r="O485" i="9"/>
  <c r="N485" i="9"/>
  <c r="K485" i="9"/>
  <c r="J485" i="9"/>
  <c r="O484" i="9"/>
  <c r="N484" i="9"/>
  <c r="K484" i="9"/>
  <c r="J484" i="9"/>
  <c r="O483" i="9"/>
  <c r="N483" i="9"/>
  <c r="K483" i="9"/>
  <c r="J483" i="9"/>
  <c r="O482" i="9"/>
  <c r="N482" i="9"/>
  <c r="K482" i="9"/>
  <c r="J482" i="9"/>
  <c r="O481" i="9"/>
  <c r="N481" i="9"/>
  <c r="K481" i="9"/>
  <c r="J481" i="9"/>
  <c r="O480" i="9"/>
  <c r="N480" i="9"/>
  <c r="K480" i="9"/>
  <c r="J480" i="9"/>
  <c r="O479" i="9"/>
  <c r="N479" i="9"/>
  <c r="K479" i="9"/>
  <c r="J479" i="9"/>
  <c r="O478" i="9"/>
  <c r="N478" i="9"/>
  <c r="K478" i="9"/>
  <c r="J478" i="9"/>
  <c r="O477" i="9"/>
  <c r="N477" i="9"/>
  <c r="K477" i="9"/>
  <c r="J477" i="9"/>
  <c r="O476" i="9"/>
  <c r="N476" i="9"/>
  <c r="K476" i="9"/>
  <c r="J476" i="9"/>
  <c r="O475" i="9"/>
  <c r="N475" i="9"/>
  <c r="K475" i="9"/>
  <c r="J475" i="9"/>
  <c r="O474" i="9"/>
  <c r="N474" i="9"/>
  <c r="K474" i="9"/>
  <c r="J474" i="9"/>
  <c r="O473" i="9"/>
  <c r="N473" i="9"/>
  <c r="K473" i="9"/>
  <c r="J473" i="9"/>
  <c r="O472" i="9"/>
  <c r="N472" i="9"/>
  <c r="K472" i="9"/>
  <c r="J472" i="9"/>
  <c r="O471" i="9"/>
  <c r="N471" i="9"/>
  <c r="K471" i="9"/>
  <c r="J471" i="9"/>
  <c r="O470" i="9"/>
  <c r="N470" i="9"/>
  <c r="K470" i="9"/>
  <c r="J470" i="9"/>
  <c r="O469" i="9"/>
  <c r="N469" i="9"/>
  <c r="K469" i="9"/>
  <c r="J469" i="9"/>
  <c r="O468" i="9"/>
  <c r="N468" i="9"/>
  <c r="K468" i="9"/>
  <c r="J468" i="9"/>
  <c r="O467" i="9"/>
  <c r="N467" i="9"/>
  <c r="K467" i="9"/>
  <c r="J467" i="9"/>
  <c r="O466" i="9"/>
  <c r="N466" i="9"/>
  <c r="K466" i="9"/>
  <c r="J466" i="9"/>
  <c r="O465" i="9"/>
  <c r="N465" i="9"/>
  <c r="K465" i="9"/>
  <c r="J465" i="9"/>
  <c r="O464" i="9"/>
  <c r="N464" i="9"/>
  <c r="K464" i="9"/>
  <c r="J464" i="9"/>
  <c r="O463" i="9"/>
  <c r="N463" i="9"/>
  <c r="K463" i="9"/>
  <c r="J463" i="9"/>
  <c r="O462" i="9"/>
  <c r="N462" i="9"/>
  <c r="K462" i="9"/>
  <c r="J462" i="9"/>
  <c r="O461" i="9"/>
  <c r="N461" i="9"/>
  <c r="K461" i="9"/>
  <c r="J461" i="9"/>
  <c r="O460" i="9"/>
  <c r="N460" i="9"/>
  <c r="K460" i="9"/>
  <c r="J460" i="9"/>
  <c r="O459" i="9"/>
  <c r="N459" i="9"/>
  <c r="K459" i="9"/>
  <c r="J459" i="9"/>
  <c r="O458" i="9"/>
  <c r="N458" i="9"/>
  <c r="K458" i="9"/>
  <c r="J458" i="9"/>
  <c r="O457" i="9"/>
  <c r="N457" i="9"/>
  <c r="K457" i="9"/>
  <c r="J457" i="9"/>
  <c r="O456" i="9"/>
  <c r="N456" i="9"/>
  <c r="K456" i="9"/>
  <c r="J456" i="9"/>
  <c r="O455" i="9"/>
  <c r="N455" i="9"/>
  <c r="K455" i="9"/>
  <c r="J455" i="9"/>
  <c r="O454" i="9"/>
  <c r="N454" i="9"/>
  <c r="K454" i="9"/>
  <c r="J454" i="9"/>
  <c r="O453" i="9"/>
  <c r="N453" i="9"/>
  <c r="K453" i="9"/>
  <c r="J453" i="9"/>
  <c r="O452" i="9"/>
  <c r="N452" i="9"/>
  <c r="K452" i="9"/>
  <c r="J452" i="9"/>
  <c r="O451" i="9"/>
  <c r="N451" i="9"/>
  <c r="K451" i="9"/>
  <c r="J451" i="9"/>
  <c r="O450" i="9"/>
  <c r="N450" i="9"/>
  <c r="K450" i="9"/>
  <c r="J450" i="9"/>
  <c r="O449" i="9"/>
  <c r="N449" i="9"/>
  <c r="K449" i="9"/>
  <c r="J449" i="9"/>
  <c r="O448" i="9"/>
  <c r="N448" i="9"/>
  <c r="K448" i="9"/>
  <c r="J448" i="9"/>
  <c r="O447" i="9"/>
  <c r="N447" i="9"/>
  <c r="K447" i="9"/>
  <c r="J447" i="9"/>
  <c r="O446" i="9"/>
  <c r="N446" i="9"/>
  <c r="K446" i="9"/>
  <c r="J446" i="9"/>
  <c r="O445" i="9"/>
  <c r="N445" i="9"/>
  <c r="K445" i="9"/>
  <c r="J445" i="9"/>
  <c r="O444" i="9"/>
  <c r="N444" i="9"/>
  <c r="K444" i="9"/>
  <c r="J444" i="9"/>
  <c r="O443" i="9"/>
  <c r="N443" i="9"/>
  <c r="K443" i="9"/>
  <c r="J443" i="9"/>
  <c r="O442" i="9"/>
  <c r="N442" i="9"/>
  <c r="K442" i="9"/>
  <c r="J442" i="9"/>
  <c r="O441" i="9"/>
  <c r="N441" i="9"/>
  <c r="K441" i="9"/>
  <c r="J441" i="9"/>
  <c r="O440" i="9"/>
  <c r="N440" i="9"/>
  <c r="K440" i="9"/>
  <c r="J440" i="9"/>
  <c r="O439" i="9"/>
  <c r="N439" i="9"/>
  <c r="K439" i="9"/>
  <c r="J439" i="9"/>
  <c r="O438" i="9"/>
  <c r="N438" i="9"/>
  <c r="K438" i="9"/>
  <c r="J438" i="9"/>
  <c r="O437" i="9"/>
  <c r="N437" i="9"/>
  <c r="K437" i="9"/>
  <c r="J437" i="9"/>
  <c r="O436" i="9"/>
  <c r="N436" i="9"/>
  <c r="K436" i="9"/>
  <c r="J436" i="9"/>
  <c r="O435" i="9"/>
  <c r="N435" i="9"/>
  <c r="K435" i="9"/>
  <c r="J435" i="9"/>
  <c r="O434" i="9"/>
  <c r="N434" i="9"/>
  <c r="K434" i="9"/>
  <c r="J434" i="9"/>
  <c r="O433" i="9"/>
  <c r="N433" i="9"/>
  <c r="K433" i="9"/>
  <c r="J433" i="9"/>
  <c r="O432" i="9"/>
  <c r="N432" i="9"/>
  <c r="K432" i="9"/>
  <c r="J432" i="9"/>
  <c r="O431" i="9"/>
  <c r="N431" i="9"/>
  <c r="K431" i="9"/>
  <c r="J431" i="9"/>
  <c r="O430" i="9"/>
  <c r="N430" i="9"/>
  <c r="K430" i="9"/>
  <c r="J430" i="9"/>
  <c r="O429" i="9"/>
  <c r="N429" i="9"/>
  <c r="K429" i="9"/>
  <c r="J429" i="9"/>
  <c r="O428" i="9"/>
  <c r="N428" i="9"/>
  <c r="K428" i="9"/>
  <c r="J428" i="9"/>
  <c r="O427" i="9"/>
  <c r="N427" i="9"/>
  <c r="K427" i="9"/>
  <c r="J427" i="9"/>
  <c r="O426" i="9"/>
  <c r="N426" i="9"/>
  <c r="K426" i="9"/>
  <c r="J426" i="9"/>
  <c r="O425" i="9"/>
  <c r="N425" i="9"/>
  <c r="K425" i="9"/>
  <c r="J425" i="9"/>
  <c r="O424" i="9"/>
  <c r="N424" i="9"/>
  <c r="K424" i="9"/>
  <c r="J424" i="9"/>
  <c r="O423" i="9"/>
  <c r="N423" i="9"/>
  <c r="K423" i="9"/>
  <c r="J423" i="9"/>
  <c r="O422" i="9"/>
  <c r="N422" i="9"/>
  <c r="K422" i="9"/>
  <c r="J422" i="9"/>
  <c r="O421" i="9"/>
  <c r="N421" i="9"/>
  <c r="K421" i="9"/>
  <c r="J421" i="9"/>
  <c r="O420" i="9"/>
  <c r="N420" i="9"/>
  <c r="K420" i="9"/>
  <c r="J420" i="9"/>
  <c r="O419" i="9"/>
  <c r="N419" i="9"/>
  <c r="K419" i="9"/>
  <c r="J419" i="9"/>
  <c r="O418" i="9"/>
  <c r="N418" i="9"/>
  <c r="K418" i="9"/>
  <c r="J418" i="9"/>
  <c r="O417" i="9"/>
  <c r="N417" i="9"/>
  <c r="K417" i="9"/>
  <c r="J417" i="9"/>
  <c r="O416" i="9"/>
  <c r="N416" i="9"/>
  <c r="K416" i="9"/>
  <c r="J416" i="9"/>
  <c r="O415" i="9"/>
  <c r="N415" i="9"/>
  <c r="K415" i="9"/>
  <c r="J415" i="9"/>
  <c r="O414" i="9"/>
  <c r="N414" i="9"/>
  <c r="K414" i="9"/>
  <c r="J414" i="9"/>
  <c r="O413" i="9"/>
  <c r="N413" i="9"/>
  <c r="K413" i="9"/>
  <c r="J413" i="9"/>
  <c r="O412" i="9"/>
  <c r="N412" i="9"/>
  <c r="K412" i="9"/>
  <c r="J412" i="9"/>
  <c r="O411" i="9"/>
  <c r="N411" i="9"/>
  <c r="K411" i="9"/>
  <c r="J411" i="9"/>
  <c r="O410" i="9"/>
  <c r="N410" i="9"/>
  <c r="K410" i="9"/>
  <c r="J410" i="9"/>
  <c r="O409" i="9"/>
  <c r="N409" i="9"/>
  <c r="K409" i="9"/>
  <c r="J409" i="9"/>
  <c r="O408" i="9"/>
  <c r="N408" i="9"/>
  <c r="K408" i="9"/>
  <c r="J408" i="9"/>
  <c r="O407" i="9"/>
  <c r="N407" i="9"/>
  <c r="K407" i="9"/>
  <c r="J407" i="9"/>
  <c r="O406" i="9"/>
  <c r="N406" i="9"/>
  <c r="K406" i="9"/>
  <c r="J406" i="9"/>
  <c r="O405" i="9"/>
  <c r="N405" i="9"/>
  <c r="K405" i="9"/>
  <c r="J405" i="9"/>
  <c r="O404" i="9"/>
  <c r="N404" i="9"/>
  <c r="K404" i="9"/>
  <c r="J404" i="9"/>
  <c r="O403" i="9"/>
  <c r="N403" i="9"/>
  <c r="K403" i="9"/>
  <c r="J403" i="9"/>
  <c r="O402" i="9"/>
  <c r="N402" i="9"/>
  <c r="K402" i="9"/>
  <c r="J402" i="9"/>
  <c r="O401" i="9"/>
  <c r="N401" i="9"/>
  <c r="K401" i="9"/>
  <c r="J401" i="9"/>
  <c r="O400" i="9"/>
  <c r="N400" i="9"/>
  <c r="K400" i="9"/>
  <c r="J400" i="9"/>
  <c r="O399" i="9"/>
  <c r="N399" i="9"/>
  <c r="K399" i="9"/>
  <c r="J399" i="9"/>
  <c r="O398" i="9"/>
  <c r="N398" i="9"/>
  <c r="K398" i="9"/>
  <c r="J398" i="9"/>
  <c r="O397" i="9"/>
  <c r="N397" i="9"/>
  <c r="K397" i="9"/>
  <c r="J397" i="9"/>
  <c r="O396" i="9"/>
  <c r="N396" i="9"/>
  <c r="K396" i="9"/>
  <c r="J396" i="9"/>
  <c r="O395" i="9"/>
  <c r="N395" i="9"/>
  <c r="K395" i="9"/>
  <c r="J395" i="9"/>
  <c r="O394" i="9"/>
  <c r="N394" i="9"/>
  <c r="K394" i="9"/>
  <c r="J394" i="9"/>
  <c r="O393" i="9"/>
  <c r="N393" i="9"/>
  <c r="K393" i="9"/>
  <c r="J393" i="9"/>
  <c r="O392" i="9"/>
  <c r="N392" i="9"/>
  <c r="K392" i="9"/>
  <c r="J392" i="9"/>
  <c r="O391" i="9"/>
  <c r="N391" i="9"/>
  <c r="K391" i="9"/>
  <c r="J391" i="9"/>
  <c r="O390" i="9"/>
  <c r="N390" i="9"/>
  <c r="K390" i="9"/>
  <c r="J390" i="9"/>
  <c r="O389" i="9"/>
  <c r="N389" i="9"/>
  <c r="K389" i="9"/>
  <c r="J389" i="9"/>
  <c r="O388" i="9"/>
  <c r="N388" i="9"/>
  <c r="K388" i="9"/>
  <c r="J388" i="9"/>
  <c r="O387" i="9"/>
  <c r="N387" i="9"/>
  <c r="K387" i="9"/>
  <c r="J387" i="9"/>
  <c r="O386" i="9"/>
  <c r="N386" i="9"/>
  <c r="K386" i="9"/>
  <c r="J386" i="9"/>
  <c r="O385" i="9"/>
  <c r="N385" i="9"/>
  <c r="K385" i="9"/>
  <c r="J385" i="9"/>
  <c r="O384" i="9"/>
  <c r="N384" i="9"/>
  <c r="K384" i="9"/>
  <c r="J384" i="9"/>
  <c r="O383" i="9"/>
  <c r="N383" i="9"/>
  <c r="K383" i="9"/>
  <c r="J383" i="9"/>
  <c r="O382" i="9"/>
  <c r="N382" i="9"/>
  <c r="K382" i="9"/>
  <c r="J382" i="9"/>
  <c r="O381" i="9"/>
  <c r="N381" i="9"/>
  <c r="K381" i="9"/>
  <c r="J381" i="9"/>
  <c r="O380" i="9"/>
  <c r="N380" i="9"/>
  <c r="K380" i="9"/>
  <c r="J380" i="9"/>
  <c r="O379" i="9"/>
  <c r="N379" i="9"/>
  <c r="K379" i="9"/>
  <c r="J379" i="9"/>
  <c r="O378" i="9"/>
  <c r="N378" i="9"/>
  <c r="K378" i="9"/>
  <c r="J378" i="9"/>
  <c r="O377" i="9"/>
  <c r="N377" i="9"/>
  <c r="K377" i="9"/>
  <c r="J377" i="9"/>
  <c r="O376" i="9"/>
  <c r="N376" i="9"/>
  <c r="K376" i="9"/>
  <c r="J376" i="9"/>
  <c r="O375" i="9"/>
  <c r="N375" i="9"/>
  <c r="K375" i="9"/>
  <c r="J375" i="9"/>
  <c r="O374" i="9"/>
  <c r="N374" i="9"/>
  <c r="K374" i="9"/>
  <c r="J374" i="9"/>
  <c r="O373" i="9"/>
  <c r="N373" i="9"/>
  <c r="K373" i="9"/>
  <c r="J373" i="9"/>
  <c r="O372" i="9"/>
  <c r="N372" i="9"/>
  <c r="K372" i="9"/>
  <c r="J372" i="9"/>
  <c r="O371" i="9"/>
  <c r="N371" i="9"/>
  <c r="K371" i="9"/>
  <c r="J371" i="9"/>
  <c r="O370" i="9"/>
  <c r="N370" i="9"/>
  <c r="K370" i="9"/>
  <c r="J370" i="9"/>
  <c r="O369" i="9"/>
  <c r="N369" i="9"/>
  <c r="K369" i="9"/>
  <c r="J369" i="9"/>
  <c r="O368" i="9"/>
  <c r="N368" i="9"/>
  <c r="K368" i="9"/>
  <c r="J368" i="9"/>
  <c r="O367" i="9"/>
  <c r="N367" i="9"/>
  <c r="K367" i="9"/>
  <c r="J367" i="9"/>
  <c r="O366" i="9"/>
  <c r="N366" i="9"/>
  <c r="K366" i="9"/>
  <c r="J366" i="9"/>
  <c r="O365" i="9"/>
  <c r="N365" i="9"/>
  <c r="K365" i="9"/>
  <c r="J365" i="9"/>
  <c r="O364" i="9"/>
  <c r="N364" i="9"/>
  <c r="K364" i="9"/>
  <c r="J364" i="9"/>
  <c r="O363" i="9"/>
  <c r="N363" i="9"/>
  <c r="K363" i="9"/>
  <c r="J363" i="9"/>
  <c r="O362" i="9"/>
  <c r="N362" i="9"/>
  <c r="K362" i="9"/>
  <c r="J362" i="9"/>
  <c r="O361" i="9"/>
  <c r="N361" i="9"/>
  <c r="K361" i="9"/>
  <c r="J361" i="9"/>
  <c r="O360" i="9"/>
  <c r="N360" i="9"/>
  <c r="K360" i="9"/>
  <c r="J360" i="9"/>
  <c r="O359" i="9"/>
  <c r="N359" i="9"/>
  <c r="K359" i="9"/>
  <c r="J359" i="9"/>
  <c r="O358" i="9"/>
  <c r="N358" i="9"/>
  <c r="K358" i="9"/>
  <c r="J358" i="9"/>
  <c r="O357" i="9"/>
  <c r="N357" i="9"/>
  <c r="K357" i="9"/>
  <c r="J357" i="9"/>
  <c r="O356" i="9"/>
  <c r="N356" i="9"/>
  <c r="K356" i="9"/>
  <c r="J356" i="9"/>
  <c r="O355" i="9"/>
  <c r="N355" i="9"/>
  <c r="K355" i="9"/>
  <c r="J355" i="9"/>
  <c r="O354" i="9"/>
  <c r="N354" i="9"/>
  <c r="K354" i="9"/>
  <c r="J354" i="9"/>
  <c r="O353" i="9"/>
  <c r="N353" i="9"/>
  <c r="K353" i="9"/>
  <c r="J353" i="9"/>
  <c r="O352" i="9"/>
  <c r="N352" i="9"/>
  <c r="K352" i="9"/>
  <c r="J352" i="9"/>
  <c r="O351" i="9"/>
  <c r="N351" i="9"/>
  <c r="K351" i="9"/>
  <c r="J351" i="9"/>
  <c r="O350" i="9"/>
  <c r="N350" i="9"/>
  <c r="K350" i="9"/>
  <c r="J350" i="9"/>
  <c r="O349" i="9"/>
  <c r="N349" i="9"/>
  <c r="K349" i="9"/>
  <c r="J349" i="9"/>
  <c r="O348" i="9"/>
  <c r="N348" i="9"/>
  <c r="K348" i="9"/>
  <c r="J348" i="9"/>
  <c r="O347" i="9"/>
  <c r="N347" i="9"/>
  <c r="K347" i="9"/>
  <c r="J347" i="9"/>
  <c r="O346" i="9"/>
  <c r="N346" i="9"/>
  <c r="K346" i="9"/>
  <c r="J346" i="9"/>
  <c r="O345" i="9"/>
  <c r="N345" i="9"/>
  <c r="K345" i="9"/>
  <c r="J345" i="9"/>
  <c r="O344" i="9"/>
  <c r="N344" i="9"/>
  <c r="K344" i="9"/>
  <c r="J344" i="9"/>
  <c r="O343" i="9"/>
  <c r="N343" i="9"/>
  <c r="K343" i="9"/>
  <c r="J343" i="9"/>
  <c r="O342" i="9"/>
  <c r="N342" i="9"/>
  <c r="K342" i="9"/>
  <c r="J342" i="9"/>
  <c r="O341" i="9"/>
  <c r="N341" i="9"/>
  <c r="K341" i="9"/>
  <c r="J341" i="9"/>
  <c r="O340" i="9"/>
  <c r="N340" i="9"/>
  <c r="K340" i="9"/>
  <c r="J340" i="9"/>
  <c r="O339" i="9"/>
  <c r="N339" i="9"/>
  <c r="K339" i="9"/>
  <c r="J339" i="9"/>
  <c r="O338" i="9"/>
  <c r="N338" i="9"/>
  <c r="K338" i="9"/>
  <c r="J338" i="9"/>
  <c r="O337" i="9"/>
  <c r="N337" i="9"/>
  <c r="K337" i="9"/>
  <c r="J337" i="9"/>
  <c r="O336" i="9"/>
  <c r="N336" i="9"/>
  <c r="K336" i="9"/>
  <c r="J336" i="9"/>
  <c r="O335" i="9"/>
  <c r="N335" i="9"/>
  <c r="K335" i="9"/>
  <c r="J335" i="9"/>
  <c r="O334" i="9"/>
  <c r="N334" i="9"/>
  <c r="K334" i="9"/>
  <c r="J334" i="9"/>
  <c r="O333" i="9"/>
  <c r="N333" i="9"/>
  <c r="K333" i="9"/>
  <c r="J333" i="9"/>
  <c r="O332" i="9"/>
  <c r="N332" i="9"/>
  <c r="K332" i="9"/>
  <c r="J332" i="9"/>
  <c r="O331" i="9"/>
  <c r="N331" i="9"/>
  <c r="K331" i="9"/>
  <c r="J331" i="9"/>
  <c r="O330" i="9"/>
  <c r="N330" i="9"/>
  <c r="K330" i="9"/>
  <c r="J330" i="9"/>
  <c r="O329" i="9"/>
  <c r="N329" i="9"/>
  <c r="K329" i="9"/>
  <c r="J329" i="9"/>
  <c r="O328" i="9"/>
  <c r="N328" i="9"/>
  <c r="K328" i="9"/>
  <c r="J328" i="9"/>
  <c r="O327" i="9"/>
  <c r="N327" i="9"/>
  <c r="K327" i="9"/>
  <c r="J327" i="9"/>
  <c r="O326" i="9"/>
  <c r="N326" i="9"/>
  <c r="K326" i="9"/>
  <c r="J326" i="9"/>
  <c r="O325" i="9"/>
  <c r="N325" i="9"/>
  <c r="K325" i="9"/>
  <c r="J325" i="9"/>
  <c r="O324" i="9"/>
  <c r="N324" i="9"/>
  <c r="K324" i="9"/>
  <c r="J324" i="9"/>
  <c r="O323" i="9"/>
  <c r="N323" i="9"/>
  <c r="K323" i="9"/>
  <c r="J323" i="9"/>
  <c r="O322" i="9"/>
  <c r="N322" i="9"/>
  <c r="K322" i="9"/>
  <c r="J322" i="9"/>
  <c r="O321" i="9"/>
  <c r="N321" i="9"/>
  <c r="K321" i="9"/>
  <c r="J321" i="9"/>
  <c r="O320" i="9"/>
  <c r="N320" i="9"/>
  <c r="K320" i="9"/>
  <c r="J320" i="9"/>
  <c r="O319" i="9"/>
  <c r="N319" i="9"/>
  <c r="K319" i="9"/>
  <c r="J319" i="9"/>
  <c r="O318" i="9"/>
  <c r="N318" i="9"/>
  <c r="K318" i="9"/>
  <c r="J318" i="9"/>
  <c r="O317" i="9"/>
  <c r="N317" i="9"/>
  <c r="K317" i="9"/>
  <c r="J317" i="9"/>
  <c r="O316" i="9"/>
  <c r="N316" i="9"/>
  <c r="K316" i="9"/>
  <c r="J316" i="9"/>
  <c r="O315" i="9"/>
  <c r="N315" i="9"/>
  <c r="K315" i="9"/>
  <c r="J315" i="9"/>
  <c r="O314" i="9"/>
  <c r="N314" i="9"/>
  <c r="K314" i="9"/>
  <c r="J314" i="9"/>
  <c r="O313" i="9"/>
  <c r="N313" i="9"/>
  <c r="K313" i="9"/>
  <c r="J313" i="9"/>
  <c r="O312" i="9"/>
  <c r="N312" i="9"/>
  <c r="K312" i="9"/>
  <c r="J312" i="9"/>
  <c r="O311" i="9"/>
  <c r="N311" i="9"/>
  <c r="K311" i="9"/>
  <c r="J311" i="9"/>
  <c r="O310" i="9"/>
  <c r="N310" i="9"/>
  <c r="K310" i="9"/>
  <c r="J310" i="9"/>
  <c r="O309" i="9"/>
  <c r="N309" i="9"/>
  <c r="K309" i="9"/>
  <c r="J309" i="9"/>
  <c r="O308" i="9"/>
  <c r="N308" i="9"/>
  <c r="K308" i="9"/>
  <c r="J308" i="9"/>
  <c r="O307" i="9"/>
  <c r="N307" i="9"/>
  <c r="K307" i="9"/>
  <c r="J307" i="9"/>
  <c r="O306" i="9"/>
  <c r="N306" i="9"/>
  <c r="K306" i="9"/>
  <c r="J306" i="9"/>
  <c r="O305" i="9"/>
  <c r="N305" i="9"/>
  <c r="K305" i="9"/>
  <c r="J305" i="9"/>
  <c r="O304" i="9"/>
  <c r="N304" i="9"/>
  <c r="K304" i="9"/>
  <c r="J304" i="9"/>
  <c r="O303" i="9"/>
  <c r="N303" i="9"/>
  <c r="K303" i="9"/>
  <c r="J303" i="9"/>
  <c r="O302" i="9"/>
  <c r="N302" i="9"/>
  <c r="K302" i="9"/>
  <c r="J302" i="9"/>
  <c r="O301" i="9"/>
  <c r="N301" i="9"/>
  <c r="K301" i="9"/>
  <c r="J301" i="9"/>
  <c r="O300" i="9"/>
  <c r="N300" i="9"/>
  <c r="K300" i="9"/>
  <c r="J300" i="9"/>
  <c r="O299" i="9"/>
  <c r="N299" i="9"/>
  <c r="K299" i="9"/>
  <c r="J299" i="9"/>
  <c r="O298" i="9"/>
  <c r="N298" i="9"/>
  <c r="K298" i="9"/>
  <c r="J298" i="9"/>
  <c r="O297" i="9"/>
  <c r="N297" i="9"/>
  <c r="K297" i="9"/>
  <c r="J297" i="9"/>
  <c r="O296" i="9"/>
  <c r="N296" i="9"/>
  <c r="K296" i="9"/>
  <c r="J296" i="9"/>
  <c r="O295" i="9"/>
  <c r="N295" i="9"/>
  <c r="K295" i="9"/>
  <c r="J295" i="9"/>
  <c r="O294" i="9"/>
  <c r="N294" i="9"/>
  <c r="K294" i="9"/>
  <c r="J294" i="9"/>
  <c r="O293" i="9"/>
  <c r="N293" i="9"/>
  <c r="K293" i="9"/>
  <c r="J293" i="9"/>
  <c r="O292" i="9"/>
  <c r="N292" i="9"/>
  <c r="K292" i="9"/>
  <c r="J292" i="9"/>
  <c r="O291" i="9"/>
  <c r="N291" i="9"/>
  <c r="K291" i="9"/>
  <c r="J291" i="9"/>
  <c r="O290" i="9"/>
  <c r="N290" i="9"/>
  <c r="K290" i="9"/>
  <c r="J290" i="9"/>
  <c r="O289" i="9"/>
  <c r="N289" i="9"/>
  <c r="K289" i="9"/>
  <c r="J289" i="9"/>
  <c r="O288" i="9"/>
  <c r="N288" i="9"/>
  <c r="K288" i="9"/>
  <c r="J288" i="9"/>
  <c r="O287" i="9"/>
  <c r="N287" i="9"/>
  <c r="K287" i="9"/>
  <c r="J287" i="9"/>
  <c r="O286" i="9"/>
  <c r="N286" i="9"/>
  <c r="K286" i="9"/>
  <c r="J286" i="9"/>
  <c r="O285" i="9"/>
  <c r="N285" i="9"/>
  <c r="K285" i="9"/>
  <c r="J285" i="9"/>
  <c r="O284" i="9"/>
  <c r="N284" i="9"/>
  <c r="K284" i="9"/>
  <c r="J284" i="9"/>
  <c r="O283" i="9"/>
  <c r="N283" i="9"/>
  <c r="K283" i="9"/>
  <c r="J283" i="9"/>
  <c r="O282" i="9"/>
  <c r="N282" i="9"/>
  <c r="K282" i="9"/>
  <c r="J282" i="9"/>
  <c r="O281" i="9"/>
  <c r="N281" i="9"/>
  <c r="K281" i="9"/>
  <c r="J281" i="9"/>
  <c r="O280" i="9"/>
  <c r="N280" i="9"/>
  <c r="K280" i="9"/>
  <c r="J280" i="9"/>
  <c r="O279" i="9"/>
  <c r="N279" i="9"/>
  <c r="K279" i="9"/>
  <c r="J279" i="9"/>
  <c r="O278" i="9"/>
  <c r="N278" i="9"/>
  <c r="K278" i="9"/>
  <c r="J278" i="9"/>
  <c r="O277" i="9"/>
  <c r="N277" i="9"/>
  <c r="K277" i="9"/>
  <c r="J277" i="9"/>
  <c r="O276" i="9"/>
  <c r="N276" i="9"/>
  <c r="K276" i="9"/>
  <c r="J276" i="9"/>
  <c r="O275" i="9"/>
  <c r="N275" i="9"/>
  <c r="K275" i="9"/>
  <c r="J275" i="9"/>
  <c r="O274" i="9"/>
  <c r="N274" i="9"/>
  <c r="K274" i="9"/>
  <c r="J274" i="9"/>
  <c r="O273" i="9"/>
  <c r="N273" i="9"/>
  <c r="K273" i="9"/>
  <c r="J273" i="9"/>
  <c r="O272" i="9"/>
  <c r="N272" i="9"/>
  <c r="K272" i="9"/>
  <c r="J272" i="9"/>
  <c r="O271" i="9"/>
  <c r="N271" i="9"/>
  <c r="K271" i="9"/>
  <c r="J271" i="9"/>
  <c r="O270" i="9"/>
  <c r="N270" i="9"/>
  <c r="K270" i="9"/>
  <c r="J270" i="9"/>
  <c r="O269" i="9"/>
  <c r="N269" i="9"/>
  <c r="K269" i="9"/>
  <c r="J269" i="9"/>
  <c r="O268" i="9"/>
  <c r="N268" i="9"/>
  <c r="K268" i="9"/>
  <c r="J268" i="9"/>
  <c r="O267" i="9"/>
  <c r="N267" i="9"/>
  <c r="K267" i="9"/>
  <c r="J267" i="9"/>
  <c r="O266" i="9"/>
  <c r="N266" i="9"/>
  <c r="K266" i="9"/>
  <c r="J266" i="9"/>
  <c r="O265" i="9"/>
  <c r="N265" i="9"/>
  <c r="K265" i="9"/>
  <c r="J265" i="9"/>
  <c r="O264" i="9"/>
  <c r="N264" i="9"/>
  <c r="K264" i="9"/>
  <c r="J264" i="9"/>
  <c r="O263" i="9"/>
  <c r="N263" i="9"/>
  <c r="K263" i="9"/>
  <c r="J263" i="9"/>
  <c r="O262" i="9"/>
  <c r="N262" i="9"/>
  <c r="K262" i="9"/>
  <c r="J262" i="9"/>
  <c r="O261" i="9"/>
  <c r="N261" i="9"/>
  <c r="K261" i="9"/>
  <c r="J261" i="9"/>
  <c r="O260" i="9"/>
  <c r="N260" i="9"/>
  <c r="K260" i="9"/>
  <c r="J260" i="9"/>
  <c r="O259" i="9"/>
  <c r="N259" i="9"/>
  <c r="K259" i="9"/>
  <c r="J259" i="9"/>
  <c r="O258" i="9"/>
  <c r="N258" i="9"/>
  <c r="K258" i="9"/>
  <c r="J258" i="9"/>
  <c r="O257" i="9"/>
  <c r="N257" i="9"/>
  <c r="K257" i="9"/>
  <c r="J257" i="9"/>
  <c r="O256" i="9"/>
  <c r="N256" i="9"/>
  <c r="K256" i="9"/>
  <c r="J256" i="9"/>
  <c r="O255" i="9"/>
  <c r="N255" i="9"/>
  <c r="K255" i="9"/>
  <c r="J255" i="9"/>
  <c r="O254" i="9"/>
  <c r="N254" i="9"/>
  <c r="K254" i="9"/>
  <c r="J254" i="9"/>
  <c r="O253" i="9"/>
  <c r="N253" i="9"/>
  <c r="K253" i="9"/>
  <c r="J253" i="9"/>
  <c r="O252" i="9"/>
  <c r="N252" i="9"/>
  <c r="K252" i="9"/>
  <c r="J252" i="9"/>
  <c r="O251" i="9"/>
  <c r="N251" i="9"/>
  <c r="K251" i="9"/>
  <c r="J251" i="9"/>
  <c r="O250" i="9"/>
  <c r="N250" i="9"/>
  <c r="K250" i="9"/>
  <c r="J250" i="9"/>
  <c r="O249" i="9"/>
  <c r="N249" i="9"/>
  <c r="K249" i="9"/>
  <c r="J249" i="9"/>
  <c r="O248" i="9"/>
  <c r="N248" i="9"/>
  <c r="K248" i="9"/>
  <c r="J248" i="9"/>
  <c r="O247" i="9"/>
  <c r="N247" i="9"/>
  <c r="K247" i="9"/>
  <c r="J247" i="9"/>
  <c r="O246" i="9"/>
  <c r="N246" i="9"/>
  <c r="K246" i="9"/>
  <c r="J246" i="9"/>
  <c r="O245" i="9"/>
  <c r="N245" i="9"/>
  <c r="K245" i="9"/>
  <c r="J245" i="9"/>
  <c r="O244" i="9"/>
  <c r="N244" i="9"/>
  <c r="K244" i="9"/>
  <c r="J244" i="9"/>
  <c r="O243" i="9"/>
  <c r="N243" i="9"/>
  <c r="K243" i="9"/>
  <c r="J243" i="9"/>
  <c r="O242" i="9"/>
  <c r="N242" i="9"/>
  <c r="K242" i="9"/>
  <c r="J242" i="9"/>
  <c r="O241" i="9"/>
  <c r="N241" i="9"/>
  <c r="K241" i="9"/>
  <c r="J241" i="9"/>
  <c r="O240" i="9"/>
  <c r="N240" i="9"/>
  <c r="K240" i="9"/>
  <c r="J240" i="9"/>
  <c r="O239" i="9"/>
  <c r="N239" i="9"/>
  <c r="K239" i="9"/>
  <c r="J239" i="9"/>
  <c r="O238" i="9"/>
  <c r="N238" i="9"/>
  <c r="K238" i="9"/>
  <c r="J238" i="9"/>
  <c r="O237" i="9"/>
  <c r="N237" i="9"/>
  <c r="K237" i="9"/>
  <c r="J237" i="9"/>
  <c r="O236" i="9"/>
  <c r="N236" i="9"/>
  <c r="K236" i="9"/>
  <c r="J236" i="9"/>
  <c r="O235" i="9"/>
  <c r="N235" i="9"/>
  <c r="K235" i="9"/>
  <c r="J235" i="9"/>
  <c r="O234" i="9"/>
  <c r="N234" i="9"/>
  <c r="K234" i="9"/>
  <c r="J234" i="9"/>
  <c r="O233" i="9"/>
  <c r="N233" i="9"/>
  <c r="K233" i="9"/>
  <c r="J233" i="9"/>
  <c r="O232" i="9"/>
  <c r="N232" i="9"/>
  <c r="K232" i="9"/>
  <c r="J232" i="9"/>
  <c r="O231" i="9"/>
  <c r="N231" i="9"/>
  <c r="K231" i="9"/>
  <c r="J231" i="9"/>
  <c r="O230" i="9"/>
  <c r="N230" i="9"/>
  <c r="K230" i="9"/>
  <c r="J230" i="9"/>
  <c r="O229" i="9"/>
  <c r="N229" i="9"/>
  <c r="K229" i="9"/>
  <c r="J229" i="9"/>
  <c r="O228" i="9"/>
  <c r="N228" i="9"/>
  <c r="K228" i="9"/>
  <c r="J228" i="9"/>
  <c r="O227" i="9"/>
  <c r="N227" i="9"/>
  <c r="K227" i="9"/>
  <c r="J227" i="9"/>
  <c r="O226" i="9"/>
  <c r="N226" i="9"/>
  <c r="K226" i="9"/>
  <c r="J226" i="9"/>
  <c r="O225" i="9"/>
  <c r="N225" i="9"/>
  <c r="K225" i="9"/>
  <c r="J225" i="9"/>
  <c r="O224" i="9"/>
  <c r="N224" i="9"/>
  <c r="K224" i="9"/>
  <c r="J224" i="9"/>
  <c r="O223" i="9"/>
  <c r="N223" i="9"/>
  <c r="K223" i="9"/>
  <c r="J223" i="9"/>
  <c r="O222" i="9"/>
  <c r="N222" i="9"/>
  <c r="K222" i="9"/>
  <c r="J222" i="9"/>
  <c r="O221" i="9"/>
  <c r="N221" i="9"/>
  <c r="K221" i="9"/>
  <c r="J221" i="9"/>
  <c r="O220" i="9"/>
  <c r="N220" i="9"/>
  <c r="K220" i="9"/>
  <c r="J220" i="9"/>
  <c r="O219" i="9"/>
  <c r="N219" i="9"/>
  <c r="K219" i="9"/>
  <c r="J219" i="9"/>
  <c r="O218" i="9"/>
  <c r="N218" i="9"/>
  <c r="K218" i="9"/>
  <c r="J218" i="9"/>
  <c r="O217" i="9"/>
  <c r="N217" i="9"/>
  <c r="K217" i="9"/>
  <c r="J217" i="9"/>
  <c r="O216" i="9"/>
  <c r="N216" i="9"/>
  <c r="K216" i="9"/>
  <c r="J216" i="9"/>
  <c r="O215" i="9"/>
  <c r="N215" i="9"/>
  <c r="K215" i="9"/>
  <c r="J215" i="9"/>
  <c r="O214" i="9"/>
  <c r="N214" i="9"/>
  <c r="K214" i="9"/>
  <c r="J214" i="9"/>
  <c r="O213" i="9"/>
  <c r="N213" i="9"/>
  <c r="K213" i="9"/>
  <c r="J213" i="9"/>
  <c r="O212" i="9"/>
  <c r="N212" i="9"/>
  <c r="K212" i="9"/>
  <c r="J212" i="9"/>
  <c r="O211" i="9"/>
  <c r="N211" i="9"/>
  <c r="K211" i="9"/>
  <c r="J211" i="9"/>
  <c r="O210" i="9"/>
  <c r="N210" i="9"/>
  <c r="K210" i="9"/>
  <c r="J210" i="9"/>
  <c r="O209" i="9"/>
  <c r="N209" i="9"/>
  <c r="K209" i="9"/>
  <c r="J209" i="9"/>
  <c r="O208" i="9"/>
  <c r="N208" i="9"/>
  <c r="K208" i="9"/>
  <c r="J208" i="9"/>
  <c r="O207" i="9"/>
  <c r="N207" i="9"/>
  <c r="K207" i="9"/>
  <c r="J207" i="9"/>
  <c r="O206" i="9"/>
  <c r="N206" i="9"/>
  <c r="K206" i="9"/>
  <c r="J206" i="9"/>
  <c r="O205" i="9"/>
  <c r="N205" i="9"/>
  <c r="K205" i="9"/>
  <c r="J205" i="9"/>
  <c r="O204" i="9"/>
  <c r="N204" i="9"/>
  <c r="K204" i="9"/>
  <c r="J204" i="9"/>
  <c r="O203" i="9"/>
  <c r="N203" i="9"/>
  <c r="K203" i="9"/>
  <c r="J203" i="9"/>
  <c r="O202" i="9"/>
  <c r="N202" i="9"/>
  <c r="K202" i="9"/>
  <c r="J202" i="9"/>
  <c r="O201" i="9"/>
  <c r="N201" i="9"/>
  <c r="K201" i="9"/>
  <c r="J201" i="9"/>
  <c r="O200" i="9"/>
  <c r="N200" i="9"/>
  <c r="K200" i="9"/>
  <c r="J200" i="9"/>
  <c r="O199" i="9"/>
  <c r="N199" i="9"/>
  <c r="K199" i="9"/>
  <c r="J199" i="9"/>
  <c r="O198" i="9"/>
  <c r="N198" i="9"/>
  <c r="K198" i="9"/>
  <c r="J198" i="9"/>
  <c r="O197" i="9"/>
  <c r="N197" i="9"/>
  <c r="K197" i="9"/>
  <c r="J197" i="9"/>
  <c r="O196" i="9"/>
  <c r="N196" i="9"/>
  <c r="K196" i="9"/>
  <c r="J196" i="9"/>
  <c r="O195" i="9"/>
  <c r="N195" i="9"/>
  <c r="K195" i="9"/>
  <c r="J195" i="9"/>
  <c r="O194" i="9"/>
  <c r="N194" i="9"/>
  <c r="K194" i="9"/>
  <c r="J194" i="9"/>
  <c r="O193" i="9"/>
  <c r="N193" i="9"/>
  <c r="K193" i="9"/>
  <c r="J193" i="9"/>
  <c r="O192" i="9"/>
  <c r="N192" i="9"/>
  <c r="K192" i="9"/>
  <c r="J192" i="9"/>
  <c r="O191" i="9"/>
  <c r="N191" i="9"/>
  <c r="K191" i="9"/>
  <c r="J191" i="9"/>
  <c r="O190" i="9"/>
  <c r="N190" i="9"/>
  <c r="K190" i="9"/>
  <c r="J190" i="9"/>
  <c r="O189" i="9"/>
  <c r="N189" i="9"/>
  <c r="K189" i="9"/>
  <c r="J189" i="9"/>
  <c r="O188" i="9"/>
  <c r="N188" i="9"/>
  <c r="K188" i="9"/>
  <c r="J188" i="9"/>
  <c r="O187" i="9"/>
  <c r="N187" i="9"/>
  <c r="K187" i="9"/>
  <c r="J187" i="9"/>
  <c r="O186" i="9"/>
  <c r="N186" i="9"/>
  <c r="K186" i="9"/>
  <c r="J186" i="9"/>
  <c r="O185" i="9"/>
  <c r="N185" i="9"/>
  <c r="K185" i="9"/>
  <c r="J185" i="9"/>
  <c r="O184" i="9"/>
  <c r="N184" i="9"/>
  <c r="K184" i="9"/>
  <c r="J184" i="9"/>
  <c r="O183" i="9"/>
  <c r="N183" i="9"/>
  <c r="K183" i="9"/>
  <c r="J183" i="9"/>
  <c r="O182" i="9"/>
  <c r="N182" i="9"/>
  <c r="K182" i="9"/>
  <c r="J182" i="9"/>
  <c r="O181" i="9"/>
  <c r="N181" i="9"/>
  <c r="K181" i="9"/>
  <c r="J181" i="9"/>
  <c r="O180" i="9"/>
  <c r="N180" i="9"/>
  <c r="K180" i="9"/>
  <c r="J180" i="9"/>
  <c r="O179" i="9"/>
  <c r="N179" i="9"/>
  <c r="K179" i="9"/>
  <c r="J179" i="9"/>
  <c r="O178" i="9"/>
  <c r="N178" i="9"/>
  <c r="K178" i="9"/>
  <c r="J178" i="9"/>
  <c r="O177" i="9"/>
  <c r="N177" i="9"/>
  <c r="K177" i="9"/>
  <c r="J177" i="9"/>
  <c r="O176" i="9"/>
  <c r="N176" i="9"/>
  <c r="K176" i="9"/>
  <c r="J176" i="9"/>
  <c r="O175" i="9"/>
  <c r="N175" i="9"/>
  <c r="K175" i="9"/>
  <c r="J175" i="9"/>
  <c r="O174" i="9"/>
  <c r="N174" i="9"/>
  <c r="K174" i="9"/>
  <c r="J174" i="9"/>
  <c r="O173" i="9"/>
  <c r="N173" i="9"/>
  <c r="K173" i="9"/>
  <c r="J173" i="9"/>
  <c r="O172" i="9"/>
  <c r="N172" i="9"/>
  <c r="K172" i="9"/>
  <c r="J172" i="9"/>
  <c r="O171" i="9"/>
  <c r="N171" i="9"/>
  <c r="K171" i="9"/>
  <c r="J171" i="9"/>
  <c r="O170" i="9"/>
  <c r="N170" i="9"/>
  <c r="K170" i="9"/>
  <c r="J170" i="9"/>
  <c r="O169" i="9"/>
  <c r="N169" i="9"/>
  <c r="K169" i="9"/>
  <c r="J169" i="9"/>
  <c r="O168" i="9"/>
  <c r="N168" i="9"/>
  <c r="K168" i="9"/>
  <c r="J168" i="9"/>
  <c r="O167" i="9"/>
  <c r="N167" i="9"/>
  <c r="K167" i="9"/>
  <c r="J167" i="9"/>
  <c r="O166" i="9"/>
  <c r="N166" i="9"/>
  <c r="K166" i="9"/>
  <c r="J166" i="9"/>
  <c r="O165" i="9"/>
  <c r="N165" i="9"/>
  <c r="K165" i="9"/>
  <c r="J165" i="9"/>
  <c r="O164" i="9"/>
  <c r="N164" i="9"/>
  <c r="K164" i="9"/>
  <c r="J164" i="9"/>
  <c r="O163" i="9"/>
  <c r="N163" i="9"/>
  <c r="K163" i="9"/>
  <c r="J163" i="9"/>
  <c r="O162" i="9"/>
  <c r="N162" i="9"/>
  <c r="K162" i="9"/>
  <c r="J162" i="9"/>
  <c r="O161" i="9"/>
  <c r="N161" i="9"/>
  <c r="K161" i="9"/>
  <c r="J161" i="9"/>
  <c r="O160" i="9"/>
  <c r="N160" i="9"/>
  <c r="K160" i="9"/>
  <c r="J160" i="9"/>
  <c r="O159" i="9"/>
  <c r="N159" i="9"/>
  <c r="K159" i="9"/>
  <c r="J159" i="9"/>
  <c r="O158" i="9"/>
  <c r="N158" i="9"/>
  <c r="K158" i="9"/>
  <c r="J158" i="9"/>
  <c r="O157" i="9"/>
  <c r="N157" i="9"/>
  <c r="K157" i="9"/>
  <c r="J157" i="9"/>
  <c r="O156" i="9"/>
  <c r="N156" i="9"/>
  <c r="K156" i="9"/>
  <c r="J156" i="9"/>
  <c r="O155" i="9"/>
  <c r="N155" i="9"/>
  <c r="K155" i="9"/>
  <c r="J155" i="9"/>
  <c r="O154" i="9"/>
  <c r="N154" i="9"/>
  <c r="K154" i="9"/>
  <c r="J154" i="9"/>
  <c r="O153" i="9"/>
  <c r="N153" i="9"/>
  <c r="K153" i="9"/>
  <c r="J153" i="9"/>
  <c r="O152" i="9"/>
  <c r="N152" i="9"/>
  <c r="K152" i="9"/>
  <c r="J152" i="9"/>
  <c r="O151" i="9"/>
  <c r="N151" i="9"/>
  <c r="K151" i="9"/>
  <c r="J151" i="9"/>
  <c r="O150" i="9"/>
  <c r="N150" i="9"/>
  <c r="K150" i="9"/>
  <c r="J150" i="9"/>
  <c r="O149" i="9"/>
  <c r="N149" i="9"/>
  <c r="K149" i="9"/>
  <c r="J149" i="9"/>
  <c r="O148" i="9"/>
  <c r="N148" i="9"/>
  <c r="K148" i="9"/>
  <c r="J148" i="9"/>
  <c r="O147" i="9"/>
  <c r="N147" i="9"/>
  <c r="K147" i="9"/>
  <c r="J147" i="9"/>
  <c r="O146" i="9"/>
  <c r="N146" i="9"/>
  <c r="K146" i="9"/>
  <c r="J146" i="9"/>
  <c r="O145" i="9"/>
  <c r="N145" i="9"/>
  <c r="K145" i="9"/>
  <c r="J145" i="9"/>
  <c r="O144" i="9"/>
  <c r="N144" i="9"/>
  <c r="K144" i="9"/>
  <c r="J144" i="9"/>
  <c r="O143" i="9"/>
  <c r="N143" i="9"/>
  <c r="K143" i="9"/>
  <c r="J143" i="9"/>
  <c r="O142" i="9"/>
  <c r="N142" i="9"/>
  <c r="K142" i="9"/>
  <c r="J142" i="9"/>
  <c r="O141" i="9"/>
  <c r="N141" i="9"/>
  <c r="K141" i="9"/>
  <c r="J141" i="9"/>
  <c r="O140" i="9"/>
  <c r="N140" i="9"/>
  <c r="K140" i="9"/>
  <c r="J140" i="9"/>
  <c r="O139" i="9"/>
  <c r="N139" i="9"/>
  <c r="K139" i="9"/>
  <c r="J139" i="9"/>
  <c r="O138" i="9"/>
  <c r="N138" i="9"/>
  <c r="K138" i="9"/>
  <c r="J138" i="9"/>
  <c r="O137" i="9"/>
  <c r="N137" i="9"/>
  <c r="K137" i="9"/>
  <c r="J137" i="9"/>
  <c r="O136" i="9"/>
  <c r="N136" i="9"/>
  <c r="K136" i="9"/>
  <c r="J136" i="9"/>
  <c r="O135" i="9"/>
  <c r="N135" i="9"/>
  <c r="K135" i="9"/>
  <c r="J135" i="9"/>
  <c r="O134" i="9"/>
  <c r="N134" i="9"/>
  <c r="K134" i="9"/>
  <c r="J134" i="9"/>
  <c r="O133" i="9"/>
  <c r="N133" i="9"/>
  <c r="K133" i="9"/>
  <c r="J133" i="9"/>
  <c r="O132" i="9"/>
  <c r="N132" i="9"/>
  <c r="K132" i="9"/>
  <c r="J132" i="9"/>
  <c r="O131" i="9"/>
  <c r="N131" i="9"/>
  <c r="K131" i="9"/>
  <c r="J131" i="9"/>
  <c r="O130" i="9"/>
  <c r="N130" i="9"/>
  <c r="K130" i="9"/>
  <c r="J130" i="9"/>
  <c r="O129" i="9"/>
  <c r="N129" i="9"/>
  <c r="K129" i="9"/>
  <c r="J129" i="9"/>
  <c r="O128" i="9"/>
  <c r="N128" i="9"/>
  <c r="K128" i="9"/>
  <c r="J128" i="9"/>
  <c r="O127" i="9"/>
  <c r="N127" i="9"/>
  <c r="K127" i="9"/>
  <c r="J127" i="9"/>
  <c r="O126" i="9"/>
  <c r="N126" i="9"/>
  <c r="K126" i="9"/>
  <c r="J126" i="9"/>
  <c r="O125" i="9"/>
  <c r="N125" i="9"/>
  <c r="K125" i="9"/>
  <c r="J125" i="9"/>
  <c r="O124" i="9"/>
  <c r="N124" i="9"/>
  <c r="K124" i="9"/>
  <c r="J124" i="9"/>
  <c r="O123" i="9"/>
  <c r="N123" i="9"/>
  <c r="K123" i="9"/>
  <c r="J123" i="9"/>
  <c r="O122" i="9"/>
  <c r="N122" i="9"/>
  <c r="K122" i="9"/>
  <c r="J122" i="9"/>
  <c r="O121" i="9"/>
  <c r="N121" i="9"/>
  <c r="K121" i="9"/>
  <c r="J121" i="9"/>
  <c r="O120" i="9"/>
  <c r="N120" i="9"/>
  <c r="K120" i="9"/>
  <c r="J120" i="9"/>
  <c r="O119" i="9"/>
  <c r="N119" i="9"/>
  <c r="K119" i="9"/>
  <c r="J119" i="9"/>
  <c r="O118" i="9"/>
  <c r="N118" i="9"/>
  <c r="K118" i="9"/>
  <c r="J118" i="9"/>
  <c r="O117" i="9"/>
  <c r="N117" i="9"/>
  <c r="K117" i="9"/>
  <c r="J117" i="9"/>
  <c r="O116" i="9"/>
  <c r="N116" i="9"/>
  <c r="K116" i="9"/>
  <c r="J116" i="9"/>
  <c r="O115" i="9"/>
  <c r="N115" i="9"/>
  <c r="K115" i="9"/>
  <c r="J115" i="9"/>
  <c r="O114" i="9"/>
  <c r="N114" i="9"/>
  <c r="K114" i="9"/>
  <c r="J114" i="9"/>
  <c r="O113" i="9"/>
  <c r="N113" i="9"/>
  <c r="K113" i="9"/>
  <c r="J113" i="9"/>
  <c r="O112" i="9"/>
  <c r="N112" i="9"/>
  <c r="K112" i="9"/>
  <c r="J112" i="9"/>
  <c r="O111" i="9"/>
  <c r="N111" i="9"/>
  <c r="K111" i="9"/>
  <c r="J111" i="9"/>
  <c r="O110" i="9"/>
  <c r="N110" i="9"/>
  <c r="K110" i="9"/>
  <c r="J110" i="9"/>
  <c r="O109" i="9"/>
  <c r="N109" i="9"/>
  <c r="K109" i="9"/>
  <c r="J109" i="9"/>
  <c r="O108" i="9"/>
  <c r="N108" i="9"/>
  <c r="K108" i="9"/>
  <c r="J108" i="9"/>
  <c r="O107" i="9"/>
  <c r="N107" i="9"/>
  <c r="K107" i="9"/>
  <c r="J107" i="9"/>
  <c r="O106" i="9"/>
  <c r="N106" i="9"/>
  <c r="K106" i="9"/>
  <c r="J106" i="9"/>
  <c r="O105" i="9"/>
  <c r="N105" i="9"/>
  <c r="K105" i="9"/>
  <c r="J105" i="9"/>
  <c r="O104" i="9"/>
  <c r="N104" i="9"/>
  <c r="K104" i="9"/>
  <c r="J104" i="9"/>
  <c r="O103" i="9"/>
  <c r="N103" i="9"/>
  <c r="K103" i="9"/>
  <c r="J103" i="9"/>
  <c r="O102" i="9"/>
  <c r="N102" i="9"/>
  <c r="K102" i="9"/>
  <c r="J102" i="9"/>
  <c r="O101" i="9"/>
  <c r="N101" i="9"/>
  <c r="K101" i="9"/>
  <c r="J101" i="9"/>
  <c r="O100" i="9"/>
  <c r="N100" i="9"/>
  <c r="K100" i="9"/>
  <c r="J100" i="9"/>
  <c r="O99" i="9"/>
  <c r="N99" i="9"/>
  <c r="K99" i="9"/>
  <c r="J99" i="9"/>
  <c r="O98" i="9"/>
  <c r="N98" i="9"/>
  <c r="K98" i="9"/>
  <c r="J98" i="9"/>
  <c r="O97" i="9"/>
  <c r="N97" i="9"/>
  <c r="K97" i="9"/>
  <c r="J97" i="9"/>
  <c r="O96" i="9"/>
  <c r="N96" i="9"/>
  <c r="K96" i="9"/>
  <c r="J96" i="9"/>
  <c r="O95" i="9"/>
  <c r="N95" i="9"/>
  <c r="K95" i="9"/>
  <c r="J95" i="9"/>
  <c r="O94" i="9"/>
  <c r="N94" i="9"/>
  <c r="K94" i="9"/>
  <c r="J94" i="9"/>
  <c r="O93" i="9"/>
  <c r="N93" i="9"/>
  <c r="K93" i="9"/>
  <c r="J93" i="9"/>
  <c r="O92" i="9"/>
  <c r="N92" i="9"/>
  <c r="K92" i="9"/>
  <c r="J92" i="9"/>
  <c r="O91" i="9"/>
  <c r="N91" i="9"/>
  <c r="K91" i="9"/>
  <c r="J91" i="9"/>
  <c r="O90" i="9"/>
  <c r="N90" i="9"/>
  <c r="K90" i="9"/>
  <c r="J90" i="9"/>
  <c r="O89" i="9"/>
  <c r="N89" i="9"/>
  <c r="K89" i="9"/>
  <c r="J89" i="9"/>
  <c r="O88" i="9"/>
  <c r="N88" i="9"/>
  <c r="K88" i="9"/>
  <c r="J88" i="9"/>
  <c r="O87" i="9"/>
  <c r="N87" i="9"/>
  <c r="K87" i="9"/>
  <c r="J87" i="9"/>
  <c r="O86" i="9"/>
  <c r="N86" i="9"/>
  <c r="K86" i="9"/>
  <c r="J86" i="9"/>
  <c r="O85" i="9"/>
  <c r="N85" i="9"/>
  <c r="K85" i="9"/>
  <c r="J85" i="9"/>
  <c r="O84" i="9"/>
  <c r="N84" i="9"/>
  <c r="K84" i="9"/>
  <c r="J84" i="9"/>
  <c r="O83" i="9"/>
  <c r="N83" i="9"/>
  <c r="K83" i="9"/>
  <c r="J83" i="9"/>
  <c r="O82" i="9"/>
  <c r="N82" i="9"/>
  <c r="K82" i="9"/>
  <c r="J82" i="9"/>
  <c r="O81" i="9"/>
  <c r="N81" i="9"/>
  <c r="K81" i="9"/>
  <c r="J81" i="9"/>
  <c r="O80" i="9"/>
  <c r="N80" i="9"/>
  <c r="K80" i="9"/>
  <c r="J80" i="9"/>
  <c r="O79" i="9"/>
  <c r="N79" i="9"/>
  <c r="K79" i="9"/>
  <c r="J79" i="9"/>
  <c r="O78" i="9"/>
  <c r="N78" i="9"/>
  <c r="K78" i="9"/>
  <c r="J78" i="9"/>
  <c r="O77" i="9"/>
  <c r="N77" i="9"/>
  <c r="K77" i="9"/>
  <c r="J77" i="9"/>
  <c r="O76" i="9"/>
  <c r="N76" i="9"/>
  <c r="K76" i="9"/>
  <c r="J76" i="9"/>
  <c r="O75" i="9"/>
  <c r="N75" i="9"/>
  <c r="K75" i="9"/>
  <c r="J75" i="9"/>
  <c r="O74" i="9"/>
  <c r="N74" i="9"/>
  <c r="K74" i="9"/>
  <c r="J74" i="9"/>
  <c r="O73" i="9"/>
  <c r="N73" i="9"/>
  <c r="K73" i="9"/>
  <c r="J73" i="9"/>
  <c r="O72" i="9"/>
  <c r="N72" i="9"/>
  <c r="K72" i="9"/>
  <c r="J72" i="9"/>
  <c r="O71" i="9"/>
  <c r="N71" i="9"/>
  <c r="K71" i="9"/>
  <c r="J71" i="9"/>
  <c r="O70" i="9"/>
  <c r="N70" i="9"/>
  <c r="K70" i="9"/>
  <c r="J70" i="9"/>
  <c r="O69" i="9"/>
  <c r="N69" i="9"/>
  <c r="K69" i="9"/>
  <c r="J69" i="9"/>
  <c r="O68" i="9"/>
  <c r="N68" i="9"/>
  <c r="K68" i="9"/>
  <c r="J68" i="9"/>
  <c r="O67" i="9"/>
  <c r="N67" i="9"/>
  <c r="K67" i="9"/>
  <c r="J67" i="9"/>
  <c r="O66" i="9"/>
  <c r="N66" i="9"/>
  <c r="K66" i="9"/>
  <c r="J66" i="9"/>
  <c r="O65" i="9"/>
  <c r="N65" i="9"/>
  <c r="K65" i="9"/>
  <c r="J65" i="9"/>
  <c r="O64" i="9"/>
  <c r="N64" i="9"/>
  <c r="K64" i="9"/>
  <c r="J64" i="9"/>
  <c r="O63" i="9"/>
  <c r="N63" i="9"/>
  <c r="K63" i="9"/>
  <c r="J63" i="9"/>
  <c r="O62" i="9"/>
  <c r="N62" i="9"/>
  <c r="K62" i="9"/>
  <c r="J62" i="9"/>
  <c r="O61" i="9"/>
  <c r="N61" i="9"/>
  <c r="K61" i="9"/>
  <c r="J61" i="9"/>
  <c r="O60" i="9"/>
  <c r="N60" i="9"/>
  <c r="K60" i="9"/>
  <c r="J60" i="9"/>
  <c r="O59" i="9"/>
  <c r="N59" i="9"/>
  <c r="K59" i="9"/>
  <c r="J59" i="9"/>
  <c r="O58" i="9"/>
  <c r="N58" i="9"/>
  <c r="K58" i="9"/>
  <c r="J58" i="9"/>
  <c r="O57" i="9"/>
  <c r="N57" i="9"/>
  <c r="K57" i="9"/>
  <c r="J57" i="9"/>
  <c r="O56" i="9"/>
  <c r="N56" i="9"/>
  <c r="K56" i="9"/>
  <c r="J56" i="9"/>
  <c r="O55" i="9"/>
  <c r="N55" i="9"/>
  <c r="K55" i="9"/>
  <c r="J55" i="9"/>
  <c r="O54" i="9"/>
  <c r="N54" i="9"/>
  <c r="K54" i="9"/>
  <c r="J54" i="9"/>
  <c r="O53" i="9"/>
  <c r="N53" i="9"/>
  <c r="K53" i="9"/>
  <c r="J53" i="9"/>
  <c r="O52" i="9"/>
  <c r="N52" i="9"/>
  <c r="K52" i="9"/>
  <c r="J52" i="9"/>
  <c r="O51" i="9"/>
  <c r="N51" i="9"/>
  <c r="K51" i="9"/>
  <c r="J51" i="9"/>
  <c r="O50" i="9"/>
  <c r="N50" i="9"/>
  <c r="K50" i="9"/>
  <c r="J50" i="9"/>
  <c r="O49" i="9"/>
  <c r="N49" i="9"/>
  <c r="K49" i="9"/>
  <c r="J49" i="9"/>
  <c r="O48" i="9"/>
  <c r="N48" i="9"/>
  <c r="K48" i="9"/>
  <c r="J48" i="9"/>
  <c r="O47" i="9"/>
  <c r="N47" i="9"/>
  <c r="K47" i="9"/>
  <c r="J47" i="9"/>
  <c r="O46" i="9"/>
  <c r="N46" i="9"/>
  <c r="K46" i="9"/>
  <c r="J46" i="9"/>
  <c r="O45" i="9"/>
  <c r="N45" i="9"/>
  <c r="K45" i="9"/>
  <c r="J45" i="9"/>
  <c r="O44" i="9"/>
  <c r="N44" i="9"/>
  <c r="K44" i="9"/>
  <c r="J44" i="9"/>
  <c r="O43" i="9"/>
  <c r="N43" i="9"/>
  <c r="K43" i="9"/>
  <c r="J43" i="9"/>
  <c r="O42" i="9"/>
  <c r="N42" i="9"/>
  <c r="K42" i="9"/>
  <c r="J42" i="9"/>
  <c r="O41" i="9"/>
  <c r="N41" i="9"/>
  <c r="K41" i="9"/>
  <c r="J41" i="9"/>
  <c r="O40" i="9"/>
  <c r="N40" i="9"/>
  <c r="K40" i="9"/>
  <c r="J40" i="9"/>
  <c r="O39" i="9"/>
  <c r="N39" i="9"/>
  <c r="K39" i="9"/>
  <c r="J39" i="9"/>
  <c r="O38" i="9"/>
  <c r="N38" i="9"/>
  <c r="K38" i="9"/>
  <c r="J38" i="9"/>
  <c r="O37" i="9"/>
  <c r="N37" i="9"/>
  <c r="K37" i="9"/>
  <c r="J37" i="9"/>
  <c r="O36" i="9"/>
  <c r="N36" i="9"/>
  <c r="K36" i="9"/>
  <c r="J36" i="9"/>
  <c r="O35" i="9"/>
  <c r="N35" i="9"/>
  <c r="K35" i="9"/>
  <c r="J35" i="9"/>
  <c r="O34" i="9"/>
  <c r="N34" i="9"/>
  <c r="K34" i="9"/>
  <c r="J34" i="9"/>
  <c r="O33" i="9"/>
  <c r="N33" i="9"/>
  <c r="K33" i="9"/>
  <c r="J33" i="9"/>
  <c r="O32" i="9"/>
  <c r="N32" i="9"/>
  <c r="K32" i="9"/>
  <c r="J32" i="9"/>
  <c r="O31" i="9"/>
  <c r="N31" i="9"/>
  <c r="K31" i="9"/>
  <c r="J31" i="9"/>
  <c r="O30" i="9"/>
  <c r="N30" i="9"/>
  <c r="K30" i="9"/>
  <c r="J30" i="9"/>
  <c r="O29" i="9"/>
  <c r="N29" i="9"/>
  <c r="K29" i="9"/>
  <c r="J29" i="9"/>
  <c r="O28" i="9"/>
  <c r="N28" i="9"/>
  <c r="K28" i="9"/>
  <c r="J28" i="9"/>
  <c r="O27" i="9"/>
  <c r="N27" i="9"/>
  <c r="K27" i="9"/>
  <c r="J27" i="9"/>
  <c r="O26" i="9"/>
  <c r="N26" i="9"/>
  <c r="K26" i="9"/>
  <c r="J26" i="9"/>
  <c r="O25" i="9"/>
  <c r="N25" i="9"/>
  <c r="K25" i="9"/>
  <c r="J25" i="9"/>
  <c r="O24" i="9"/>
  <c r="N24" i="9"/>
  <c r="K24" i="9"/>
  <c r="J24" i="9"/>
  <c r="O23" i="9"/>
  <c r="N23" i="9"/>
  <c r="K23" i="9"/>
  <c r="J23" i="9"/>
  <c r="O22" i="9"/>
  <c r="N22" i="9"/>
  <c r="K22" i="9"/>
  <c r="J22" i="9"/>
  <c r="O21" i="9"/>
  <c r="N21" i="9"/>
  <c r="K21" i="9"/>
  <c r="J21" i="9"/>
  <c r="O20" i="9"/>
  <c r="N20" i="9"/>
  <c r="K20" i="9"/>
  <c r="J20" i="9"/>
  <c r="O19" i="9"/>
  <c r="N19" i="9"/>
  <c r="K19" i="9"/>
  <c r="J19" i="9"/>
  <c r="O18" i="9"/>
  <c r="N18" i="9"/>
  <c r="K18" i="9"/>
  <c r="J18" i="9"/>
  <c r="O17" i="9"/>
  <c r="N17" i="9"/>
  <c r="K17" i="9"/>
  <c r="J17" i="9"/>
  <c r="O16" i="9"/>
  <c r="N16" i="9"/>
  <c r="K16" i="9"/>
  <c r="J16" i="9"/>
  <c r="O15" i="9"/>
  <c r="N15" i="9"/>
  <c r="K15" i="9"/>
  <c r="J15" i="9"/>
  <c r="O14" i="9"/>
  <c r="N14" i="9"/>
  <c r="K14" i="9"/>
  <c r="J14" i="9"/>
  <c r="O13" i="9"/>
  <c r="N13" i="9"/>
  <c r="K13" i="9"/>
  <c r="J13" i="9"/>
  <c r="O12" i="9"/>
  <c r="N12" i="9"/>
  <c r="K12" i="9"/>
  <c r="J12" i="9"/>
  <c r="O11" i="9"/>
  <c r="N11" i="9"/>
  <c r="K11" i="9"/>
  <c r="J11" i="9"/>
  <c r="O10" i="9"/>
  <c r="N10" i="9"/>
  <c r="K10" i="9"/>
  <c r="J10" i="9"/>
  <c r="O9" i="9"/>
  <c r="N9" i="9"/>
  <c r="K9" i="9"/>
  <c r="J9" i="9"/>
  <c r="O8" i="9"/>
  <c r="N8" i="9"/>
  <c r="K8" i="9"/>
  <c r="J8" i="9"/>
  <c r="O7" i="9"/>
  <c r="N7" i="9"/>
  <c r="K7" i="9"/>
  <c r="J7" i="9"/>
  <c r="O6" i="9"/>
  <c r="N6" i="9"/>
  <c r="K6" i="9"/>
  <c r="J6" i="9"/>
  <c r="O5" i="9"/>
  <c r="N5" i="9"/>
  <c r="K5" i="9"/>
  <c r="J5" i="9"/>
  <c r="O4" i="9"/>
  <c r="N4" i="9"/>
  <c r="K4" i="9"/>
  <c r="J4" i="9"/>
  <c r="O3" i="9"/>
  <c r="N3" i="9"/>
  <c r="K3" i="9"/>
  <c r="J3" i="9"/>
  <c r="O591" i="8"/>
  <c r="N591" i="8"/>
  <c r="K591" i="8"/>
  <c r="J591" i="8"/>
  <c r="O590" i="8"/>
  <c r="N590" i="8"/>
  <c r="K590" i="8"/>
  <c r="J590" i="8"/>
  <c r="O589" i="8"/>
  <c r="N589" i="8"/>
  <c r="K589" i="8"/>
  <c r="J589" i="8"/>
  <c r="O588" i="8"/>
  <c r="N588" i="8"/>
  <c r="K588" i="8"/>
  <c r="J588" i="8"/>
  <c r="O587" i="8"/>
  <c r="N587" i="8"/>
  <c r="K587" i="8"/>
  <c r="J587" i="8"/>
  <c r="O586" i="8"/>
  <c r="N586" i="8"/>
  <c r="K586" i="8"/>
  <c r="J586" i="8"/>
  <c r="O585" i="8"/>
  <c r="N585" i="8"/>
  <c r="K585" i="8"/>
  <c r="J585" i="8"/>
  <c r="O584" i="8"/>
  <c r="N584" i="8"/>
  <c r="K584" i="8"/>
  <c r="J584" i="8"/>
  <c r="O583" i="8"/>
  <c r="N583" i="8"/>
  <c r="K583" i="8"/>
  <c r="J583" i="8"/>
  <c r="O582" i="8"/>
  <c r="N582" i="8"/>
  <c r="K582" i="8"/>
  <c r="J582" i="8"/>
  <c r="O581" i="8"/>
  <c r="N581" i="8"/>
  <c r="K581" i="8"/>
  <c r="J581" i="8"/>
  <c r="O580" i="8"/>
  <c r="N580" i="8"/>
  <c r="K580" i="8"/>
  <c r="J580" i="8"/>
  <c r="O579" i="8"/>
  <c r="N579" i="8"/>
  <c r="K579" i="8"/>
  <c r="J579" i="8"/>
  <c r="O578" i="8"/>
  <c r="N578" i="8"/>
  <c r="K578" i="8"/>
  <c r="J578" i="8"/>
  <c r="O577" i="8"/>
  <c r="N577" i="8"/>
  <c r="K577" i="8"/>
  <c r="J577" i="8"/>
  <c r="O576" i="8"/>
  <c r="N576" i="8"/>
  <c r="K576" i="8"/>
  <c r="J576" i="8"/>
  <c r="O575" i="8"/>
  <c r="N575" i="8"/>
  <c r="K575" i="8"/>
  <c r="J575" i="8"/>
  <c r="O574" i="8"/>
  <c r="N574" i="8"/>
  <c r="K574" i="8"/>
  <c r="J574" i="8"/>
  <c r="O573" i="8"/>
  <c r="N573" i="8"/>
  <c r="K573" i="8"/>
  <c r="J573" i="8"/>
  <c r="O572" i="8"/>
  <c r="N572" i="8"/>
  <c r="K572" i="8"/>
  <c r="J572" i="8"/>
  <c r="O571" i="8"/>
  <c r="N571" i="8"/>
  <c r="K571" i="8"/>
  <c r="J571" i="8"/>
  <c r="O570" i="8"/>
  <c r="N570" i="8"/>
  <c r="K570" i="8"/>
  <c r="J570" i="8"/>
  <c r="O569" i="8"/>
  <c r="N569" i="8"/>
  <c r="K569" i="8"/>
  <c r="J569" i="8"/>
  <c r="O568" i="8"/>
  <c r="N568" i="8"/>
  <c r="K568" i="8"/>
  <c r="J568" i="8"/>
  <c r="O567" i="8"/>
  <c r="N567" i="8"/>
  <c r="K567" i="8"/>
  <c r="J567" i="8"/>
  <c r="O566" i="8"/>
  <c r="N566" i="8"/>
  <c r="K566" i="8"/>
  <c r="J566" i="8"/>
  <c r="O565" i="8"/>
  <c r="N565" i="8"/>
  <c r="K565" i="8"/>
  <c r="J565" i="8"/>
  <c r="O564" i="8"/>
  <c r="N564" i="8"/>
  <c r="K564" i="8"/>
  <c r="J564" i="8"/>
  <c r="O563" i="8"/>
  <c r="N563" i="8"/>
  <c r="K563" i="8"/>
  <c r="J563" i="8"/>
  <c r="O562" i="8"/>
  <c r="N562" i="8"/>
  <c r="K562" i="8"/>
  <c r="J562" i="8"/>
  <c r="O561" i="8"/>
  <c r="N561" i="8"/>
  <c r="K561" i="8"/>
  <c r="J561" i="8"/>
  <c r="O560" i="8"/>
  <c r="N560" i="8"/>
  <c r="K560" i="8"/>
  <c r="J560" i="8"/>
  <c r="O559" i="8"/>
  <c r="N559" i="8"/>
  <c r="K559" i="8"/>
  <c r="J559" i="8"/>
  <c r="O558" i="8"/>
  <c r="N558" i="8"/>
  <c r="K558" i="8"/>
  <c r="J558" i="8"/>
  <c r="O557" i="8"/>
  <c r="N557" i="8"/>
  <c r="K557" i="8"/>
  <c r="J557" i="8"/>
  <c r="O556" i="8"/>
  <c r="N556" i="8"/>
  <c r="K556" i="8"/>
  <c r="J556" i="8"/>
  <c r="O555" i="8"/>
  <c r="N555" i="8"/>
  <c r="K555" i="8"/>
  <c r="J555" i="8"/>
  <c r="O554" i="8"/>
  <c r="N554" i="8"/>
  <c r="K554" i="8"/>
  <c r="J554" i="8"/>
  <c r="O553" i="8"/>
  <c r="N553" i="8"/>
  <c r="K553" i="8"/>
  <c r="J553" i="8"/>
  <c r="O552" i="8"/>
  <c r="N552" i="8"/>
  <c r="K552" i="8"/>
  <c r="J552" i="8"/>
  <c r="O551" i="8"/>
  <c r="N551" i="8"/>
  <c r="K551" i="8"/>
  <c r="J551" i="8"/>
  <c r="O550" i="8"/>
  <c r="N550" i="8"/>
  <c r="K550" i="8"/>
  <c r="J550" i="8"/>
  <c r="O549" i="8"/>
  <c r="N549" i="8"/>
  <c r="K549" i="8"/>
  <c r="J549" i="8"/>
  <c r="O548" i="8"/>
  <c r="N548" i="8"/>
  <c r="K548" i="8"/>
  <c r="J548" i="8"/>
  <c r="O547" i="8"/>
  <c r="N547" i="8"/>
  <c r="K547" i="8"/>
  <c r="J547" i="8"/>
  <c r="O546" i="8"/>
  <c r="N546" i="8"/>
  <c r="K546" i="8"/>
  <c r="J546" i="8"/>
  <c r="O545" i="8"/>
  <c r="N545" i="8"/>
  <c r="K545" i="8"/>
  <c r="J545" i="8"/>
  <c r="O544" i="8"/>
  <c r="N544" i="8"/>
  <c r="K544" i="8"/>
  <c r="J544" i="8"/>
  <c r="O543" i="8"/>
  <c r="N543" i="8"/>
  <c r="K543" i="8"/>
  <c r="J543" i="8"/>
  <c r="O542" i="8"/>
  <c r="N542" i="8"/>
  <c r="K542" i="8"/>
  <c r="J542" i="8"/>
  <c r="O541" i="8"/>
  <c r="N541" i="8"/>
  <c r="K541" i="8"/>
  <c r="J541" i="8"/>
  <c r="O540" i="8"/>
  <c r="N540" i="8"/>
  <c r="K540" i="8"/>
  <c r="J540" i="8"/>
  <c r="O539" i="8"/>
  <c r="N539" i="8"/>
  <c r="K539" i="8"/>
  <c r="J539" i="8"/>
  <c r="O538" i="8"/>
  <c r="N538" i="8"/>
  <c r="K538" i="8"/>
  <c r="J538" i="8"/>
  <c r="O537" i="8"/>
  <c r="N537" i="8"/>
  <c r="K537" i="8"/>
  <c r="J537" i="8"/>
  <c r="O536" i="8"/>
  <c r="N536" i="8"/>
  <c r="K536" i="8"/>
  <c r="J536" i="8"/>
  <c r="O535" i="8"/>
  <c r="N535" i="8"/>
  <c r="K535" i="8"/>
  <c r="J535" i="8"/>
  <c r="O534" i="8"/>
  <c r="N534" i="8"/>
  <c r="K534" i="8"/>
  <c r="J534" i="8"/>
  <c r="O533" i="8"/>
  <c r="N533" i="8"/>
  <c r="K533" i="8"/>
  <c r="J533" i="8"/>
  <c r="O532" i="8"/>
  <c r="N532" i="8"/>
  <c r="K532" i="8"/>
  <c r="J532" i="8"/>
  <c r="O531" i="8"/>
  <c r="N531" i="8"/>
  <c r="K531" i="8"/>
  <c r="J531" i="8"/>
  <c r="O530" i="8"/>
  <c r="N530" i="8"/>
  <c r="K530" i="8"/>
  <c r="J530" i="8"/>
  <c r="O529" i="8"/>
  <c r="N529" i="8"/>
  <c r="K529" i="8"/>
  <c r="J529" i="8"/>
  <c r="O528" i="8"/>
  <c r="N528" i="8"/>
  <c r="K528" i="8"/>
  <c r="J528" i="8"/>
  <c r="O527" i="8"/>
  <c r="N527" i="8"/>
  <c r="K527" i="8"/>
  <c r="J527" i="8"/>
  <c r="O526" i="8"/>
  <c r="N526" i="8"/>
  <c r="K526" i="8"/>
  <c r="J526" i="8"/>
  <c r="O525" i="8"/>
  <c r="N525" i="8"/>
  <c r="K525" i="8"/>
  <c r="J525" i="8"/>
  <c r="O524" i="8"/>
  <c r="N524" i="8"/>
  <c r="K524" i="8"/>
  <c r="J524" i="8"/>
  <c r="O523" i="8"/>
  <c r="N523" i="8"/>
  <c r="K523" i="8"/>
  <c r="J523" i="8"/>
  <c r="O522" i="8"/>
  <c r="N522" i="8"/>
  <c r="K522" i="8"/>
  <c r="J522" i="8"/>
  <c r="O521" i="8"/>
  <c r="N521" i="8"/>
  <c r="K521" i="8"/>
  <c r="J521" i="8"/>
  <c r="O520" i="8"/>
  <c r="N520" i="8"/>
  <c r="K520" i="8"/>
  <c r="J520" i="8"/>
  <c r="O519" i="8"/>
  <c r="N519" i="8"/>
  <c r="K519" i="8"/>
  <c r="J519" i="8"/>
  <c r="O518" i="8"/>
  <c r="N518" i="8"/>
  <c r="K518" i="8"/>
  <c r="J518" i="8"/>
  <c r="O517" i="8"/>
  <c r="N517" i="8"/>
  <c r="K517" i="8"/>
  <c r="J517" i="8"/>
  <c r="O516" i="8"/>
  <c r="N516" i="8"/>
  <c r="K516" i="8"/>
  <c r="J516" i="8"/>
  <c r="O515" i="8"/>
  <c r="N515" i="8"/>
  <c r="K515" i="8"/>
  <c r="J515" i="8"/>
  <c r="O514" i="8"/>
  <c r="N514" i="8"/>
  <c r="K514" i="8"/>
  <c r="J514" i="8"/>
  <c r="O513" i="8"/>
  <c r="N513" i="8"/>
  <c r="K513" i="8"/>
  <c r="J513" i="8"/>
  <c r="O512" i="8"/>
  <c r="N512" i="8"/>
  <c r="K512" i="8"/>
  <c r="J512" i="8"/>
  <c r="O511" i="8"/>
  <c r="N511" i="8"/>
  <c r="K511" i="8"/>
  <c r="J511" i="8"/>
  <c r="O510" i="8"/>
  <c r="N510" i="8"/>
  <c r="K510" i="8"/>
  <c r="J510" i="8"/>
  <c r="O509" i="8"/>
  <c r="N509" i="8"/>
  <c r="K509" i="8"/>
  <c r="J509" i="8"/>
  <c r="O508" i="8"/>
  <c r="N508" i="8"/>
  <c r="K508" i="8"/>
  <c r="J508" i="8"/>
  <c r="O507" i="8"/>
  <c r="N507" i="8"/>
  <c r="K507" i="8"/>
  <c r="J507" i="8"/>
  <c r="O506" i="8"/>
  <c r="N506" i="8"/>
  <c r="K506" i="8"/>
  <c r="J506" i="8"/>
  <c r="O505" i="8"/>
  <c r="N505" i="8"/>
  <c r="K505" i="8"/>
  <c r="J505" i="8"/>
  <c r="O504" i="8"/>
  <c r="N504" i="8"/>
  <c r="K504" i="8"/>
  <c r="J504" i="8"/>
  <c r="O503" i="8"/>
  <c r="N503" i="8"/>
  <c r="K503" i="8"/>
  <c r="J503" i="8"/>
  <c r="O502" i="8"/>
  <c r="N502" i="8"/>
  <c r="K502" i="8"/>
  <c r="J502" i="8"/>
  <c r="O501" i="8"/>
  <c r="N501" i="8"/>
  <c r="K501" i="8"/>
  <c r="J501" i="8"/>
  <c r="O500" i="8"/>
  <c r="N500" i="8"/>
  <c r="K500" i="8"/>
  <c r="J500" i="8"/>
  <c r="O499" i="8"/>
  <c r="N499" i="8"/>
  <c r="K499" i="8"/>
  <c r="J499" i="8"/>
  <c r="O498" i="8"/>
  <c r="N498" i="8"/>
  <c r="K498" i="8"/>
  <c r="J498" i="8"/>
  <c r="O497" i="8"/>
  <c r="N497" i="8"/>
  <c r="K497" i="8"/>
  <c r="J497" i="8"/>
  <c r="O496" i="8"/>
  <c r="N496" i="8"/>
  <c r="K496" i="8"/>
  <c r="J496" i="8"/>
  <c r="O495" i="8"/>
  <c r="N495" i="8"/>
  <c r="K495" i="8"/>
  <c r="J495" i="8"/>
  <c r="O494" i="8"/>
  <c r="N494" i="8"/>
  <c r="K494" i="8"/>
  <c r="J494" i="8"/>
  <c r="O493" i="8"/>
  <c r="N493" i="8"/>
  <c r="K493" i="8"/>
  <c r="J493" i="8"/>
  <c r="O492" i="8"/>
  <c r="N492" i="8"/>
  <c r="K492" i="8"/>
  <c r="J492" i="8"/>
  <c r="O491" i="8"/>
  <c r="N491" i="8"/>
  <c r="K491" i="8"/>
  <c r="J491" i="8"/>
  <c r="O490" i="8"/>
  <c r="N490" i="8"/>
  <c r="K490" i="8"/>
  <c r="J490" i="8"/>
  <c r="O489" i="8"/>
  <c r="N489" i="8"/>
  <c r="K489" i="8"/>
  <c r="J489" i="8"/>
  <c r="O488" i="8"/>
  <c r="N488" i="8"/>
  <c r="K488" i="8"/>
  <c r="J488" i="8"/>
  <c r="O487" i="8"/>
  <c r="N487" i="8"/>
  <c r="K487" i="8"/>
  <c r="J487" i="8"/>
  <c r="O486" i="8"/>
  <c r="N486" i="8"/>
  <c r="K486" i="8"/>
  <c r="J486" i="8"/>
  <c r="O485" i="8"/>
  <c r="N485" i="8"/>
  <c r="K485" i="8"/>
  <c r="J485" i="8"/>
  <c r="O484" i="8"/>
  <c r="N484" i="8"/>
  <c r="K484" i="8"/>
  <c r="J484" i="8"/>
  <c r="O483" i="8"/>
  <c r="N483" i="8"/>
  <c r="K483" i="8"/>
  <c r="J483" i="8"/>
  <c r="O482" i="8"/>
  <c r="N482" i="8"/>
  <c r="K482" i="8"/>
  <c r="J482" i="8"/>
  <c r="O481" i="8"/>
  <c r="N481" i="8"/>
  <c r="K481" i="8"/>
  <c r="J481" i="8"/>
  <c r="O480" i="8"/>
  <c r="N480" i="8"/>
  <c r="K480" i="8"/>
  <c r="J480" i="8"/>
  <c r="O479" i="8"/>
  <c r="N479" i="8"/>
  <c r="K479" i="8"/>
  <c r="J479" i="8"/>
  <c r="O478" i="8"/>
  <c r="N478" i="8"/>
  <c r="K478" i="8"/>
  <c r="J478" i="8"/>
  <c r="O477" i="8"/>
  <c r="N477" i="8"/>
  <c r="K477" i="8"/>
  <c r="J477" i="8"/>
  <c r="O476" i="8"/>
  <c r="N476" i="8"/>
  <c r="K476" i="8"/>
  <c r="J476" i="8"/>
  <c r="O475" i="8"/>
  <c r="N475" i="8"/>
  <c r="K475" i="8"/>
  <c r="J475" i="8"/>
  <c r="O474" i="8"/>
  <c r="N474" i="8"/>
  <c r="K474" i="8"/>
  <c r="J474" i="8"/>
  <c r="O473" i="8"/>
  <c r="N473" i="8"/>
  <c r="K473" i="8"/>
  <c r="J473" i="8"/>
  <c r="O472" i="8"/>
  <c r="N472" i="8"/>
  <c r="K472" i="8"/>
  <c r="J472" i="8"/>
  <c r="O471" i="8"/>
  <c r="N471" i="8"/>
  <c r="K471" i="8"/>
  <c r="J471" i="8"/>
  <c r="O470" i="8"/>
  <c r="N470" i="8"/>
  <c r="K470" i="8"/>
  <c r="J470" i="8"/>
  <c r="O469" i="8"/>
  <c r="N469" i="8"/>
  <c r="K469" i="8"/>
  <c r="J469" i="8"/>
  <c r="O468" i="8"/>
  <c r="N468" i="8"/>
  <c r="K468" i="8"/>
  <c r="J468" i="8"/>
  <c r="O467" i="8"/>
  <c r="N467" i="8"/>
  <c r="K467" i="8"/>
  <c r="J467" i="8"/>
  <c r="O466" i="8"/>
  <c r="N466" i="8"/>
  <c r="K466" i="8"/>
  <c r="J466" i="8"/>
  <c r="O465" i="8"/>
  <c r="N465" i="8"/>
  <c r="K465" i="8"/>
  <c r="J465" i="8"/>
  <c r="O464" i="8"/>
  <c r="N464" i="8"/>
  <c r="K464" i="8"/>
  <c r="J464" i="8"/>
  <c r="O463" i="8"/>
  <c r="N463" i="8"/>
  <c r="K463" i="8"/>
  <c r="J463" i="8"/>
  <c r="O462" i="8"/>
  <c r="N462" i="8"/>
  <c r="K462" i="8"/>
  <c r="J462" i="8"/>
  <c r="O461" i="8"/>
  <c r="N461" i="8"/>
  <c r="K461" i="8"/>
  <c r="J461" i="8"/>
  <c r="O460" i="8"/>
  <c r="N460" i="8"/>
  <c r="K460" i="8"/>
  <c r="J460" i="8"/>
  <c r="O459" i="8"/>
  <c r="N459" i="8"/>
  <c r="K459" i="8"/>
  <c r="J459" i="8"/>
  <c r="O458" i="8"/>
  <c r="N458" i="8"/>
  <c r="K458" i="8"/>
  <c r="J458" i="8"/>
  <c r="O457" i="8"/>
  <c r="N457" i="8"/>
  <c r="K457" i="8"/>
  <c r="J457" i="8"/>
  <c r="O456" i="8"/>
  <c r="N456" i="8"/>
  <c r="K456" i="8"/>
  <c r="J456" i="8"/>
  <c r="O455" i="8"/>
  <c r="N455" i="8"/>
  <c r="K455" i="8"/>
  <c r="J455" i="8"/>
  <c r="O454" i="8"/>
  <c r="N454" i="8"/>
  <c r="K454" i="8"/>
  <c r="J454" i="8"/>
  <c r="O453" i="8"/>
  <c r="N453" i="8"/>
  <c r="K453" i="8"/>
  <c r="J453" i="8"/>
  <c r="O452" i="8"/>
  <c r="N452" i="8"/>
  <c r="K452" i="8"/>
  <c r="J452" i="8"/>
  <c r="O451" i="8"/>
  <c r="N451" i="8"/>
  <c r="K451" i="8"/>
  <c r="J451" i="8"/>
  <c r="O450" i="8"/>
  <c r="N450" i="8"/>
  <c r="K450" i="8"/>
  <c r="J450" i="8"/>
  <c r="O449" i="8"/>
  <c r="N449" i="8"/>
  <c r="K449" i="8"/>
  <c r="J449" i="8"/>
  <c r="O448" i="8"/>
  <c r="N448" i="8"/>
  <c r="K448" i="8"/>
  <c r="J448" i="8"/>
  <c r="O447" i="8"/>
  <c r="N447" i="8"/>
  <c r="K447" i="8"/>
  <c r="J447" i="8"/>
  <c r="O446" i="8"/>
  <c r="N446" i="8"/>
  <c r="K446" i="8"/>
  <c r="J446" i="8"/>
  <c r="O445" i="8"/>
  <c r="N445" i="8"/>
  <c r="K445" i="8"/>
  <c r="J445" i="8"/>
  <c r="O444" i="8"/>
  <c r="N444" i="8"/>
  <c r="K444" i="8"/>
  <c r="J444" i="8"/>
  <c r="O443" i="8"/>
  <c r="N443" i="8"/>
  <c r="K443" i="8"/>
  <c r="J443" i="8"/>
  <c r="O442" i="8"/>
  <c r="N442" i="8"/>
  <c r="K442" i="8"/>
  <c r="J442" i="8"/>
  <c r="O441" i="8"/>
  <c r="N441" i="8"/>
  <c r="K441" i="8"/>
  <c r="J441" i="8"/>
  <c r="O440" i="8"/>
  <c r="N440" i="8"/>
  <c r="K440" i="8"/>
  <c r="J440" i="8"/>
  <c r="O439" i="8"/>
  <c r="N439" i="8"/>
  <c r="K439" i="8"/>
  <c r="J439" i="8"/>
  <c r="O438" i="8"/>
  <c r="N438" i="8"/>
  <c r="K438" i="8"/>
  <c r="J438" i="8"/>
  <c r="O437" i="8"/>
  <c r="N437" i="8"/>
  <c r="K437" i="8"/>
  <c r="J437" i="8"/>
  <c r="O436" i="8"/>
  <c r="N436" i="8"/>
  <c r="K436" i="8"/>
  <c r="J436" i="8"/>
  <c r="O435" i="8"/>
  <c r="N435" i="8"/>
  <c r="K435" i="8"/>
  <c r="J435" i="8"/>
  <c r="O434" i="8"/>
  <c r="N434" i="8"/>
  <c r="K434" i="8"/>
  <c r="J434" i="8"/>
  <c r="O433" i="8"/>
  <c r="N433" i="8"/>
  <c r="K433" i="8"/>
  <c r="J433" i="8"/>
  <c r="O432" i="8"/>
  <c r="N432" i="8"/>
  <c r="K432" i="8"/>
  <c r="J432" i="8"/>
  <c r="O431" i="8"/>
  <c r="N431" i="8"/>
  <c r="K431" i="8"/>
  <c r="J431" i="8"/>
  <c r="O430" i="8"/>
  <c r="N430" i="8"/>
  <c r="K430" i="8"/>
  <c r="J430" i="8"/>
  <c r="O429" i="8"/>
  <c r="N429" i="8"/>
  <c r="K429" i="8"/>
  <c r="J429" i="8"/>
  <c r="O428" i="8"/>
  <c r="N428" i="8"/>
  <c r="K428" i="8"/>
  <c r="J428" i="8"/>
  <c r="O427" i="8"/>
  <c r="N427" i="8"/>
  <c r="K427" i="8"/>
  <c r="J427" i="8"/>
  <c r="O426" i="8"/>
  <c r="N426" i="8"/>
  <c r="K426" i="8"/>
  <c r="J426" i="8"/>
  <c r="O425" i="8"/>
  <c r="N425" i="8"/>
  <c r="K425" i="8"/>
  <c r="J425" i="8"/>
  <c r="O424" i="8"/>
  <c r="N424" i="8"/>
  <c r="K424" i="8"/>
  <c r="J424" i="8"/>
  <c r="O423" i="8"/>
  <c r="N423" i="8"/>
  <c r="K423" i="8"/>
  <c r="J423" i="8"/>
  <c r="O422" i="8"/>
  <c r="N422" i="8"/>
  <c r="K422" i="8"/>
  <c r="J422" i="8"/>
  <c r="O421" i="8"/>
  <c r="N421" i="8"/>
  <c r="K421" i="8"/>
  <c r="J421" i="8"/>
  <c r="O420" i="8"/>
  <c r="N420" i="8"/>
  <c r="K420" i="8"/>
  <c r="J420" i="8"/>
  <c r="O419" i="8"/>
  <c r="N419" i="8"/>
  <c r="K419" i="8"/>
  <c r="J419" i="8"/>
  <c r="O418" i="8"/>
  <c r="N418" i="8"/>
  <c r="K418" i="8"/>
  <c r="J418" i="8"/>
  <c r="O417" i="8"/>
  <c r="N417" i="8"/>
  <c r="K417" i="8"/>
  <c r="J417" i="8"/>
  <c r="O416" i="8"/>
  <c r="N416" i="8"/>
  <c r="K416" i="8"/>
  <c r="J416" i="8"/>
  <c r="O415" i="8"/>
  <c r="N415" i="8"/>
  <c r="K415" i="8"/>
  <c r="J415" i="8"/>
  <c r="O414" i="8"/>
  <c r="N414" i="8"/>
  <c r="K414" i="8"/>
  <c r="J414" i="8"/>
  <c r="O413" i="8"/>
  <c r="N413" i="8"/>
  <c r="K413" i="8"/>
  <c r="J413" i="8"/>
  <c r="O412" i="8"/>
  <c r="N412" i="8"/>
  <c r="K412" i="8"/>
  <c r="J412" i="8"/>
  <c r="O411" i="8"/>
  <c r="N411" i="8"/>
  <c r="K411" i="8"/>
  <c r="J411" i="8"/>
  <c r="O410" i="8"/>
  <c r="N410" i="8"/>
  <c r="K410" i="8"/>
  <c r="J410" i="8"/>
  <c r="O409" i="8"/>
  <c r="N409" i="8"/>
  <c r="K409" i="8"/>
  <c r="J409" i="8"/>
  <c r="O408" i="8"/>
  <c r="N408" i="8"/>
  <c r="K408" i="8"/>
  <c r="J408" i="8"/>
  <c r="O407" i="8"/>
  <c r="N407" i="8"/>
  <c r="K407" i="8"/>
  <c r="J407" i="8"/>
  <c r="O406" i="8"/>
  <c r="N406" i="8"/>
  <c r="K406" i="8"/>
  <c r="J406" i="8"/>
  <c r="O405" i="8"/>
  <c r="N405" i="8"/>
  <c r="K405" i="8"/>
  <c r="J405" i="8"/>
  <c r="O404" i="8"/>
  <c r="N404" i="8"/>
  <c r="K404" i="8"/>
  <c r="J404" i="8"/>
  <c r="O403" i="8"/>
  <c r="N403" i="8"/>
  <c r="K403" i="8"/>
  <c r="J403" i="8"/>
  <c r="O402" i="8"/>
  <c r="N402" i="8"/>
  <c r="K402" i="8"/>
  <c r="J402" i="8"/>
  <c r="O401" i="8"/>
  <c r="N401" i="8"/>
  <c r="K401" i="8"/>
  <c r="J401" i="8"/>
  <c r="O400" i="8"/>
  <c r="N400" i="8"/>
  <c r="K400" i="8"/>
  <c r="J400" i="8"/>
  <c r="O399" i="8"/>
  <c r="N399" i="8"/>
  <c r="K399" i="8"/>
  <c r="J399" i="8"/>
  <c r="O398" i="8"/>
  <c r="N398" i="8"/>
  <c r="K398" i="8"/>
  <c r="J398" i="8"/>
  <c r="O397" i="8"/>
  <c r="N397" i="8"/>
  <c r="K397" i="8"/>
  <c r="J397" i="8"/>
  <c r="O396" i="8"/>
  <c r="N396" i="8"/>
  <c r="K396" i="8"/>
  <c r="J396" i="8"/>
  <c r="O395" i="8"/>
  <c r="N395" i="8"/>
  <c r="K395" i="8"/>
  <c r="J395" i="8"/>
  <c r="O394" i="8"/>
  <c r="N394" i="8"/>
  <c r="K394" i="8"/>
  <c r="J394" i="8"/>
  <c r="O393" i="8"/>
  <c r="N393" i="8"/>
  <c r="K393" i="8"/>
  <c r="J393" i="8"/>
  <c r="O392" i="8"/>
  <c r="N392" i="8"/>
  <c r="K392" i="8"/>
  <c r="J392" i="8"/>
  <c r="O391" i="8"/>
  <c r="N391" i="8"/>
  <c r="K391" i="8"/>
  <c r="J391" i="8"/>
  <c r="O390" i="8"/>
  <c r="N390" i="8"/>
  <c r="K390" i="8"/>
  <c r="J390" i="8"/>
  <c r="O389" i="8"/>
  <c r="N389" i="8"/>
  <c r="K389" i="8"/>
  <c r="J389" i="8"/>
  <c r="O388" i="8"/>
  <c r="N388" i="8"/>
  <c r="K388" i="8"/>
  <c r="J388" i="8"/>
  <c r="O387" i="8"/>
  <c r="N387" i="8"/>
  <c r="K387" i="8"/>
  <c r="J387" i="8"/>
  <c r="O386" i="8"/>
  <c r="N386" i="8"/>
  <c r="K386" i="8"/>
  <c r="J386" i="8"/>
  <c r="O385" i="8"/>
  <c r="N385" i="8"/>
  <c r="K385" i="8"/>
  <c r="J385" i="8"/>
  <c r="O384" i="8"/>
  <c r="N384" i="8"/>
  <c r="K384" i="8"/>
  <c r="J384" i="8"/>
  <c r="O383" i="8"/>
  <c r="N383" i="8"/>
  <c r="K383" i="8"/>
  <c r="J383" i="8"/>
  <c r="O382" i="8"/>
  <c r="N382" i="8"/>
  <c r="K382" i="8"/>
  <c r="J382" i="8"/>
  <c r="O381" i="8"/>
  <c r="N381" i="8"/>
  <c r="K381" i="8"/>
  <c r="J381" i="8"/>
  <c r="O380" i="8"/>
  <c r="N380" i="8"/>
  <c r="K380" i="8"/>
  <c r="J380" i="8"/>
  <c r="O379" i="8"/>
  <c r="N379" i="8"/>
  <c r="K379" i="8"/>
  <c r="J379" i="8"/>
  <c r="O378" i="8"/>
  <c r="N378" i="8"/>
  <c r="K378" i="8"/>
  <c r="J378" i="8"/>
  <c r="O377" i="8"/>
  <c r="N377" i="8"/>
  <c r="K377" i="8"/>
  <c r="J377" i="8"/>
  <c r="O376" i="8"/>
  <c r="N376" i="8"/>
  <c r="K376" i="8"/>
  <c r="J376" i="8"/>
  <c r="O375" i="8"/>
  <c r="N375" i="8"/>
  <c r="K375" i="8"/>
  <c r="J375" i="8"/>
  <c r="O374" i="8"/>
  <c r="N374" i="8"/>
  <c r="K374" i="8"/>
  <c r="J374" i="8"/>
  <c r="O373" i="8"/>
  <c r="N373" i="8"/>
  <c r="K373" i="8"/>
  <c r="J373" i="8"/>
  <c r="O372" i="8"/>
  <c r="N372" i="8"/>
  <c r="K372" i="8"/>
  <c r="J372" i="8"/>
  <c r="O371" i="8"/>
  <c r="N371" i="8"/>
  <c r="K371" i="8"/>
  <c r="J371" i="8"/>
  <c r="O370" i="8"/>
  <c r="N370" i="8"/>
  <c r="K370" i="8"/>
  <c r="J370" i="8"/>
  <c r="O369" i="8"/>
  <c r="N369" i="8"/>
  <c r="K369" i="8"/>
  <c r="J369" i="8"/>
  <c r="O368" i="8"/>
  <c r="N368" i="8"/>
  <c r="K368" i="8"/>
  <c r="J368" i="8"/>
  <c r="O367" i="8"/>
  <c r="N367" i="8"/>
  <c r="K367" i="8"/>
  <c r="J367" i="8"/>
  <c r="O366" i="8"/>
  <c r="N366" i="8"/>
  <c r="K366" i="8"/>
  <c r="J366" i="8"/>
  <c r="O365" i="8"/>
  <c r="N365" i="8"/>
  <c r="K365" i="8"/>
  <c r="J365" i="8"/>
  <c r="O364" i="8"/>
  <c r="N364" i="8"/>
  <c r="K364" i="8"/>
  <c r="J364" i="8"/>
  <c r="O363" i="8"/>
  <c r="N363" i="8"/>
  <c r="K363" i="8"/>
  <c r="J363" i="8"/>
  <c r="O362" i="8"/>
  <c r="N362" i="8"/>
  <c r="K362" i="8"/>
  <c r="J362" i="8"/>
  <c r="O361" i="8"/>
  <c r="N361" i="8"/>
  <c r="K361" i="8"/>
  <c r="J361" i="8"/>
  <c r="O360" i="8"/>
  <c r="N360" i="8"/>
  <c r="K360" i="8"/>
  <c r="J360" i="8"/>
  <c r="O359" i="8"/>
  <c r="N359" i="8"/>
  <c r="K359" i="8"/>
  <c r="J359" i="8"/>
  <c r="O358" i="8"/>
  <c r="N358" i="8"/>
  <c r="K358" i="8"/>
  <c r="J358" i="8"/>
  <c r="O357" i="8"/>
  <c r="N357" i="8"/>
  <c r="K357" i="8"/>
  <c r="J357" i="8"/>
  <c r="O356" i="8"/>
  <c r="N356" i="8"/>
  <c r="K356" i="8"/>
  <c r="J356" i="8"/>
  <c r="O355" i="8"/>
  <c r="N355" i="8"/>
  <c r="K355" i="8"/>
  <c r="J355" i="8"/>
  <c r="O354" i="8"/>
  <c r="N354" i="8"/>
  <c r="K354" i="8"/>
  <c r="J354" i="8"/>
  <c r="O353" i="8"/>
  <c r="N353" i="8"/>
  <c r="K353" i="8"/>
  <c r="J353" i="8"/>
  <c r="O352" i="8"/>
  <c r="N352" i="8"/>
  <c r="K352" i="8"/>
  <c r="J352" i="8"/>
  <c r="O351" i="8"/>
  <c r="N351" i="8"/>
  <c r="K351" i="8"/>
  <c r="J351" i="8"/>
  <c r="O350" i="8"/>
  <c r="N350" i="8"/>
  <c r="K350" i="8"/>
  <c r="J350" i="8"/>
  <c r="O349" i="8"/>
  <c r="N349" i="8"/>
  <c r="K349" i="8"/>
  <c r="J349" i="8"/>
  <c r="O348" i="8"/>
  <c r="N348" i="8"/>
  <c r="K348" i="8"/>
  <c r="J348" i="8"/>
  <c r="O347" i="8"/>
  <c r="N347" i="8"/>
  <c r="K347" i="8"/>
  <c r="J347" i="8"/>
  <c r="O346" i="8"/>
  <c r="N346" i="8"/>
  <c r="K346" i="8"/>
  <c r="J346" i="8"/>
  <c r="O345" i="8"/>
  <c r="N345" i="8"/>
  <c r="K345" i="8"/>
  <c r="J345" i="8"/>
  <c r="O344" i="8"/>
  <c r="N344" i="8"/>
  <c r="K344" i="8"/>
  <c r="J344" i="8"/>
  <c r="O343" i="8"/>
  <c r="N343" i="8"/>
  <c r="K343" i="8"/>
  <c r="J343" i="8"/>
  <c r="O342" i="8"/>
  <c r="N342" i="8"/>
  <c r="K342" i="8"/>
  <c r="J342" i="8"/>
  <c r="O341" i="8"/>
  <c r="N341" i="8"/>
  <c r="K341" i="8"/>
  <c r="J341" i="8"/>
  <c r="O340" i="8"/>
  <c r="N340" i="8"/>
  <c r="K340" i="8"/>
  <c r="J340" i="8"/>
  <c r="O339" i="8"/>
  <c r="N339" i="8"/>
  <c r="K339" i="8"/>
  <c r="J339" i="8"/>
  <c r="O338" i="8"/>
  <c r="N338" i="8"/>
  <c r="K338" i="8"/>
  <c r="J338" i="8"/>
  <c r="O337" i="8"/>
  <c r="N337" i="8"/>
  <c r="K337" i="8"/>
  <c r="J337" i="8"/>
  <c r="O336" i="8"/>
  <c r="N336" i="8"/>
  <c r="K336" i="8"/>
  <c r="J336" i="8"/>
  <c r="O335" i="8"/>
  <c r="N335" i="8"/>
  <c r="K335" i="8"/>
  <c r="J335" i="8"/>
  <c r="O334" i="8"/>
  <c r="N334" i="8"/>
  <c r="K334" i="8"/>
  <c r="J334" i="8"/>
  <c r="O333" i="8"/>
  <c r="N333" i="8"/>
  <c r="K333" i="8"/>
  <c r="J333" i="8"/>
  <c r="O332" i="8"/>
  <c r="N332" i="8"/>
  <c r="K332" i="8"/>
  <c r="J332" i="8"/>
  <c r="O331" i="8"/>
  <c r="N331" i="8"/>
  <c r="K331" i="8"/>
  <c r="J331" i="8"/>
  <c r="O330" i="8"/>
  <c r="N330" i="8"/>
  <c r="K330" i="8"/>
  <c r="J330" i="8"/>
  <c r="O329" i="8"/>
  <c r="N329" i="8"/>
  <c r="K329" i="8"/>
  <c r="J329" i="8"/>
  <c r="O328" i="8"/>
  <c r="N328" i="8"/>
  <c r="K328" i="8"/>
  <c r="J328" i="8"/>
  <c r="O327" i="8"/>
  <c r="N327" i="8"/>
  <c r="K327" i="8"/>
  <c r="J327" i="8"/>
  <c r="O326" i="8"/>
  <c r="N326" i="8"/>
  <c r="K326" i="8"/>
  <c r="J326" i="8"/>
  <c r="O325" i="8"/>
  <c r="N325" i="8"/>
  <c r="K325" i="8"/>
  <c r="J325" i="8"/>
  <c r="O324" i="8"/>
  <c r="N324" i="8"/>
  <c r="K324" i="8"/>
  <c r="J324" i="8"/>
  <c r="O323" i="8"/>
  <c r="N323" i="8"/>
  <c r="K323" i="8"/>
  <c r="J323" i="8"/>
  <c r="O322" i="8"/>
  <c r="N322" i="8"/>
  <c r="K322" i="8"/>
  <c r="J322" i="8"/>
  <c r="O321" i="8"/>
  <c r="N321" i="8"/>
  <c r="K321" i="8"/>
  <c r="J321" i="8"/>
  <c r="O320" i="8"/>
  <c r="N320" i="8"/>
  <c r="K320" i="8"/>
  <c r="J320" i="8"/>
  <c r="O319" i="8"/>
  <c r="N319" i="8"/>
  <c r="K319" i="8"/>
  <c r="J319" i="8"/>
  <c r="O318" i="8"/>
  <c r="N318" i="8"/>
  <c r="K318" i="8"/>
  <c r="J318" i="8"/>
  <c r="O317" i="8"/>
  <c r="N317" i="8"/>
  <c r="K317" i="8"/>
  <c r="J317" i="8"/>
  <c r="O316" i="8"/>
  <c r="N316" i="8"/>
  <c r="K316" i="8"/>
  <c r="J316" i="8"/>
  <c r="O315" i="8"/>
  <c r="N315" i="8"/>
  <c r="K315" i="8"/>
  <c r="J315" i="8"/>
  <c r="O314" i="8"/>
  <c r="N314" i="8"/>
  <c r="K314" i="8"/>
  <c r="J314" i="8"/>
  <c r="O313" i="8"/>
  <c r="N313" i="8"/>
  <c r="K313" i="8"/>
  <c r="J313" i="8"/>
  <c r="O312" i="8"/>
  <c r="N312" i="8"/>
  <c r="K312" i="8"/>
  <c r="J312" i="8"/>
  <c r="O311" i="8"/>
  <c r="N311" i="8"/>
  <c r="K311" i="8"/>
  <c r="J311" i="8"/>
  <c r="O310" i="8"/>
  <c r="N310" i="8"/>
  <c r="K310" i="8"/>
  <c r="J310" i="8"/>
  <c r="O309" i="8"/>
  <c r="N309" i="8"/>
  <c r="K309" i="8"/>
  <c r="J309" i="8"/>
  <c r="O308" i="8"/>
  <c r="N308" i="8"/>
  <c r="K308" i="8"/>
  <c r="J308" i="8"/>
  <c r="O307" i="8"/>
  <c r="N307" i="8"/>
  <c r="K307" i="8"/>
  <c r="J307" i="8"/>
  <c r="O306" i="8"/>
  <c r="N306" i="8"/>
  <c r="K306" i="8"/>
  <c r="J306" i="8"/>
  <c r="O305" i="8"/>
  <c r="N305" i="8"/>
  <c r="K305" i="8"/>
  <c r="J305" i="8"/>
  <c r="O304" i="8"/>
  <c r="N304" i="8"/>
  <c r="K304" i="8"/>
  <c r="J304" i="8"/>
  <c r="O303" i="8"/>
  <c r="N303" i="8"/>
  <c r="K303" i="8"/>
  <c r="J303" i="8"/>
  <c r="O302" i="8"/>
  <c r="N302" i="8"/>
  <c r="K302" i="8"/>
  <c r="J302" i="8"/>
  <c r="O301" i="8"/>
  <c r="N301" i="8"/>
  <c r="K301" i="8"/>
  <c r="J301" i="8"/>
  <c r="O300" i="8"/>
  <c r="N300" i="8"/>
  <c r="K300" i="8"/>
  <c r="J300" i="8"/>
  <c r="O299" i="8"/>
  <c r="N299" i="8"/>
  <c r="K299" i="8"/>
  <c r="J299" i="8"/>
  <c r="O298" i="8"/>
  <c r="N298" i="8"/>
  <c r="K298" i="8"/>
  <c r="J298" i="8"/>
  <c r="O297" i="8"/>
  <c r="N297" i="8"/>
  <c r="K297" i="8"/>
  <c r="J297" i="8"/>
  <c r="O296" i="8"/>
  <c r="N296" i="8"/>
  <c r="K296" i="8"/>
  <c r="J296" i="8"/>
  <c r="O295" i="8"/>
  <c r="N295" i="8"/>
  <c r="K295" i="8"/>
  <c r="J295" i="8"/>
  <c r="O294" i="8"/>
  <c r="N294" i="8"/>
  <c r="K294" i="8"/>
  <c r="J294" i="8"/>
  <c r="O293" i="8"/>
  <c r="N293" i="8"/>
  <c r="K293" i="8"/>
  <c r="J293" i="8"/>
  <c r="O292" i="8"/>
  <c r="N292" i="8"/>
  <c r="K292" i="8"/>
  <c r="J292" i="8"/>
  <c r="O291" i="8"/>
  <c r="N291" i="8"/>
  <c r="K291" i="8"/>
  <c r="J291" i="8"/>
  <c r="O290" i="8"/>
  <c r="N290" i="8"/>
  <c r="K290" i="8"/>
  <c r="J290" i="8"/>
  <c r="O289" i="8"/>
  <c r="N289" i="8"/>
  <c r="K289" i="8"/>
  <c r="J289" i="8"/>
  <c r="O288" i="8"/>
  <c r="N288" i="8"/>
  <c r="K288" i="8"/>
  <c r="J288" i="8"/>
  <c r="O287" i="8"/>
  <c r="N287" i="8"/>
  <c r="K287" i="8"/>
  <c r="J287" i="8"/>
  <c r="O286" i="8"/>
  <c r="N286" i="8"/>
  <c r="K286" i="8"/>
  <c r="J286" i="8"/>
  <c r="O285" i="8"/>
  <c r="N285" i="8"/>
  <c r="K285" i="8"/>
  <c r="J285" i="8"/>
  <c r="O284" i="8"/>
  <c r="N284" i="8"/>
  <c r="K284" i="8"/>
  <c r="J284" i="8"/>
  <c r="O283" i="8"/>
  <c r="N283" i="8"/>
  <c r="K283" i="8"/>
  <c r="J283" i="8"/>
  <c r="O282" i="8"/>
  <c r="N282" i="8"/>
  <c r="K282" i="8"/>
  <c r="J282" i="8"/>
  <c r="O281" i="8"/>
  <c r="N281" i="8"/>
  <c r="K281" i="8"/>
  <c r="J281" i="8"/>
  <c r="O280" i="8"/>
  <c r="N280" i="8"/>
  <c r="K280" i="8"/>
  <c r="J280" i="8"/>
  <c r="O279" i="8"/>
  <c r="N279" i="8"/>
  <c r="K279" i="8"/>
  <c r="J279" i="8"/>
  <c r="O278" i="8"/>
  <c r="N278" i="8"/>
  <c r="K278" i="8"/>
  <c r="J278" i="8"/>
  <c r="O277" i="8"/>
  <c r="N277" i="8"/>
  <c r="K277" i="8"/>
  <c r="J277" i="8"/>
  <c r="O276" i="8"/>
  <c r="N276" i="8"/>
  <c r="K276" i="8"/>
  <c r="J276" i="8"/>
  <c r="O275" i="8"/>
  <c r="N275" i="8"/>
  <c r="K275" i="8"/>
  <c r="J275" i="8"/>
  <c r="O274" i="8"/>
  <c r="N274" i="8"/>
  <c r="K274" i="8"/>
  <c r="J274" i="8"/>
  <c r="O273" i="8"/>
  <c r="N273" i="8"/>
  <c r="K273" i="8"/>
  <c r="J273" i="8"/>
  <c r="O272" i="8"/>
  <c r="N272" i="8"/>
  <c r="K272" i="8"/>
  <c r="J272" i="8"/>
  <c r="O271" i="8"/>
  <c r="N271" i="8"/>
  <c r="K271" i="8"/>
  <c r="J271" i="8"/>
  <c r="O270" i="8"/>
  <c r="N270" i="8"/>
  <c r="K270" i="8"/>
  <c r="J270" i="8"/>
  <c r="O269" i="8"/>
  <c r="N269" i="8"/>
  <c r="K269" i="8"/>
  <c r="J269" i="8"/>
  <c r="O268" i="8"/>
  <c r="N268" i="8"/>
  <c r="K268" i="8"/>
  <c r="J268" i="8"/>
  <c r="O267" i="8"/>
  <c r="N267" i="8"/>
  <c r="K267" i="8"/>
  <c r="J267" i="8"/>
  <c r="O266" i="8"/>
  <c r="N266" i="8"/>
  <c r="K266" i="8"/>
  <c r="J266" i="8"/>
  <c r="O265" i="8"/>
  <c r="N265" i="8"/>
  <c r="K265" i="8"/>
  <c r="J265" i="8"/>
  <c r="O264" i="8"/>
  <c r="N264" i="8"/>
  <c r="K264" i="8"/>
  <c r="J264" i="8"/>
  <c r="O263" i="8"/>
  <c r="N263" i="8"/>
  <c r="K263" i="8"/>
  <c r="J263" i="8"/>
  <c r="O262" i="8"/>
  <c r="N262" i="8"/>
  <c r="K262" i="8"/>
  <c r="J262" i="8"/>
  <c r="O261" i="8"/>
  <c r="N261" i="8"/>
  <c r="K261" i="8"/>
  <c r="J261" i="8"/>
  <c r="O260" i="8"/>
  <c r="N260" i="8"/>
  <c r="K260" i="8"/>
  <c r="J260" i="8"/>
  <c r="O259" i="8"/>
  <c r="N259" i="8"/>
  <c r="K259" i="8"/>
  <c r="J259" i="8"/>
  <c r="O258" i="8"/>
  <c r="N258" i="8"/>
  <c r="K258" i="8"/>
  <c r="J258" i="8"/>
  <c r="O257" i="8"/>
  <c r="N257" i="8"/>
  <c r="K257" i="8"/>
  <c r="J257" i="8"/>
  <c r="O256" i="8"/>
  <c r="N256" i="8"/>
  <c r="K256" i="8"/>
  <c r="J256" i="8"/>
  <c r="O255" i="8"/>
  <c r="N255" i="8"/>
  <c r="K255" i="8"/>
  <c r="J255" i="8"/>
  <c r="O254" i="8"/>
  <c r="N254" i="8"/>
  <c r="K254" i="8"/>
  <c r="J254" i="8"/>
  <c r="O253" i="8"/>
  <c r="N253" i="8"/>
  <c r="K253" i="8"/>
  <c r="J253" i="8"/>
  <c r="O252" i="8"/>
  <c r="N252" i="8"/>
  <c r="K252" i="8"/>
  <c r="J252" i="8"/>
  <c r="O251" i="8"/>
  <c r="N251" i="8"/>
  <c r="K251" i="8"/>
  <c r="J251" i="8"/>
  <c r="O250" i="8"/>
  <c r="N250" i="8"/>
  <c r="K250" i="8"/>
  <c r="J250" i="8"/>
  <c r="O249" i="8"/>
  <c r="N249" i="8"/>
  <c r="K249" i="8"/>
  <c r="J249" i="8"/>
  <c r="O248" i="8"/>
  <c r="N248" i="8"/>
  <c r="K248" i="8"/>
  <c r="J248" i="8"/>
  <c r="O247" i="8"/>
  <c r="N247" i="8"/>
  <c r="K247" i="8"/>
  <c r="J247" i="8"/>
  <c r="O246" i="8"/>
  <c r="N246" i="8"/>
  <c r="K246" i="8"/>
  <c r="J246" i="8"/>
  <c r="O245" i="8"/>
  <c r="N245" i="8"/>
  <c r="K245" i="8"/>
  <c r="J245" i="8"/>
  <c r="O244" i="8"/>
  <c r="N244" i="8"/>
  <c r="K244" i="8"/>
  <c r="J244" i="8"/>
  <c r="O243" i="8"/>
  <c r="N243" i="8"/>
  <c r="K243" i="8"/>
  <c r="J243" i="8"/>
  <c r="O242" i="8"/>
  <c r="N242" i="8"/>
  <c r="K242" i="8"/>
  <c r="J242" i="8"/>
  <c r="O241" i="8"/>
  <c r="N241" i="8"/>
  <c r="K241" i="8"/>
  <c r="J241" i="8"/>
  <c r="O240" i="8"/>
  <c r="N240" i="8"/>
  <c r="K240" i="8"/>
  <c r="J240" i="8"/>
  <c r="O239" i="8"/>
  <c r="N239" i="8"/>
  <c r="K239" i="8"/>
  <c r="J239" i="8"/>
  <c r="O238" i="8"/>
  <c r="N238" i="8"/>
  <c r="K238" i="8"/>
  <c r="J238" i="8"/>
  <c r="O237" i="8"/>
  <c r="N237" i="8"/>
  <c r="K237" i="8"/>
  <c r="J237" i="8"/>
  <c r="O236" i="8"/>
  <c r="N236" i="8"/>
  <c r="K236" i="8"/>
  <c r="J236" i="8"/>
  <c r="O235" i="8"/>
  <c r="N235" i="8"/>
  <c r="K235" i="8"/>
  <c r="J235" i="8"/>
  <c r="O234" i="8"/>
  <c r="N234" i="8"/>
  <c r="K234" i="8"/>
  <c r="J234" i="8"/>
  <c r="O233" i="8"/>
  <c r="N233" i="8"/>
  <c r="K233" i="8"/>
  <c r="J233" i="8"/>
  <c r="O232" i="8"/>
  <c r="N232" i="8"/>
  <c r="K232" i="8"/>
  <c r="J232" i="8"/>
  <c r="O231" i="8"/>
  <c r="N231" i="8"/>
  <c r="K231" i="8"/>
  <c r="J231" i="8"/>
  <c r="O230" i="8"/>
  <c r="N230" i="8"/>
  <c r="K230" i="8"/>
  <c r="J230" i="8"/>
  <c r="O229" i="8"/>
  <c r="N229" i="8"/>
  <c r="K229" i="8"/>
  <c r="J229" i="8"/>
  <c r="O228" i="8"/>
  <c r="N228" i="8"/>
  <c r="K228" i="8"/>
  <c r="J228" i="8"/>
  <c r="O227" i="8"/>
  <c r="N227" i="8"/>
  <c r="K227" i="8"/>
  <c r="J227" i="8"/>
  <c r="O226" i="8"/>
  <c r="N226" i="8"/>
  <c r="K226" i="8"/>
  <c r="J226" i="8"/>
  <c r="O225" i="8"/>
  <c r="N225" i="8"/>
  <c r="K225" i="8"/>
  <c r="J225" i="8"/>
  <c r="O224" i="8"/>
  <c r="N224" i="8"/>
  <c r="K224" i="8"/>
  <c r="J224" i="8"/>
  <c r="O223" i="8"/>
  <c r="N223" i="8"/>
  <c r="K223" i="8"/>
  <c r="J223" i="8"/>
  <c r="O222" i="8"/>
  <c r="N222" i="8"/>
  <c r="K222" i="8"/>
  <c r="J222" i="8"/>
  <c r="O221" i="8"/>
  <c r="N221" i="8"/>
  <c r="K221" i="8"/>
  <c r="J221" i="8"/>
  <c r="O220" i="8"/>
  <c r="N220" i="8"/>
  <c r="K220" i="8"/>
  <c r="J220" i="8"/>
  <c r="O219" i="8"/>
  <c r="N219" i="8"/>
  <c r="K219" i="8"/>
  <c r="J219" i="8"/>
  <c r="O218" i="8"/>
  <c r="N218" i="8"/>
  <c r="K218" i="8"/>
  <c r="J218" i="8"/>
  <c r="O217" i="8"/>
  <c r="N217" i="8"/>
  <c r="K217" i="8"/>
  <c r="J217" i="8"/>
  <c r="O216" i="8"/>
  <c r="N216" i="8"/>
  <c r="K216" i="8"/>
  <c r="J216" i="8"/>
  <c r="O215" i="8"/>
  <c r="N215" i="8"/>
  <c r="K215" i="8"/>
  <c r="J215" i="8"/>
  <c r="O214" i="8"/>
  <c r="N214" i="8"/>
  <c r="K214" i="8"/>
  <c r="J214" i="8"/>
  <c r="O213" i="8"/>
  <c r="N213" i="8"/>
  <c r="K213" i="8"/>
  <c r="J213" i="8"/>
  <c r="O212" i="8"/>
  <c r="N212" i="8"/>
  <c r="K212" i="8"/>
  <c r="J212" i="8"/>
  <c r="O211" i="8"/>
  <c r="N211" i="8"/>
  <c r="K211" i="8"/>
  <c r="J211" i="8"/>
  <c r="O210" i="8"/>
  <c r="N210" i="8"/>
  <c r="K210" i="8"/>
  <c r="J210" i="8"/>
  <c r="O209" i="8"/>
  <c r="N209" i="8"/>
  <c r="K209" i="8"/>
  <c r="J209" i="8"/>
  <c r="O208" i="8"/>
  <c r="N208" i="8"/>
  <c r="K208" i="8"/>
  <c r="J208" i="8"/>
  <c r="O207" i="8"/>
  <c r="N207" i="8"/>
  <c r="K207" i="8"/>
  <c r="J207" i="8"/>
  <c r="O206" i="8"/>
  <c r="N206" i="8"/>
  <c r="K206" i="8"/>
  <c r="J206" i="8"/>
  <c r="O205" i="8"/>
  <c r="N205" i="8"/>
  <c r="K205" i="8"/>
  <c r="J205" i="8"/>
  <c r="O204" i="8"/>
  <c r="N204" i="8"/>
  <c r="K204" i="8"/>
  <c r="J204" i="8"/>
  <c r="O203" i="8"/>
  <c r="N203" i="8"/>
  <c r="K203" i="8"/>
  <c r="J203" i="8"/>
  <c r="O202" i="8"/>
  <c r="N202" i="8"/>
  <c r="K202" i="8"/>
  <c r="J202" i="8"/>
  <c r="O201" i="8"/>
  <c r="N201" i="8"/>
  <c r="K201" i="8"/>
  <c r="J201" i="8"/>
  <c r="O200" i="8"/>
  <c r="N200" i="8"/>
  <c r="K200" i="8"/>
  <c r="J200" i="8"/>
  <c r="O199" i="8"/>
  <c r="N199" i="8"/>
  <c r="K199" i="8"/>
  <c r="J199" i="8"/>
  <c r="O198" i="8"/>
  <c r="N198" i="8"/>
  <c r="K198" i="8"/>
  <c r="J198" i="8"/>
  <c r="O197" i="8"/>
  <c r="N197" i="8"/>
  <c r="K197" i="8"/>
  <c r="J197" i="8"/>
  <c r="O196" i="8"/>
  <c r="N196" i="8"/>
  <c r="K196" i="8"/>
  <c r="J196" i="8"/>
  <c r="O195" i="8"/>
  <c r="N195" i="8"/>
  <c r="K195" i="8"/>
  <c r="J195" i="8"/>
  <c r="O194" i="8"/>
  <c r="N194" i="8"/>
  <c r="K194" i="8"/>
  <c r="J194" i="8"/>
  <c r="O193" i="8"/>
  <c r="N193" i="8"/>
  <c r="K193" i="8"/>
  <c r="J193" i="8"/>
  <c r="O192" i="8"/>
  <c r="N192" i="8"/>
  <c r="K192" i="8"/>
  <c r="J192" i="8"/>
  <c r="O191" i="8"/>
  <c r="N191" i="8"/>
  <c r="K191" i="8"/>
  <c r="J191" i="8"/>
  <c r="O190" i="8"/>
  <c r="N190" i="8"/>
  <c r="K190" i="8"/>
  <c r="J190" i="8"/>
  <c r="O189" i="8"/>
  <c r="N189" i="8"/>
  <c r="K189" i="8"/>
  <c r="J189" i="8"/>
  <c r="O188" i="8"/>
  <c r="N188" i="8"/>
  <c r="K188" i="8"/>
  <c r="J188" i="8"/>
  <c r="O187" i="8"/>
  <c r="N187" i="8"/>
  <c r="K187" i="8"/>
  <c r="J187" i="8"/>
  <c r="O186" i="8"/>
  <c r="N186" i="8"/>
  <c r="K186" i="8"/>
  <c r="J186" i="8"/>
  <c r="O185" i="8"/>
  <c r="N185" i="8"/>
  <c r="K185" i="8"/>
  <c r="J185" i="8"/>
  <c r="O184" i="8"/>
  <c r="N184" i="8"/>
  <c r="K184" i="8"/>
  <c r="J184" i="8"/>
  <c r="O183" i="8"/>
  <c r="N183" i="8"/>
  <c r="K183" i="8"/>
  <c r="J183" i="8"/>
  <c r="O182" i="8"/>
  <c r="N182" i="8"/>
  <c r="K182" i="8"/>
  <c r="J182" i="8"/>
  <c r="O181" i="8"/>
  <c r="N181" i="8"/>
  <c r="K181" i="8"/>
  <c r="J181" i="8"/>
  <c r="O180" i="8"/>
  <c r="N180" i="8"/>
  <c r="K180" i="8"/>
  <c r="J180" i="8"/>
  <c r="O179" i="8"/>
  <c r="N179" i="8"/>
  <c r="K179" i="8"/>
  <c r="J179" i="8"/>
  <c r="O178" i="8"/>
  <c r="N178" i="8"/>
  <c r="K178" i="8"/>
  <c r="J178" i="8"/>
  <c r="O177" i="8"/>
  <c r="N177" i="8"/>
  <c r="K177" i="8"/>
  <c r="J177" i="8"/>
  <c r="O176" i="8"/>
  <c r="N176" i="8"/>
  <c r="K176" i="8"/>
  <c r="J176" i="8"/>
  <c r="O175" i="8"/>
  <c r="N175" i="8"/>
  <c r="K175" i="8"/>
  <c r="J175" i="8"/>
  <c r="O174" i="8"/>
  <c r="N174" i="8"/>
  <c r="K174" i="8"/>
  <c r="J174" i="8"/>
  <c r="O173" i="8"/>
  <c r="N173" i="8"/>
  <c r="K173" i="8"/>
  <c r="J173" i="8"/>
  <c r="O172" i="8"/>
  <c r="N172" i="8"/>
  <c r="K172" i="8"/>
  <c r="J172" i="8"/>
  <c r="O171" i="8"/>
  <c r="N171" i="8"/>
  <c r="K171" i="8"/>
  <c r="J171" i="8"/>
  <c r="O170" i="8"/>
  <c r="N170" i="8"/>
  <c r="K170" i="8"/>
  <c r="J170" i="8"/>
  <c r="O169" i="8"/>
  <c r="N169" i="8"/>
  <c r="K169" i="8"/>
  <c r="J169" i="8"/>
  <c r="O168" i="8"/>
  <c r="N168" i="8"/>
  <c r="K168" i="8"/>
  <c r="J168" i="8"/>
  <c r="O167" i="8"/>
  <c r="N167" i="8"/>
  <c r="K167" i="8"/>
  <c r="J167" i="8"/>
  <c r="O166" i="8"/>
  <c r="N166" i="8"/>
  <c r="K166" i="8"/>
  <c r="J166" i="8"/>
  <c r="O165" i="8"/>
  <c r="N165" i="8"/>
  <c r="K165" i="8"/>
  <c r="J165" i="8"/>
  <c r="O164" i="8"/>
  <c r="N164" i="8"/>
  <c r="K164" i="8"/>
  <c r="J164" i="8"/>
  <c r="O163" i="8"/>
  <c r="N163" i="8"/>
  <c r="K163" i="8"/>
  <c r="J163" i="8"/>
  <c r="O162" i="8"/>
  <c r="N162" i="8"/>
  <c r="K162" i="8"/>
  <c r="J162" i="8"/>
  <c r="O161" i="8"/>
  <c r="N161" i="8"/>
  <c r="K161" i="8"/>
  <c r="J161" i="8"/>
  <c r="O160" i="8"/>
  <c r="N160" i="8"/>
  <c r="K160" i="8"/>
  <c r="J160" i="8"/>
  <c r="O159" i="8"/>
  <c r="N159" i="8"/>
  <c r="K159" i="8"/>
  <c r="J159" i="8"/>
  <c r="O158" i="8"/>
  <c r="N158" i="8"/>
  <c r="K158" i="8"/>
  <c r="J158" i="8"/>
  <c r="O157" i="8"/>
  <c r="N157" i="8"/>
  <c r="K157" i="8"/>
  <c r="J157" i="8"/>
  <c r="O156" i="8"/>
  <c r="N156" i="8"/>
  <c r="K156" i="8"/>
  <c r="J156" i="8"/>
  <c r="O155" i="8"/>
  <c r="N155" i="8"/>
  <c r="K155" i="8"/>
  <c r="J155" i="8"/>
  <c r="O154" i="8"/>
  <c r="N154" i="8"/>
  <c r="K154" i="8"/>
  <c r="J154" i="8"/>
  <c r="O153" i="8"/>
  <c r="N153" i="8"/>
  <c r="K153" i="8"/>
  <c r="J153" i="8"/>
  <c r="O152" i="8"/>
  <c r="N152" i="8"/>
  <c r="K152" i="8"/>
  <c r="J152" i="8"/>
  <c r="O151" i="8"/>
  <c r="N151" i="8"/>
  <c r="K151" i="8"/>
  <c r="J151" i="8"/>
  <c r="O150" i="8"/>
  <c r="N150" i="8"/>
  <c r="K150" i="8"/>
  <c r="J150" i="8"/>
  <c r="O149" i="8"/>
  <c r="N149" i="8"/>
  <c r="K149" i="8"/>
  <c r="J149" i="8"/>
  <c r="O148" i="8"/>
  <c r="N148" i="8"/>
  <c r="K148" i="8"/>
  <c r="J148" i="8"/>
  <c r="O147" i="8"/>
  <c r="N147" i="8"/>
  <c r="K147" i="8"/>
  <c r="J147" i="8"/>
  <c r="O146" i="8"/>
  <c r="N146" i="8"/>
  <c r="K146" i="8"/>
  <c r="J146" i="8"/>
  <c r="O145" i="8"/>
  <c r="N145" i="8"/>
  <c r="K145" i="8"/>
  <c r="J145" i="8"/>
  <c r="O144" i="8"/>
  <c r="N144" i="8"/>
  <c r="K144" i="8"/>
  <c r="J144" i="8"/>
  <c r="O143" i="8"/>
  <c r="N143" i="8"/>
  <c r="K143" i="8"/>
  <c r="J143" i="8"/>
  <c r="O142" i="8"/>
  <c r="N142" i="8"/>
  <c r="K142" i="8"/>
  <c r="J142" i="8"/>
  <c r="O141" i="8"/>
  <c r="N141" i="8"/>
  <c r="K141" i="8"/>
  <c r="J141" i="8"/>
  <c r="O140" i="8"/>
  <c r="N140" i="8"/>
  <c r="K140" i="8"/>
  <c r="J140" i="8"/>
  <c r="O139" i="8"/>
  <c r="N139" i="8"/>
  <c r="K139" i="8"/>
  <c r="J139" i="8"/>
  <c r="O138" i="8"/>
  <c r="N138" i="8"/>
  <c r="K138" i="8"/>
  <c r="J138" i="8"/>
  <c r="O137" i="8"/>
  <c r="N137" i="8"/>
  <c r="K137" i="8"/>
  <c r="J137" i="8"/>
  <c r="O136" i="8"/>
  <c r="N136" i="8"/>
  <c r="K136" i="8"/>
  <c r="J136" i="8"/>
  <c r="O135" i="8"/>
  <c r="N135" i="8"/>
  <c r="K135" i="8"/>
  <c r="J135" i="8"/>
  <c r="O134" i="8"/>
  <c r="N134" i="8"/>
  <c r="K134" i="8"/>
  <c r="J134" i="8"/>
  <c r="O133" i="8"/>
  <c r="N133" i="8"/>
  <c r="K133" i="8"/>
  <c r="J133" i="8"/>
  <c r="O132" i="8"/>
  <c r="N132" i="8"/>
  <c r="K132" i="8"/>
  <c r="J132" i="8"/>
  <c r="O131" i="8"/>
  <c r="N131" i="8"/>
  <c r="K131" i="8"/>
  <c r="J131" i="8"/>
  <c r="O130" i="8"/>
  <c r="N130" i="8"/>
  <c r="K130" i="8"/>
  <c r="J130" i="8"/>
  <c r="O129" i="8"/>
  <c r="N129" i="8"/>
  <c r="K129" i="8"/>
  <c r="J129" i="8"/>
  <c r="O128" i="8"/>
  <c r="N128" i="8"/>
  <c r="K128" i="8"/>
  <c r="J128" i="8"/>
  <c r="O127" i="8"/>
  <c r="N127" i="8"/>
  <c r="K127" i="8"/>
  <c r="J127" i="8"/>
  <c r="O126" i="8"/>
  <c r="N126" i="8"/>
  <c r="K126" i="8"/>
  <c r="J126" i="8"/>
  <c r="O125" i="8"/>
  <c r="N125" i="8"/>
  <c r="K125" i="8"/>
  <c r="J125" i="8"/>
  <c r="O124" i="8"/>
  <c r="N124" i="8"/>
  <c r="K124" i="8"/>
  <c r="J124" i="8"/>
  <c r="O123" i="8"/>
  <c r="N123" i="8"/>
  <c r="K123" i="8"/>
  <c r="J123" i="8"/>
  <c r="O122" i="8"/>
  <c r="N122" i="8"/>
  <c r="K122" i="8"/>
  <c r="J122" i="8"/>
  <c r="O121" i="8"/>
  <c r="N121" i="8"/>
  <c r="K121" i="8"/>
  <c r="J121" i="8"/>
  <c r="O120" i="8"/>
  <c r="N120" i="8"/>
  <c r="K120" i="8"/>
  <c r="J120" i="8"/>
  <c r="O119" i="8"/>
  <c r="N119" i="8"/>
  <c r="K119" i="8"/>
  <c r="J119" i="8"/>
  <c r="O118" i="8"/>
  <c r="N118" i="8"/>
  <c r="K118" i="8"/>
  <c r="J118" i="8"/>
  <c r="O117" i="8"/>
  <c r="N117" i="8"/>
  <c r="K117" i="8"/>
  <c r="J117" i="8"/>
  <c r="O116" i="8"/>
  <c r="N116" i="8"/>
  <c r="K116" i="8"/>
  <c r="J116" i="8"/>
  <c r="O115" i="8"/>
  <c r="N115" i="8"/>
  <c r="K115" i="8"/>
  <c r="J115" i="8"/>
  <c r="O114" i="8"/>
  <c r="N114" i="8"/>
  <c r="K114" i="8"/>
  <c r="J114" i="8"/>
  <c r="O113" i="8"/>
  <c r="N113" i="8"/>
  <c r="K113" i="8"/>
  <c r="J113" i="8"/>
  <c r="O112" i="8"/>
  <c r="N112" i="8"/>
  <c r="K112" i="8"/>
  <c r="J112" i="8"/>
  <c r="O111" i="8"/>
  <c r="N111" i="8"/>
  <c r="K111" i="8"/>
  <c r="J111" i="8"/>
  <c r="O110" i="8"/>
  <c r="N110" i="8"/>
  <c r="K110" i="8"/>
  <c r="J110" i="8"/>
  <c r="O109" i="8"/>
  <c r="N109" i="8"/>
  <c r="K109" i="8"/>
  <c r="J109" i="8"/>
  <c r="O108" i="8"/>
  <c r="N108" i="8"/>
  <c r="K108" i="8"/>
  <c r="J108" i="8"/>
  <c r="O107" i="8"/>
  <c r="N107" i="8"/>
  <c r="K107" i="8"/>
  <c r="J107" i="8"/>
  <c r="O106" i="8"/>
  <c r="N106" i="8"/>
  <c r="K106" i="8"/>
  <c r="J106" i="8"/>
  <c r="O105" i="8"/>
  <c r="N105" i="8"/>
  <c r="K105" i="8"/>
  <c r="J105" i="8"/>
  <c r="O104" i="8"/>
  <c r="N104" i="8"/>
  <c r="K104" i="8"/>
  <c r="J104" i="8"/>
  <c r="O103" i="8"/>
  <c r="N103" i="8"/>
  <c r="K103" i="8"/>
  <c r="J103" i="8"/>
  <c r="O102" i="8"/>
  <c r="N102" i="8"/>
  <c r="K102" i="8"/>
  <c r="J102" i="8"/>
  <c r="O101" i="8"/>
  <c r="N101" i="8"/>
  <c r="K101" i="8"/>
  <c r="J101" i="8"/>
  <c r="O100" i="8"/>
  <c r="N100" i="8"/>
  <c r="K100" i="8"/>
  <c r="J100" i="8"/>
  <c r="O99" i="8"/>
  <c r="N99" i="8"/>
  <c r="K99" i="8"/>
  <c r="J99" i="8"/>
  <c r="O98" i="8"/>
  <c r="N98" i="8"/>
  <c r="K98" i="8"/>
  <c r="J98" i="8"/>
  <c r="O97" i="8"/>
  <c r="N97" i="8"/>
  <c r="K97" i="8"/>
  <c r="J97" i="8"/>
  <c r="O96" i="8"/>
  <c r="N96" i="8"/>
  <c r="K96" i="8"/>
  <c r="J96" i="8"/>
  <c r="O95" i="8"/>
  <c r="N95" i="8"/>
  <c r="K95" i="8"/>
  <c r="J95" i="8"/>
  <c r="O94" i="8"/>
  <c r="N94" i="8"/>
  <c r="K94" i="8"/>
  <c r="J94" i="8"/>
  <c r="O93" i="8"/>
  <c r="N93" i="8"/>
  <c r="K93" i="8"/>
  <c r="J93" i="8"/>
  <c r="O92" i="8"/>
  <c r="N92" i="8"/>
  <c r="K92" i="8"/>
  <c r="J92" i="8"/>
  <c r="O91" i="8"/>
  <c r="N91" i="8"/>
  <c r="K91" i="8"/>
  <c r="J91" i="8"/>
  <c r="O90" i="8"/>
  <c r="N90" i="8"/>
  <c r="K90" i="8"/>
  <c r="J90" i="8"/>
  <c r="O89" i="8"/>
  <c r="N89" i="8"/>
  <c r="K89" i="8"/>
  <c r="J89" i="8"/>
  <c r="O88" i="8"/>
  <c r="N88" i="8"/>
  <c r="K88" i="8"/>
  <c r="J88" i="8"/>
  <c r="O87" i="8"/>
  <c r="N87" i="8"/>
  <c r="K87" i="8"/>
  <c r="J87" i="8"/>
  <c r="O86" i="8"/>
  <c r="N86" i="8"/>
  <c r="K86" i="8"/>
  <c r="J86" i="8"/>
  <c r="O85" i="8"/>
  <c r="N85" i="8"/>
  <c r="K85" i="8"/>
  <c r="J85" i="8"/>
  <c r="O84" i="8"/>
  <c r="N84" i="8"/>
  <c r="K84" i="8"/>
  <c r="J84" i="8"/>
  <c r="O83" i="8"/>
  <c r="N83" i="8"/>
  <c r="K83" i="8"/>
  <c r="J83" i="8"/>
  <c r="O82" i="8"/>
  <c r="N82" i="8"/>
  <c r="K82" i="8"/>
  <c r="J82" i="8"/>
  <c r="O81" i="8"/>
  <c r="N81" i="8"/>
  <c r="K81" i="8"/>
  <c r="J81" i="8"/>
  <c r="O80" i="8"/>
  <c r="N80" i="8"/>
  <c r="K80" i="8"/>
  <c r="J80" i="8"/>
  <c r="O79" i="8"/>
  <c r="N79" i="8"/>
  <c r="K79" i="8"/>
  <c r="J79" i="8"/>
  <c r="O78" i="8"/>
  <c r="N78" i="8"/>
  <c r="K78" i="8"/>
  <c r="J78" i="8"/>
  <c r="O77" i="8"/>
  <c r="N77" i="8"/>
  <c r="K77" i="8"/>
  <c r="J77" i="8"/>
  <c r="O76" i="8"/>
  <c r="N76" i="8"/>
  <c r="K76" i="8"/>
  <c r="J76" i="8"/>
  <c r="O75" i="8"/>
  <c r="N75" i="8"/>
  <c r="K75" i="8"/>
  <c r="J75" i="8"/>
  <c r="O74" i="8"/>
  <c r="N74" i="8"/>
  <c r="K74" i="8"/>
  <c r="J74" i="8"/>
  <c r="O73" i="8"/>
  <c r="N73" i="8"/>
  <c r="K73" i="8"/>
  <c r="J73" i="8"/>
  <c r="O72" i="8"/>
  <c r="N72" i="8"/>
  <c r="K72" i="8"/>
  <c r="J72" i="8"/>
  <c r="O71" i="8"/>
  <c r="N71" i="8"/>
  <c r="K71" i="8"/>
  <c r="J71" i="8"/>
  <c r="O70" i="8"/>
  <c r="N70" i="8"/>
  <c r="K70" i="8"/>
  <c r="J70" i="8"/>
  <c r="O69" i="8"/>
  <c r="N69" i="8"/>
  <c r="K69" i="8"/>
  <c r="J69" i="8"/>
  <c r="O68" i="8"/>
  <c r="N68" i="8"/>
  <c r="K68" i="8"/>
  <c r="J68" i="8"/>
  <c r="O67" i="8"/>
  <c r="N67" i="8"/>
  <c r="K67" i="8"/>
  <c r="J67" i="8"/>
  <c r="O66" i="8"/>
  <c r="N66" i="8"/>
  <c r="K66" i="8"/>
  <c r="J66" i="8"/>
  <c r="O65" i="8"/>
  <c r="N65" i="8"/>
  <c r="K65" i="8"/>
  <c r="J65" i="8"/>
  <c r="O64" i="8"/>
  <c r="N64" i="8"/>
  <c r="K64" i="8"/>
  <c r="J64" i="8"/>
  <c r="O63" i="8"/>
  <c r="N63" i="8"/>
  <c r="K63" i="8"/>
  <c r="J63" i="8"/>
  <c r="O62" i="8"/>
  <c r="N62" i="8"/>
  <c r="K62" i="8"/>
  <c r="J62" i="8"/>
  <c r="O61" i="8"/>
  <c r="N61" i="8"/>
  <c r="K61" i="8"/>
  <c r="J61" i="8"/>
  <c r="O60" i="8"/>
  <c r="N60" i="8"/>
  <c r="K60" i="8"/>
  <c r="J60" i="8"/>
  <c r="O59" i="8"/>
  <c r="N59" i="8"/>
  <c r="K59" i="8"/>
  <c r="J59" i="8"/>
  <c r="O58" i="8"/>
  <c r="N58" i="8"/>
  <c r="K58" i="8"/>
  <c r="J58" i="8"/>
  <c r="O57" i="8"/>
  <c r="N57" i="8"/>
  <c r="K57" i="8"/>
  <c r="J57" i="8"/>
  <c r="O56" i="8"/>
  <c r="N56" i="8"/>
  <c r="K56" i="8"/>
  <c r="J56" i="8"/>
  <c r="O55" i="8"/>
  <c r="N55" i="8"/>
  <c r="K55" i="8"/>
  <c r="J55" i="8"/>
  <c r="O54" i="8"/>
  <c r="N54" i="8"/>
  <c r="K54" i="8"/>
  <c r="J54" i="8"/>
  <c r="O53" i="8"/>
  <c r="N53" i="8"/>
  <c r="K53" i="8"/>
  <c r="J53" i="8"/>
  <c r="O52" i="8"/>
  <c r="N52" i="8"/>
  <c r="K52" i="8"/>
  <c r="J52" i="8"/>
  <c r="O51" i="8"/>
  <c r="N51" i="8"/>
  <c r="K51" i="8"/>
  <c r="J51" i="8"/>
  <c r="O50" i="8"/>
  <c r="N50" i="8"/>
  <c r="K50" i="8"/>
  <c r="J50" i="8"/>
  <c r="O49" i="8"/>
  <c r="N49" i="8"/>
  <c r="K49" i="8"/>
  <c r="J49" i="8"/>
  <c r="O48" i="8"/>
  <c r="N48" i="8"/>
  <c r="K48" i="8"/>
  <c r="J48" i="8"/>
  <c r="O47" i="8"/>
  <c r="N47" i="8"/>
  <c r="K47" i="8"/>
  <c r="J47" i="8"/>
  <c r="O46" i="8"/>
  <c r="N46" i="8"/>
  <c r="K46" i="8"/>
  <c r="J46" i="8"/>
  <c r="O45" i="8"/>
  <c r="N45" i="8"/>
  <c r="K45" i="8"/>
  <c r="J45" i="8"/>
  <c r="O44" i="8"/>
  <c r="N44" i="8"/>
  <c r="K44" i="8"/>
  <c r="J44" i="8"/>
  <c r="O43" i="8"/>
  <c r="N43" i="8"/>
  <c r="K43" i="8"/>
  <c r="J43" i="8"/>
  <c r="O42" i="8"/>
  <c r="N42" i="8"/>
  <c r="K42" i="8"/>
  <c r="J42" i="8"/>
  <c r="O41" i="8"/>
  <c r="N41" i="8"/>
  <c r="K41" i="8"/>
  <c r="J41" i="8"/>
  <c r="O40" i="8"/>
  <c r="N40" i="8"/>
  <c r="K40" i="8"/>
  <c r="J40" i="8"/>
  <c r="O39" i="8"/>
  <c r="N39" i="8"/>
  <c r="K39" i="8"/>
  <c r="J39" i="8"/>
  <c r="O38" i="8"/>
  <c r="N38" i="8"/>
  <c r="K38" i="8"/>
  <c r="J38" i="8"/>
  <c r="O37" i="8"/>
  <c r="N37" i="8"/>
  <c r="K37" i="8"/>
  <c r="J37" i="8"/>
  <c r="O36" i="8"/>
  <c r="N36" i="8"/>
  <c r="K36" i="8"/>
  <c r="J36" i="8"/>
  <c r="O35" i="8"/>
  <c r="N35" i="8"/>
  <c r="K35" i="8"/>
  <c r="J35" i="8"/>
  <c r="O34" i="8"/>
  <c r="N34" i="8"/>
  <c r="K34" i="8"/>
  <c r="J34" i="8"/>
  <c r="O33" i="8"/>
  <c r="N33" i="8"/>
  <c r="K33" i="8"/>
  <c r="J33" i="8"/>
  <c r="O32" i="8"/>
  <c r="N32" i="8"/>
  <c r="K32" i="8"/>
  <c r="J32" i="8"/>
  <c r="O31" i="8"/>
  <c r="N31" i="8"/>
  <c r="K31" i="8"/>
  <c r="J31" i="8"/>
  <c r="O30" i="8"/>
  <c r="N30" i="8"/>
  <c r="K30" i="8"/>
  <c r="J30" i="8"/>
  <c r="O29" i="8"/>
  <c r="N29" i="8"/>
  <c r="K29" i="8"/>
  <c r="J29" i="8"/>
  <c r="O28" i="8"/>
  <c r="N28" i="8"/>
  <c r="K28" i="8"/>
  <c r="J28" i="8"/>
  <c r="O27" i="8"/>
  <c r="N27" i="8"/>
  <c r="K27" i="8"/>
  <c r="J27" i="8"/>
  <c r="O26" i="8"/>
  <c r="N26" i="8"/>
  <c r="K26" i="8"/>
  <c r="J26" i="8"/>
  <c r="O25" i="8"/>
  <c r="N25" i="8"/>
  <c r="K25" i="8"/>
  <c r="J25" i="8"/>
  <c r="O24" i="8"/>
  <c r="N24" i="8"/>
  <c r="K24" i="8"/>
  <c r="J24" i="8"/>
  <c r="O23" i="8"/>
  <c r="N23" i="8"/>
  <c r="K23" i="8"/>
  <c r="J23" i="8"/>
  <c r="O22" i="8"/>
  <c r="N22" i="8"/>
  <c r="K22" i="8"/>
  <c r="J22" i="8"/>
  <c r="O21" i="8"/>
  <c r="N21" i="8"/>
  <c r="K21" i="8"/>
  <c r="J21" i="8"/>
  <c r="O20" i="8"/>
  <c r="N20" i="8"/>
  <c r="K20" i="8"/>
  <c r="J20" i="8"/>
  <c r="O19" i="8"/>
  <c r="N19" i="8"/>
  <c r="K19" i="8"/>
  <c r="J19" i="8"/>
  <c r="O18" i="8"/>
  <c r="N18" i="8"/>
  <c r="K18" i="8"/>
  <c r="J18" i="8"/>
  <c r="O17" i="8"/>
  <c r="N17" i="8"/>
  <c r="K17" i="8"/>
  <c r="J17" i="8"/>
  <c r="O16" i="8"/>
  <c r="N16" i="8"/>
  <c r="K16" i="8"/>
  <c r="J16" i="8"/>
  <c r="O15" i="8"/>
  <c r="N15" i="8"/>
  <c r="K15" i="8"/>
  <c r="J15" i="8"/>
  <c r="O14" i="8"/>
  <c r="N14" i="8"/>
  <c r="K14" i="8"/>
  <c r="J14" i="8"/>
  <c r="O13" i="8"/>
  <c r="N13" i="8"/>
  <c r="K13" i="8"/>
  <c r="J13" i="8"/>
  <c r="O12" i="8"/>
  <c r="N12" i="8"/>
  <c r="K12" i="8"/>
  <c r="J12" i="8"/>
  <c r="O11" i="8"/>
  <c r="N11" i="8"/>
  <c r="K11" i="8"/>
  <c r="J11" i="8"/>
  <c r="O10" i="8"/>
  <c r="N10" i="8"/>
  <c r="K10" i="8"/>
  <c r="J10" i="8"/>
  <c r="O9" i="8"/>
  <c r="N9" i="8"/>
  <c r="K9" i="8"/>
  <c r="J9" i="8"/>
  <c r="O8" i="8"/>
  <c r="N8" i="8"/>
  <c r="K8" i="8"/>
  <c r="J8" i="8"/>
  <c r="O7" i="8"/>
  <c r="N7" i="8"/>
  <c r="K7" i="8"/>
  <c r="J7" i="8"/>
  <c r="O6" i="8"/>
  <c r="N6" i="8"/>
  <c r="K6" i="8"/>
  <c r="J6" i="8"/>
  <c r="O5" i="8"/>
  <c r="N5" i="8"/>
  <c r="K5" i="8"/>
  <c r="J5" i="8"/>
  <c r="O4" i="8"/>
  <c r="N4" i="8"/>
  <c r="K4" i="8"/>
  <c r="J4" i="8"/>
  <c r="O3" i="8"/>
  <c r="N3" i="8"/>
  <c r="K3" i="8"/>
  <c r="J3" i="8"/>
  <c r="O591" i="7"/>
  <c r="N591" i="7"/>
  <c r="K591" i="7"/>
  <c r="J591" i="7"/>
  <c r="O590" i="7"/>
  <c r="N590" i="7"/>
  <c r="K590" i="7"/>
  <c r="J590" i="7"/>
  <c r="O589" i="7"/>
  <c r="N589" i="7"/>
  <c r="K589" i="7"/>
  <c r="J589" i="7"/>
  <c r="O588" i="7"/>
  <c r="N588" i="7"/>
  <c r="K588" i="7"/>
  <c r="J588" i="7"/>
  <c r="O587" i="7"/>
  <c r="N587" i="7"/>
  <c r="K587" i="7"/>
  <c r="J587" i="7"/>
  <c r="O586" i="7"/>
  <c r="N586" i="7"/>
  <c r="K586" i="7"/>
  <c r="J586" i="7"/>
  <c r="O585" i="7"/>
  <c r="N585" i="7"/>
  <c r="K585" i="7"/>
  <c r="J585" i="7"/>
  <c r="O584" i="7"/>
  <c r="N584" i="7"/>
  <c r="K584" i="7"/>
  <c r="J584" i="7"/>
  <c r="O583" i="7"/>
  <c r="N583" i="7"/>
  <c r="K583" i="7"/>
  <c r="J583" i="7"/>
  <c r="O582" i="7"/>
  <c r="N582" i="7"/>
  <c r="K582" i="7"/>
  <c r="J582" i="7"/>
  <c r="O581" i="7"/>
  <c r="N581" i="7"/>
  <c r="K581" i="7"/>
  <c r="J581" i="7"/>
  <c r="O580" i="7"/>
  <c r="N580" i="7"/>
  <c r="K580" i="7"/>
  <c r="J580" i="7"/>
  <c r="O579" i="7"/>
  <c r="N579" i="7"/>
  <c r="K579" i="7"/>
  <c r="J579" i="7"/>
  <c r="O578" i="7"/>
  <c r="N578" i="7"/>
  <c r="K578" i="7"/>
  <c r="J578" i="7"/>
  <c r="O577" i="7"/>
  <c r="N577" i="7"/>
  <c r="K577" i="7"/>
  <c r="J577" i="7"/>
  <c r="O576" i="7"/>
  <c r="N576" i="7"/>
  <c r="K576" i="7"/>
  <c r="J576" i="7"/>
  <c r="O575" i="7"/>
  <c r="N575" i="7"/>
  <c r="K575" i="7"/>
  <c r="J575" i="7"/>
  <c r="O574" i="7"/>
  <c r="N574" i="7"/>
  <c r="K574" i="7"/>
  <c r="J574" i="7"/>
  <c r="O573" i="7"/>
  <c r="N573" i="7"/>
  <c r="K573" i="7"/>
  <c r="J573" i="7"/>
  <c r="O572" i="7"/>
  <c r="N572" i="7"/>
  <c r="K572" i="7"/>
  <c r="J572" i="7"/>
  <c r="O571" i="7"/>
  <c r="N571" i="7"/>
  <c r="K571" i="7"/>
  <c r="J571" i="7"/>
  <c r="O570" i="7"/>
  <c r="N570" i="7"/>
  <c r="K570" i="7"/>
  <c r="J570" i="7"/>
  <c r="O569" i="7"/>
  <c r="N569" i="7"/>
  <c r="K569" i="7"/>
  <c r="J569" i="7"/>
  <c r="O568" i="7"/>
  <c r="N568" i="7"/>
  <c r="K568" i="7"/>
  <c r="J568" i="7"/>
  <c r="O567" i="7"/>
  <c r="N567" i="7"/>
  <c r="K567" i="7"/>
  <c r="J567" i="7"/>
  <c r="O566" i="7"/>
  <c r="N566" i="7"/>
  <c r="K566" i="7"/>
  <c r="J566" i="7"/>
  <c r="O565" i="7"/>
  <c r="N565" i="7"/>
  <c r="K565" i="7"/>
  <c r="J565" i="7"/>
  <c r="O564" i="7"/>
  <c r="N564" i="7"/>
  <c r="K564" i="7"/>
  <c r="J564" i="7"/>
  <c r="O563" i="7"/>
  <c r="N563" i="7"/>
  <c r="K563" i="7"/>
  <c r="J563" i="7"/>
  <c r="O562" i="7"/>
  <c r="N562" i="7"/>
  <c r="K562" i="7"/>
  <c r="J562" i="7"/>
  <c r="O561" i="7"/>
  <c r="N561" i="7"/>
  <c r="K561" i="7"/>
  <c r="J561" i="7"/>
  <c r="O560" i="7"/>
  <c r="N560" i="7"/>
  <c r="K560" i="7"/>
  <c r="J560" i="7"/>
  <c r="O559" i="7"/>
  <c r="N559" i="7"/>
  <c r="K559" i="7"/>
  <c r="J559" i="7"/>
  <c r="O558" i="7"/>
  <c r="N558" i="7"/>
  <c r="K558" i="7"/>
  <c r="J558" i="7"/>
  <c r="O557" i="7"/>
  <c r="N557" i="7"/>
  <c r="K557" i="7"/>
  <c r="J557" i="7"/>
  <c r="O556" i="7"/>
  <c r="N556" i="7"/>
  <c r="K556" i="7"/>
  <c r="J556" i="7"/>
  <c r="O555" i="7"/>
  <c r="N555" i="7"/>
  <c r="K555" i="7"/>
  <c r="J555" i="7"/>
  <c r="O554" i="7"/>
  <c r="N554" i="7"/>
  <c r="K554" i="7"/>
  <c r="J554" i="7"/>
  <c r="O553" i="7"/>
  <c r="N553" i="7"/>
  <c r="K553" i="7"/>
  <c r="J553" i="7"/>
  <c r="O552" i="7"/>
  <c r="N552" i="7"/>
  <c r="K552" i="7"/>
  <c r="J552" i="7"/>
  <c r="O551" i="7"/>
  <c r="N551" i="7"/>
  <c r="K551" i="7"/>
  <c r="J551" i="7"/>
  <c r="O550" i="7"/>
  <c r="N550" i="7"/>
  <c r="K550" i="7"/>
  <c r="J550" i="7"/>
  <c r="O549" i="7"/>
  <c r="N549" i="7"/>
  <c r="K549" i="7"/>
  <c r="J549" i="7"/>
  <c r="O548" i="7"/>
  <c r="N548" i="7"/>
  <c r="K548" i="7"/>
  <c r="J548" i="7"/>
  <c r="O547" i="7"/>
  <c r="N547" i="7"/>
  <c r="K547" i="7"/>
  <c r="J547" i="7"/>
  <c r="O546" i="7"/>
  <c r="N546" i="7"/>
  <c r="K546" i="7"/>
  <c r="J546" i="7"/>
  <c r="O545" i="7"/>
  <c r="N545" i="7"/>
  <c r="K545" i="7"/>
  <c r="J545" i="7"/>
  <c r="O544" i="7"/>
  <c r="N544" i="7"/>
  <c r="K544" i="7"/>
  <c r="J544" i="7"/>
  <c r="O543" i="7"/>
  <c r="N543" i="7"/>
  <c r="K543" i="7"/>
  <c r="J543" i="7"/>
  <c r="O542" i="7"/>
  <c r="N542" i="7"/>
  <c r="K542" i="7"/>
  <c r="J542" i="7"/>
  <c r="O541" i="7"/>
  <c r="N541" i="7"/>
  <c r="K541" i="7"/>
  <c r="J541" i="7"/>
  <c r="O540" i="7"/>
  <c r="N540" i="7"/>
  <c r="K540" i="7"/>
  <c r="J540" i="7"/>
  <c r="O539" i="7"/>
  <c r="N539" i="7"/>
  <c r="K539" i="7"/>
  <c r="J539" i="7"/>
  <c r="O538" i="7"/>
  <c r="N538" i="7"/>
  <c r="K538" i="7"/>
  <c r="J538" i="7"/>
  <c r="O537" i="7"/>
  <c r="N537" i="7"/>
  <c r="K537" i="7"/>
  <c r="J537" i="7"/>
  <c r="O536" i="7"/>
  <c r="N536" i="7"/>
  <c r="K536" i="7"/>
  <c r="J536" i="7"/>
  <c r="O535" i="7"/>
  <c r="N535" i="7"/>
  <c r="K535" i="7"/>
  <c r="J535" i="7"/>
  <c r="O534" i="7"/>
  <c r="N534" i="7"/>
  <c r="K534" i="7"/>
  <c r="J534" i="7"/>
  <c r="O533" i="7"/>
  <c r="N533" i="7"/>
  <c r="K533" i="7"/>
  <c r="J533" i="7"/>
  <c r="O532" i="7"/>
  <c r="N532" i="7"/>
  <c r="K532" i="7"/>
  <c r="J532" i="7"/>
  <c r="O531" i="7"/>
  <c r="N531" i="7"/>
  <c r="K531" i="7"/>
  <c r="J531" i="7"/>
  <c r="O530" i="7"/>
  <c r="N530" i="7"/>
  <c r="K530" i="7"/>
  <c r="J530" i="7"/>
  <c r="O529" i="7"/>
  <c r="N529" i="7"/>
  <c r="K529" i="7"/>
  <c r="J529" i="7"/>
  <c r="O528" i="7"/>
  <c r="N528" i="7"/>
  <c r="K528" i="7"/>
  <c r="J528" i="7"/>
  <c r="O527" i="7"/>
  <c r="N527" i="7"/>
  <c r="K527" i="7"/>
  <c r="J527" i="7"/>
  <c r="O526" i="7"/>
  <c r="N526" i="7"/>
  <c r="K526" i="7"/>
  <c r="J526" i="7"/>
  <c r="O525" i="7"/>
  <c r="N525" i="7"/>
  <c r="K525" i="7"/>
  <c r="J525" i="7"/>
  <c r="O524" i="7"/>
  <c r="N524" i="7"/>
  <c r="K524" i="7"/>
  <c r="J524" i="7"/>
  <c r="O523" i="7"/>
  <c r="N523" i="7"/>
  <c r="K523" i="7"/>
  <c r="J523" i="7"/>
  <c r="O522" i="7"/>
  <c r="N522" i="7"/>
  <c r="K522" i="7"/>
  <c r="J522" i="7"/>
  <c r="O521" i="7"/>
  <c r="N521" i="7"/>
  <c r="K521" i="7"/>
  <c r="J521" i="7"/>
  <c r="O520" i="7"/>
  <c r="N520" i="7"/>
  <c r="K520" i="7"/>
  <c r="J520" i="7"/>
  <c r="O519" i="7"/>
  <c r="N519" i="7"/>
  <c r="K519" i="7"/>
  <c r="J519" i="7"/>
  <c r="O518" i="7"/>
  <c r="N518" i="7"/>
  <c r="K518" i="7"/>
  <c r="J518" i="7"/>
  <c r="O517" i="7"/>
  <c r="N517" i="7"/>
  <c r="K517" i="7"/>
  <c r="J517" i="7"/>
  <c r="O516" i="7"/>
  <c r="N516" i="7"/>
  <c r="K516" i="7"/>
  <c r="J516" i="7"/>
  <c r="O515" i="7"/>
  <c r="N515" i="7"/>
  <c r="K515" i="7"/>
  <c r="J515" i="7"/>
  <c r="O514" i="7"/>
  <c r="N514" i="7"/>
  <c r="K514" i="7"/>
  <c r="J514" i="7"/>
  <c r="O513" i="7"/>
  <c r="N513" i="7"/>
  <c r="K513" i="7"/>
  <c r="J513" i="7"/>
  <c r="O512" i="7"/>
  <c r="N512" i="7"/>
  <c r="K512" i="7"/>
  <c r="J512" i="7"/>
  <c r="O511" i="7"/>
  <c r="N511" i="7"/>
  <c r="K511" i="7"/>
  <c r="J511" i="7"/>
  <c r="O510" i="7"/>
  <c r="N510" i="7"/>
  <c r="K510" i="7"/>
  <c r="J510" i="7"/>
  <c r="O509" i="7"/>
  <c r="N509" i="7"/>
  <c r="K509" i="7"/>
  <c r="J509" i="7"/>
  <c r="O508" i="7"/>
  <c r="N508" i="7"/>
  <c r="K508" i="7"/>
  <c r="J508" i="7"/>
  <c r="O507" i="7"/>
  <c r="N507" i="7"/>
  <c r="K507" i="7"/>
  <c r="J507" i="7"/>
  <c r="O506" i="7"/>
  <c r="N506" i="7"/>
  <c r="K506" i="7"/>
  <c r="J506" i="7"/>
  <c r="O505" i="7"/>
  <c r="N505" i="7"/>
  <c r="K505" i="7"/>
  <c r="J505" i="7"/>
  <c r="O504" i="7"/>
  <c r="N504" i="7"/>
  <c r="K504" i="7"/>
  <c r="J504" i="7"/>
  <c r="O503" i="7"/>
  <c r="N503" i="7"/>
  <c r="K503" i="7"/>
  <c r="J503" i="7"/>
  <c r="O502" i="7"/>
  <c r="N502" i="7"/>
  <c r="K502" i="7"/>
  <c r="J502" i="7"/>
  <c r="O501" i="7"/>
  <c r="N501" i="7"/>
  <c r="K501" i="7"/>
  <c r="J501" i="7"/>
  <c r="O500" i="7"/>
  <c r="N500" i="7"/>
  <c r="K500" i="7"/>
  <c r="J500" i="7"/>
  <c r="O499" i="7"/>
  <c r="N499" i="7"/>
  <c r="K499" i="7"/>
  <c r="J499" i="7"/>
  <c r="O498" i="7"/>
  <c r="N498" i="7"/>
  <c r="K498" i="7"/>
  <c r="J498" i="7"/>
  <c r="O497" i="7"/>
  <c r="N497" i="7"/>
  <c r="K497" i="7"/>
  <c r="J497" i="7"/>
  <c r="O496" i="7"/>
  <c r="N496" i="7"/>
  <c r="K496" i="7"/>
  <c r="J496" i="7"/>
  <c r="O495" i="7"/>
  <c r="N495" i="7"/>
  <c r="K495" i="7"/>
  <c r="J495" i="7"/>
  <c r="O494" i="7"/>
  <c r="N494" i="7"/>
  <c r="K494" i="7"/>
  <c r="J494" i="7"/>
  <c r="O493" i="7"/>
  <c r="N493" i="7"/>
  <c r="K493" i="7"/>
  <c r="J493" i="7"/>
  <c r="O492" i="7"/>
  <c r="N492" i="7"/>
  <c r="K492" i="7"/>
  <c r="J492" i="7"/>
  <c r="O491" i="7"/>
  <c r="N491" i="7"/>
  <c r="K491" i="7"/>
  <c r="J491" i="7"/>
  <c r="O490" i="7"/>
  <c r="N490" i="7"/>
  <c r="K490" i="7"/>
  <c r="J490" i="7"/>
  <c r="O489" i="7"/>
  <c r="N489" i="7"/>
  <c r="K489" i="7"/>
  <c r="J489" i="7"/>
  <c r="O488" i="7"/>
  <c r="N488" i="7"/>
  <c r="K488" i="7"/>
  <c r="J488" i="7"/>
  <c r="O487" i="7"/>
  <c r="N487" i="7"/>
  <c r="K487" i="7"/>
  <c r="J487" i="7"/>
  <c r="O486" i="7"/>
  <c r="N486" i="7"/>
  <c r="K486" i="7"/>
  <c r="J486" i="7"/>
  <c r="O485" i="7"/>
  <c r="N485" i="7"/>
  <c r="K485" i="7"/>
  <c r="J485" i="7"/>
  <c r="O484" i="7"/>
  <c r="N484" i="7"/>
  <c r="K484" i="7"/>
  <c r="J484" i="7"/>
  <c r="O483" i="7"/>
  <c r="N483" i="7"/>
  <c r="K483" i="7"/>
  <c r="J483" i="7"/>
  <c r="O482" i="7"/>
  <c r="N482" i="7"/>
  <c r="K482" i="7"/>
  <c r="J482" i="7"/>
  <c r="O481" i="7"/>
  <c r="N481" i="7"/>
  <c r="K481" i="7"/>
  <c r="J481" i="7"/>
  <c r="O480" i="7"/>
  <c r="N480" i="7"/>
  <c r="K480" i="7"/>
  <c r="J480" i="7"/>
  <c r="O479" i="7"/>
  <c r="N479" i="7"/>
  <c r="K479" i="7"/>
  <c r="J479" i="7"/>
  <c r="O478" i="7"/>
  <c r="N478" i="7"/>
  <c r="K478" i="7"/>
  <c r="J478" i="7"/>
  <c r="O477" i="7"/>
  <c r="N477" i="7"/>
  <c r="K477" i="7"/>
  <c r="J477" i="7"/>
  <c r="O476" i="7"/>
  <c r="N476" i="7"/>
  <c r="K476" i="7"/>
  <c r="J476" i="7"/>
  <c r="O475" i="7"/>
  <c r="N475" i="7"/>
  <c r="K475" i="7"/>
  <c r="J475" i="7"/>
  <c r="O474" i="7"/>
  <c r="N474" i="7"/>
  <c r="K474" i="7"/>
  <c r="J474" i="7"/>
  <c r="O473" i="7"/>
  <c r="N473" i="7"/>
  <c r="K473" i="7"/>
  <c r="J473" i="7"/>
  <c r="O472" i="7"/>
  <c r="N472" i="7"/>
  <c r="K472" i="7"/>
  <c r="J472" i="7"/>
  <c r="O471" i="7"/>
  <c r="N471" i="7"/>
  <c r="K471" i="7"/>
  <c r="J471" i="7"/>
  <c r="O470" i="7"/>
  <c r="N470" i="7"/>
  <c r="K470" i="7"/>
  <c r="J470" i="7"/>
  <c r="O469" i="7"/>
  <c r="N469" i="7"/>
  <c r="K469" i="7"/>
  <c r="J469" i="7"/>
  <c r="O468" i="7"/>
  <c r="N468" i="7"/>
  <c r="K468" i="7"/>
  <c r="J468" i="7"/>
  <c r="O467" i="7"/>
  <c r="N467" i="7"/>
  <c r="K467" i="7"/>
  <c r="J467" i="7"/>
  <c r="O466" i="7"/>
  <c r="N466" i="7"/>
  <c r="K466" i="7"/>
  <c r="J466" i="7"/>
  <c r="O465" i="7"/>
  <c r="N465" i="7"/>
  <c r="K465" i="7"/>
  <c r="J465" i="7"/>
  <c r="O464" i="7"/>
  <c r="N464" i="7"/>
  <c r="K464" i="7"/>
  <c r="J464" i="7"/>
  <c r="O463" i="7"/>
  <c r="N463" i="7"/>
  <c r="K463" i="7"/>
  <c r="J463" i="7"/>
  <c r="O462" i="7"/>
  <c r="N462" i="7"/>
  <c r="K462" i="7"/>
  <c r="J462" i="7"/>
  <c r="O461" i="7"/>
  <c r="N461" i="7"/>
  <c r="K461" i="7"/>
  <c r="J461" i="7"/>
  <c r="O460" i="7"/>
  <c r="N460" i="7"/>
  <c r="K460" i="7"/>
  <c r="J460" i="7"/>
  <c r="O459" i="7"/>
  <c r="N459" i="7"/>
  <c r="K459" i="7"/>
  <c r="J459" i="7"/>
  <c r="O458" i="7"/>
  <c r="N458" i="7"/>
  <c r="K458" i="7"/>
  <c r="J458" i="7"/>
  <c r="O457" i="7"/>
  <c r="N457" i="7"/>
  <c r="K457" i="7"/>
  <c r="J457" i="7"/>
  <c r="O456" i="7"/>
  <c r="N456" i="7"/>
  <c r="K456" i="7"/>
  <c r="J456" i="7"/>
  <c r="O455" i="7"/>
  <c r="N455" i="7"/>
  <c r="K455" i="7"/>
  <c r="J455" i="7"/>
  <c r="O454" i="7"/>
  <c r="N454" i="7"/>
  <c r="K454" i="7"/>
  <c r="J454" i="7"/>
  <c r="O453" i="7"/>
  <c r="N453" i="7"/>
  <c r="K453" i="7"/>
  <c r="J453" i="7"/>
  <c r="O452" i="7"/>
  <c r="N452" i="7"/>
  <c r="K452" i="7"/>
  <c r="J452" i="7"/>
  <c r="O451" i="7"/>
  <c r="N451" i="7"/>
  <c r="K451" i="7"/>
  <c r="J451" i="7"/>
  <c r="O450" i="7"/>
  <c r="N450" i="7"/>
  <c r="K450" i="7"/>
  <c r="J450" i="7"/>
  <c r="O449" i="7"/>
  <c r="N449" i="7"/>
  <c r="K449" i="7"/>
  <c r="J449" i="7"/>
  <c r="O448" i="7"/>
  <c r="N448" i="7"/>
  <c r="K448" i="7"/>
  <c r="J448" i="7"/>
  <c r="O447" i="7"/>
  <c r="N447" i="7"/>
  <c r="K447" i="7"/>
  <c r="J447" i="7"/>
  <c r="O446" i="7"/>
  <c r="N446" i="7"/>
  <c r="K446" i="7"/>
  <c r="J446" i="7"/>
  <c r="O445" i="7"/>
  <c r="N445" i="7"/>
  <c r="K445" i="7"/>
  <c r="J445" i="7"/>
  <c r="O444" i="7"/>
  <c r="N444" i="7"/>
  <c r="K444" i="7"/>
  <c r="J444" i="7"/>
  <c r="O443" i="7"/>
  <c r="N443" i="7"/>
  <c r="K443" i="7"/>
  <c r="J443" i="7"/>
  <c r="O442" i="7"/>
  <c r="N442" i="7"/>
  <c r="K442" i="7"/>
  <c r="J442" i="7"/>
  <c r="O441" i="7"/>
  <c r="N441" i="7"/>
  <c r="K441" i="7"/>
  <c r="J441" i="7"/>
  <c r="O440" i="7"/>
  <c r="N440" i="7"/>
  <c r="K440" i="7"/>
  <c r="J440" i="7"/>
  <c r="O439" i="7"/>
  <c r="N439" i="7"/>
  <c r="K439" i="7"/>
  <c r="J439" i="7"/>
  <c r="O438" i="7"/>
  <c r="N438" i="7"/>
  <c r="K438" i="7"/>
  <c r="J438" i="7"/>
  <c r="O437" i="7"/>
  <c r="N437" i="7"/>
  <c r="K437" i="7"/>
  <c r="J437" i="7"/>
  <c r="O436" i="7"/>
  <c r="N436" i="7"/>
  <c r="K436" i="7"/>
  <c r="J436" i="7"/>
  <c r="O435" i="7"/>
  <c r="N435" i="7"/>
  <c r="K435" i="7"/>
  <c r="J435" i="7"/>
  <c r="O434" i="7"/>
  <c r="N434" i="7"/>
  <c r="K434" i="7"/>
  <c r="J434" i="7"/>
  <c r="O433" i="7"/>
  <c r="N433" i="7"/>
  <c r="K433" i="7"/>
  <c r="J433" i="7"/>
  <c r="O432" i="7"/>
  <c r="N432" i="7"/>
  <c r="K432" i="7"/>
  <c r="J432" i="7"/>
  <c r="O431" i="7"/>
  <c r="N431" i="7"/>
  <c r="K431" i="7"/>
  <c r="J431" i="7"/>
  <c r="O430" i="7"/>
  <c r="N430" i="7"/>
  <c r="K430" i="7"/>
  <c r="J430" i="7"/>
  <c r="O429" i="7"/>
  <c r="N429" i="7"/>
  <c r="K429" i="7"/>
  <c r="J429" i="7"/>
  <c r="O428" i="7"/>
  <c r="N428" i="7"/>
  <c r="K428" i="7"/>
  <c r="J428" i="7"/>
  <c r="O427" i="7"/>
  <c r="N427" i="7"/>
  <c r="K427" i="7"/>
  <c r="J427" i="7"/>
  <c r="O426" i="7"/>
  <c r="N426" i="7"/>
  <c r="K426" i="7"/>
  <c r="J426" i="7"/>
  <c r="O425" i="7"/>
  <c r="N425" i="7"/>
  <c r="K425" i="7"/>
  <c r="J425" i="7"/>
  <c r="O424" i="7"/>
  <c r="N424" i="7"/>
  <c r="K424" i="7"/>
  <c r="J424" i="7"/>
  <c r="O423" i="7"/>
  <c r="N423" i="7"/>
  <c r="K423" i="7"/>
  <c r="J423" i="7"/>
  <c r="O422" i="7"/>
  <c r="N422" i="7"/>
  <c r="K422" i="7"/>
  <c r="J422" i="7"/>
  <c r="O421" i="7"/>
  <c r="N421" i="7"/>
  <c r="K421" i="7"/>
  <c r="J421" i="7"/>
  <c r="O420" i="7"/>
  <c r="N420" i="7"/>
  <c r="K420" i="7"/>
  <c r="J420" i="7"/>
  <c r="O419" i="7"/>
  <c r="N419" i="7"/>
  <c r="K419" i="7"/>
  <c r="J419" i="7"/>
  <c r="O418" i="7"/>
  <c r="N418" i="7"/>
  <c r="K418" i="7"/>
  <c r="J418" i="7"/>
  <c r="O417" i="7"/>
  <c r="N417" i="7"/>
  <c r="K417" i="7"/>
  <c r="J417" i="7"/>
  <c r="O416" i="7"/>
  <c r="N416" i="7"/>
  <c r="K416" i="7"/>
  <c r="J416" i="7"/>
  <c r="O415" i="7"/>
  <c r="N415" i="7"/>
  <c r="K415" i="7"/>
  <c r="J415" i="7"/>
  <c r="O414" i="7"/>
  <c r="N414" i="7"/>
  <c r="K414" i="7"/>
  <c r="J414" i="7"/>
  <c r="O413" i="7"/>
  <c r="N413" i="7"/>
  <c r="K413" i="7"/>
  <c r="J413" i="7"/>
  <c r="O412" i="7"/>
  <c r="N412" i="7"/>
  <c r="K412" i="7"/>
  <c r="J412" i="7"/>
  <c r="O411" i="7"/>
  <c r="N411" i="7"/>
  <c r="K411" i="7"/>
  <c r="J411" i="7"/>
  <c r="O410" i="7"/>
  <c r="N410" i="7"/>
  <c r="K410" i="7"/>
  <c r="J410" i="7"/>
  <c r="O409" i="7"/>
  <c r="N409" i="7"/>
  <c r="K409" i="7"/>
  <c r="J409" i="7"/>
  <c r="O408" i="7"/>
  <c r="N408" i="7"/>
  <c r="K408" i="7"/>
  <c r="J408" i="7"/>
  <c r="O407" i="7"/>
  <c r="N407" i="7"/>
  <c r="K407" i="7"/>
  <c r="J407" i="7"/>
  <c r="O406" i="7"/>
  <c r="N406" i="7"/>
  <c r="K406" i="7"/>
  <c r="J406" i="7"/>
  <c r="O405" i="7"/>
  <c r="N405" i="7"/>
  <c r="K405" i="7"/>
  <c r="J405" i="7"/>
  <c r="O404" i="7"/>
  <c r="N404" i="7"/>
  <c r="K404" i="7"/>
  <c r="J404" i="7"/>
  <c r="O403" i="7"/>
  <c r="N403" i="7"/>
  <c r="K403" i="7"/>
  <c r="J403" i="7"/>
  <c r="O402" i="7"/>
  <c r="N402" i="7"/>
  <c r="K402" i="7"/>
  <c r="J402" i="7"/>
  <c r="O401" i="7"/>
  <c r="N401" i="7"/>
  <c r="K401" i="7"/>
  <c r="J401" i="7"/>
  <c r="O400" i="7"/>
  <c r="N400" i="7"/>
  <c r="K400" i="7"/>
  <c r="J400" i="7"/>
  <c r="O399" i="7"/>
  <c r="N399" i="7"/>
  <c r="K399" i="7"/>
  <c r="J399" i="7"/>
  <c r="O398" i="7"/>
  <c r="N398" i="7"/>
  <c r="K398" i="7"/>
  <c r="J398" i="7"/>
  <c r="O397" i="7"/>
  <c r="N397" i="7"/>
  <c r="K397" i="7"/>
  <c r="J397" i="7"/>
  <c r="O396" i="7"/>
  <c r="N396" i="7"/>
  <c r="K396" i="7"/>
  <c r="J396" i="7"/>
  <c r="O395" i="7"/>
  <c r="N395" i="7"/>
  <c r="K395" i="7"/>
  <c r="J395" i="7"/>
  <c r="O394" i="7"/>
  <c r="N394" i="7"/>
  <c r="K394" i="7"/>
  <c r="J394" i="7"/>
  <c r="O393" i="7"/>
  <c r="N393" i="7"/>
  <c r="K393" i="7"/>
  <c r="J393" i="7"/>
  <c r="O392" i="7"/>
  <c r="N392" i="7"/>
  <c r="K392" i="7"/>
  <c r="J392" i="7"/>
  <c r="O391" i="7"/>
  <c r="N391" i="7"/>
  <c r="K391" i="7"/>
  <c r="J391" i="7"/>
  <c r="O390" i="7"/>
  <c r="N390" i="7"/>
  <c r="K390" i="7"/>
  <c r="J390" i="7"/>
  <c r="O389" i="7"/>
  <c r="N389" i="7"/>
  <c r="K389" i="7"/>
  <c r="J389" i="7"/>
  <c r="O388" i="7"/>
  <c r="N388" i="7"/>
  <c r="K388" i="7"/>
  <c r="J388" i="7"/>
  <c r="O387" i="7"/>
  <c r="N387" i="7"/>
  <c r="K387" i="7"/>
  <c r="J387" i="7"/>
  <c r="O386" i="7"/>
  <c r="N386" i="7"/>
  <c r="K386" i="7"/>
  <c r="J386" i="7"/>
  <c r="O385" i="7"/>
  <c r="N385" i="7"/>
  <c r="K385" i="7"/>
  <c r="J385" i="7"/>
  <c r="O384" i="7"/>
  <c r="N384" i="7"/>
  <c r="K384" i="7"/>
  <c r="J384" i="7"/>
  <c r="O383" i="7"/>
  <c r="N383" i="7"/>
  <c r="K383" i="7"/>
  <c r="J383" i="7"/>
  <c r="O382" i="7"/>
  <c r="N382" i="7"/>
  <c r="K382" i="7"/>
  <c r="J382" i="7"/>
  <c r="O381" i="7"/>
  <c r="N381" i="7"/>
  <c r="K381" i="7"/>
  <c r="J381" i="7"/>
  <c r="O380" i="7"/>
  <c r="N380" i="7"/>
  <c r="K380" i="7"/>
  <c r="J380" i="7"/>
  <c r="O379" i="7"/>
  <c r="N379" i="7"/>
  <c r="K379" i="7"/>
  <c r="J379" i="7"/>
  <c r="O378" i="7"/>
  <c r="N378" i="7"/>
  <c r="K378" i="7"/>
  <c r="J378" i="7"/>
  <c r="O377" i="7"/>
  <c r="N377" i="7"/>
  <c r="K377" i="7"/>
  <c r="J377" i="7"/>
  <c r="O376" i="7"/>
  <c r="N376" i="7"/>
  <c r="K376" i="7"/>
  <c r="J376" i="7"/>
  <c r="O375" i="7"/>
  <c r="N375" i="7"/>
  <c r="K375" i="7"/>
  <c r="J375" i="7"/>
  <c r="O374" i="7"/>
  <c r="N374" i="7"/>
  <c r="K374" i="7"/>
  <c r="J374" i="7"/>
  <c r="O373" i="7"/>
  <c r="N373" i="7"/>
  <c r="K373" i="7"/>
  <c r="J373" i="7"/>
  <c r="O372" i="7"/>
  <c r="N372" i="7"/>
  <c r="K372" i="7"/>
  <c r="J372" i="7"/>
  <c r="O371" i="7"/>
  <c r="N371" i="7"/>
  <c r="K371" i="7"/>
  <c r="J371" i="7"/>
  <c r="O370" i="7"/>
  <c r="N370" i="7"/>
  <c r="K370" i="7"/>
  <c r="J370" i="7"/>
  <c r="O369" i="7"/>
  <c r="N369" i="7"/>
  <c r="K369" i="7"/>
  <c r="J369" i="7"/>
  <c r="O368" i="7"/>
  <c r="N368" i="7"/>
  <c r="K368" i="7"/>
  <c r="J368" i="7"/>
  <c r="O367" i="7"/>
  <c r="N367" i="7"/>
  <c r="K367" i="7"/>
  <c r="J367" i="7"/>
  <c r="O366" i="7"/>
  <c r="N366" i="7"/>
  <c r="K366" i="7"/>
  <c r="J366" i="7"/>
  <c r="O365" i="7"/>
  <c r="N365" i="7"/>
  <c r="K365" i="7"/>
  <c r="J365" i="7"/>
  <c r="O364" i="7"/>
  <c r="N364" i="7"/>
  <c r="K364" i="7"/>
  <c r="J364" i="7"/>
  <c r="O363" i="7"/>
  <c r="N363" i="7"/>
  <c r="K363" i="7"/>
  <c r="J363" i="7"/>
  <c r="O362" i="7"/>
  <c r="N362" i="7"/>
  <c r="K362" i="7"/>
  <c r="J362" i="7"/>
  <c r="O361" i="7"/>
  <c r="N361" i="7"/>
  <c r="K361" i="7"/>
  <c r="J361" i="7"/>
  <c r="O360" i="7"/>
  <c r="N360" i="7"/>
  <c r="K360" i="7"/>
  <c r="J360" i="7"/>
  <c r="O359" i="7"/>
  <c r="N359" i="7"/>
  <c r="K359" i="7"/>
  <c r="J359" i="7"/>
  <c r="O358" i="7"/>
  <c r="N358" i="7"/>
  <c r="K358" i="7"/>
  <c r="J358" i="7"/>
  <c r="O357" i="7"/>
  <c r="N357" i="7"/>
  <c r="K357" i="7"/>
  <c r="J357" i="7"/>
  <c r="O356" i="7"/>
  <c r="N356" i="7"/>
  <c r="K356" i="7"/>
  <c r="J356" i="7"/>
  <c r="O355" i="7"/>
  <c r="N355" i="7"/>
  <c r="K355" i="7"/>
  <c r="J355" i="7"/>
  <c r="O354" i="7"/>
  <c r="N354" i="7"/>
  <c r="K354" i="7"/>
  <c r="J354" i="7"/>
  <c r="O353" i="7"/>
  <c r="N353" i="7"/>
  <c r="K353" i="7"/>
  <c r="J353" i="7"/>
  <c r="O352" i="7"/>
  <c r="N352" i="7"/>
  <c r="K352" i="7"/>
  <c r="J352" i="7"/>
  <c r="O351" i="7"/>
  <c r="N351" i="7"/>
  <c r="K351" i="7"/>
  <c r="J351" i="7"/>
  <c r="O350" i="7"/>
  <c r="N350" i="7"/>
  <c r="K350" i="7"/>
  <c r="J350" i="7"/>
  <c r="O349" i="7"/>
  <c r="N349" i="7"/>
  <c r="K349" i="7"/>
  <c r="J349" i="7"/>
  <c r="O348" i="7"/>
  <c r="N348" i="7"/>
  <c r="K348" i="7"/>
  <c r="J348" i="7"/>
  <c r="O347" i="7"/>
  <c r="N347" i="7"/>
  <c r="K347" i="7"/>
  <c r="J347" i="7"/>
  <c r="O346" i="7"/>
  <c r="N346" i="7"/>
  <c r="K346" i="7"/>
  <c r="J346" i="7"/>
  <c r="O345" i="7"/>
  <c r="N345" i="7"/>
  <c r="K345" i="7"/>
  <c r="J345" i="7"/>
  <c r="O344" i="7"/>
  <c r="N344" i="7"/>
  <c r="K344" i="7"/>
  <c r="J344" i="7"/>
  <c r="O343" i="7"/>
  <c r="N343" i="7"/>
  <c r="K343" i="7"/>
  <c r="J343" i="7"/>
  <c r="O342" i="7"/>
  <c r="N342" i="7"/>
  <c r="K342" i="7"/>
  <c r="J342" i="7"/>
  <c r="O341" i="7"/>
  <c r="N341" i="7"/>
  <c r="K341" i="7"/>
  <c r="J341" i="7"/>
  <c r="O340" i="7"/>
  <c r="N340" i="7"/>
  <c r="K340" i="7"/>
  <c r="J340" i="7"/>
  <c r="O339" i="7"/>
  <c r="N339" i="7"/>
  <c r="K339" i="7"/>
  <c r="J339" i="7"/>
  <c r="O338" i="7"/>
  <c r="N338" i="7"/>
  <c r="K338" i="7"/>
  <c r="J338" i="7"/>
  <c r="O337" i="7"/>
  <c r="N337" i="7"/>
  <c r="K337" i="7"/>
  <c r="J337" i="7"/>
  <c r="O336" i="7"/>
  <c r="N336" i="7"/>
  <c r="K336" i="7"/>
  <c r="J336" i="7"/>
  <c r="O335" i="7"/>
  <c r="N335" i="7"/>
  <c r="K335" i="7"/>
  <c r="J335" i="7"/>
  <c r="O334" i="7"/>
  <c r="N334" i="7"/>
  <c r="K334" i="7"/>
  <c r="J334" i="7"/>
  <c r="O333" i="7"/>
  <c r="N333" i="7"/>
  <c r="K333" i="7"/>
  <c r="J333" i="7"/>
  <c r="O332" i="7"/>
  <c r="N332" i="7"/>
  <c r="K332" i="7"/>
  <c r="J332" i="7"/>
  <c r="O331" i="7"/>
  <c r="N331" i="7"/>
  <c r="K331" i="7"/>
  <c r="J331" i="7"/>
  <c r="O330" i="7"/>
  <c r="N330" i="7"/>
  <c r="K330" i="7"/>
  <c r="J330" i="7"/>
  <c r="O329" i="7"/>
  <c r="N329" i="7"/>
  <c r="K329" i="7"/>
  <c r="J329" i="7"/>
  <c r="O328" i="7"/>
  <c r="N328" i="7"/>
  <c r="K328" i="7"/>
  <c r="J328" i="7"/>
  <c r="O327" i="7"/>
  <c r="N327" i="7"/>
  <c r="K327" i="7"/>
  <c r="J327" i="7"/>
  <c r="O326" i="7"/>
  <c r="N326" i="7"/>
  <c r="K326" i="7"/>
  <c r="J326" i="7"/>
  <c r="O325" i="7"/>
  <c r="N325" i="7"/>
  <c r="K325" i="7"/>
  <c r="J325" i="7"/>
  <c r="O324" i="7"/>
  <c r="N324" i="7"/>
  <c r="K324" i="7"/>
  <c r="J324" i="7"/>
  <c r="O323" i="7"/>
  <c r="N323" i="7"/>
  <c r="K323" i="7"/>
  <c r="J323" i="7"/>
  <c r="O322" i="7"/>
  <c r="N322" i="7"/>
  <c r="K322" i="7"/>
  <c r="J322" i="7"/>
  <c r="O321" i="7"/>
  <c r="N321" i="7"/>
  <c r="K321" i="7"/>
  <c r="J321" i="7"/>
  <c r="O320" i="7"/>
  <c r="N320" i="7"/>
  <c r="K320" i="7"/>
  <c r="J320" i="7"/>
  <c r="O319" i="7"/>
  <c r="N319" i="7"/>
  <c r="K319" i="7"/>
  <c r="J319" i="7"/>
  <c r="O318" i="7"/>
  <c r="N318" i="7"/>
  <c r="K318" i="7"/>
  <c r="J318" i="7"/>
  <c r="O317" i="7"/>
  <c r="N317" i="7"/>
  <c r="K317" i="7"/>
  <c r="J317" i="7"/>
  <c r="O316" i="7"/>
  <c r="N316" i="7"/>
  <c r="K316" i="7"/>
  <c r="J316" i="7"/>
  <c r="O315" i="7"/>
  <c r="N315" i="7"/>
  <c r="K315" i="7"/>
  <c r="J315" i="7"/>
  <c r="O314" i="7"/>
  <c r="N314" i="7"/>
  <c r="K314" i="7"/>
  <c r="J314" i="7"/>
  <c r="O313" i="7"/>
  <c r="N313" i="7"/>
  <c r="K313" i="7"/>
  <c r="J313" i="7"/>
  <c r="O312" i="7"/>
  <c r="N312" i="7"/>
  <c r="K312" i="7"/>
  <c r="J312" i="7"/>
  <c r="O311" i="7"/>
  <c r="N311" i="7"/>
  <c r="K311" i="7"/>
  <c r="J311" i="7"/>
  <c r="O310" i="7"/>
  <c r="N310" i="7"/>
  <c r="K310" i="7"/>
  <c r="J310" i="7"/>
  <c r="O309" i="7"/>
  <c r="N309" i="7"/>
  <c r="K309" i="7"/>
  <c r="J309" i="7"/>
  <c r="O308" i="7"/>
  <c r="N308" i="7"/>
  <c r="K308" i="7"/>
  <c r="J308" i="7"/>
  <c r="O307" i="7"/>
  <c r="N307" i="7"/>
  <c r="K307" i="7"/>
  <c r="J307" i="7"/>
  <c r="O306" i="7"/>
  <c r="N306" i="7"/>
  <c r="K306" i="7"/>
  <c r="J306" i="7"/>
  <c r="O305" i="7"/>
  <c r="N305" i="7"/>
  <c r="K305" i="7"/>
  <c r="J305" i="7"/>
  <c r="O304" i="7"/>
  <c r="N304" i="7"/>
  <c r="K304" i="7"/>
  <c r="J304" i="7"/>
  <c r="O303" i="7"/>
  <c r="N303" i="7"/>
  <c r="K303" i="7"/>
  <c r="J303" i="7"/>
  <c r="O302" i="7"/>
  <c r="N302" i="7"/>
  <c r="K302" i="7"/>
  <c r="J302" i="7"/>
  <c r="O301" i="7"/>
  <c r="N301" i="7"/>
  <c r="K301" i="7"/>
  <c r="J301" i="7"/>
  <c r="O300" i="7"/>
  <c r="N300" i="7"/>
  <c r="K300" i="7"/>
  <c r="J300" i="7"/>
  <c r="O299" i="7"/>
  <c r="N299" i="7"/>
  <c r="K299" i="7"/>
  <c r="J299" i="7"/>
  <c r="O298" i="7"/>
  <c r="N298" i="7"/>
  <c r="K298" i="7"/>
  <c r="J298" i="7"/>
  <c r="O297" i="7"/>
  <c r="N297" i="7"/>
  <c r="K297" i="7"/>
  <c r="J297" i="7"/>
  <c r="O296" i="7"/>
  <c r="N296" i="7"/>
  <c r="K296" i="7"/>
  <c r="J296" i="7"/>
  <c r="O295" i="7"/>
  <c r="N295" i="7"/>
  <c r="K295" i="7"/>
  <c r="J295" i="7"/>
  <c r="O294" i="7"/>
  <c r="N294" i="7"/>
  <c r="K294" i="7"/>
  <c r="J294" i="7"/>
  <c r="O293" i="7"/>
  <c r="N293" i="7"/>
  <c r="K293" i="7"/>
  <c r="J293" i="7"/>
  <c r="O292" i="7"/>
  <c r="N292" i="7"/>
  <c r="K292" i="7"/>
  <c r="J292" i="7"/>
  <c r="O291" i="7"/>
  <c r="N291" i="7"/>
  <c r="K291" i="7"/>
  <c r="J291" i="7"/>
  <c r="O290" i="7"/>
  <c r="N290" i="7"/>
  <c r="K290" i="7"/>
  <c r="J290" i="7"/>
  <c r="O289" i="7"/>
  <c r="N289" i="7"/>
  <c r="K289" i="7"/>
  <c r="J289" i="7"/>
  <c r="O288" i="7"/>
  <c r="N288" i="7"/>
  <c r="K288" i="7"/>
  <c r="J288" i="7"/>
  <c r="O287" i="7"/>
  <c r="N287" i="7"/>
  <c r="K287" i="7"/>
  <c r="J287" i="7"/>
  <c r="O286" i="7"/>
  <c r="N286" i="7"/>
  <c r="K286" i="7"/>
  <c r="J286" i="7"/>
  <c r="O285" i="7"/>
  <c r="N285" i="7"/>
  <c r="K285" i="7"/>
  <c r="J285" i="7"/>
  <c r="O284" i="7"/>
  <c r="N284" i="7"/>
  <c r="K284" i="7"/>
  <c r="J284" i="7"/>
  <c r="O283" i="7"/>
  <c r="N283" i="7"/>
  <c r="K283" i="7"/>
  <c r="J283" i="7"/>
  <c r="O282" i="7"/>
  <c r="N282" i="7"/>
  <c r="K282" i="7"/>
  <c r="J282" i="7"/>
  <c r="O281" i="7"/>
  <c r="N281" i="7"/>
  <c r="K281" i="7"/>
  <c r="J281" i="7"/>
  <c r="O280" i="7"/>
  <c r="N280" i="7"/>
  <c r="K280" i="7"/>
  <c r="J280" i="7"/>
  <c r="O279" i="7"/>
  <c r="N279" i="7"/>
  <c r="K279" i="7"/>
  <c r="J279" i="7"/>
  <c r="O278" i="7"/>
  <c r="N278" i="7"/>
  <c r="K278" i="7"/>
  <c r="J278" i="7"/>
  <c r="O277" i="7"/>
  <c r="N277" i="7"/>
  <c r="K277" i="7"/>
  <c r="J277" i="7"/>
  <c r="O276" i="7"/>
  <c r="N276" i="7"/>
  <c r="K276" i="7"/>
  <c r="J276" i="7"/>
  <c r="O275" i="7"/>
  <c r="N275" i="7"/>
  <c r="K275" i="7"/>
  <c r="J275" i="7"/>
  <c r="O274" i="7"/>
  <c r="N274" i="7"/>
  <c r="K274" i="7"/>
  <c r="J274" i="7"/>
  <c r="O273" i="7"/>
  <c r="N273" i="7"/>
  <c r="K273" i="7"/>
  <c r="J273" i="7"/>
  <c r="O272" i="7"/>
  <c r="N272" i="7"/>
  <c r="K272" i="7"/>
  <c r="J272" i="7"/>
  <c r="O271" i="7"/>
  <c r="N271" i="7"/>
  <c r="K271" i="7"/>
  <c r="J271" i="7"/>
  <c r="O270" i="7"/>
  <c r="N270" i="7"/>
  <c r="K270" i="7"/>
  <c r="J270" i="7"/>
  <c r="O269" i="7"/>
  <c r="N269" i="7"/>
  <c r="K269" i="7"/>
  <c r="J269" i="7"/>
  <c r="O268" i="7"/>
  <c r="N268" i="7"/>
  <c r="K268" i="7"/>
  <c r="J268" i="7"/>
  <c r="O267" i="7"/>
  <c r="N267" i="7"/>
  <c r="K267" i="7"/>
  <c r="J267" i="7"/>
  <c r="O266" i="7"/>
  <c r="N266" i="7"/>
  <c r="K266" i="7"/>
  <c r="J266" i="7"/>
  <c r="O265" i="7"/>
  <c r="N265" i="7"/>
  <c r="K265" i="7"/>
  <c r="J265" i="7"/>
  <c r="O264" i="7"/>
  <c r="N264" i="7"/>
  <c r="K264" i="7"/>
  <c r="J264" i="7"/>
  <c r="O263" i="7"/>
  <c r="N263" i="7"/>
  <c r="K263" i="7"/>
  <c r="J263" i="7"/>
  <c r="O262" i="7"/>
  <c r="N262" i="7"/>
  <c r="K262" i="7"/>
  <c r="J262" i="7"/>
  <c r="O261" i="7"/>
  <c r="N261" i="7"/>
  <c r="K261" i="7"/>
  <c r="J261" i="7"/>
  <c r="O260" i="7"/>
  <c r="N260" i="7"/>
  <c r="K260" i="7"/>
  <c r="J260" i="7"/>
  <c r="O259" i="7"/>
  <c r="N259" i="7"/>
  <c r="K259" i="7"/>
  <c r="J259" i="7"/>
  <c r="O258" i="7"/>
  <c r="N258" i="7"/>
  <c r="K258" i="7"/>
  <c r="J258" i="7"/>
  <c r="O257" i="7"/>
  <c r="N257" i="7"/>
  <c r="K257" i="7"/>
  <c r="J257" i="7"/>
  <c r="O256" i="7"/>
  <c r="N256" i="7"/>
  <c r="K256" i="7"/>
  <c r="J256" i="7"/>
  <c r="O255" i="7"/>
  <c r="N255" i="7"/>
  <c r="K255" i="7"/>
  <c r="J255" i="7"/>
  <c r="O254" i="7"/>
  <c r="N254" i="7"/>
  <c r="K254" i="7"/>
  <c r="J254" i="7"/>
  <c r="O253" i="7"/>
  <c r="N253" i="7"/>
  <c r="K253" i="7"/>
  <c r="J253" i="7"/>
  <c r="O252" i="7"/>
  <c r="N252" i="7"/>
  <c r="K252" i="7"/>
  <c r="J252" i="7"/>
  <c r="O251" i="7"/>
  <c r="N251" i="7"/>
  <c r="K251" i="7"/>
  <c r="J251" i="7"/>
  <c r="O250" i="7"/>
  <c r="N250" i="7"/>
  <c r="K250" i="7"/>
  <c r="J250" i="7"/>
  <c r="O249" i="7"/>
  <c r="N249" i="7"/>
  <c r="K249" i="7"/>
  <c r="J249" i="7"/>
  <c r="O248" i="7"/>
  <c r="N248" i="7"/>
  <c r="K248" i="7"/>
  <c r="J248" i="7"/>
  <c r="O247" i="7"/>
  <c r="N247" i="7"/>
  <c r="K247" i="7"/>
  <c r="J247" i="7"/>
  <c r="O246" i="7"/>
  <c r="N246" i="7"/>
  <c r="K246" i="7"/>
  <c r="J246" i="7"/>
  <c r="O245" i="7"/>
  <c r="N245" i="7"/>
  <c r="K245" i="7"/>
  <c r="J245" i="7"/>
  <c r="O244" i="7"/>
  <c r="N244" i="7"/>
  <c r="K244" i="7"/>
  <c r="J244" i="7"/>
  <c r="O243" i="7"/>
  <c r="N243" i="7"/>
  <c r="K243" i="7"/>
  <c r="J243" i="7"/>
  <c r="O242" i="7"/>
  <c r="N242" i="7"/>
  <c r="K242" i="7"/>
  <c r="J242" i="7"/>
  <c r="O241" i="7"/>
  <c r="N241" i="7"/>
  <c r="K241" i="7"/>
  <c r="J241" i="7"/>
  <c r="O240" i="7"/>
  <c r="N240" i="7"/>
  <c r="K240" i="7"/>
  <c r="J240" i="7"/>
  <c r="O239" i="7"/>
  <c r="N239" i="7"/>
  <c r="K239" i="7"/>
  <c r="J239" i="7"/>
  <c r="O238" i="7"/>
  <c r="N238" i="7"/>
  <c r="K238" i="7"/>
  <c r="J238" i="7"/>
  <c r="O237" i="7"/>
  <c r="N237" i="7"/>
  <c r="K237" i="7"/>
  <c r="J237" i="7"/>
  <c r="O236" i="7"/>
  <c r="N236" i="7"/>
  <c r="K236" i="7"/>
  <c r="J236" i="7"/>
  <c r="O235" i="7"/>
  <c r="N235" i="7"/>
  <c r="K235" i="7"/>
  <c r="J235" i="7"/>
  <c r="O234" i="7"/>
  <c r="N234" i="7"/>
  <c r="K234" i="7"/>
  <c r="J234" i="7"/>
  <c r="O233" i="7"/>
  <c r="N233" i="7"/>
  <c r="K233" i="7"/>
  <c r="J233" i="7"/>
  <c r="O232" i="7"/>
  <c r="N232" i="7"/>
  <c r="K232" i="7"/>
  <c r="J232" i="7"/>
  <c r="O231" i="7"/>
  <c r="N231" i="7"/>
  <c r="K231" i="7"/>
  <c r="J231" i="7"/>
  <c r="O230" i="7"/>
  <c r="N230" i="7"/>
  <c r="K230" i="7"/>
  <c r="J230" i="7"/>
  <c r="O229" i="7"/>
  <c r="N229" i="7"/>
  <c r="K229" i="7"/>
  <c r="J229" i="7"/>
  <c r="O228" i="7"/>
  <c r="N228" i="7"/>
  <c r="K228" i="7"/>
  <c r="J228" i="7"/>
  <c r="O227" i="7"/>
  <c r="N227" i="7"/>
  <c r="K227" i="7"/>
  <c r="J227" i="7"/>
  <c r="O226" i="7"/>
  <c r="N226" i="7"/>
  <c r="K226" i="7"/>
  <c r="J226" i="7"/>
  <c r="O225" i="7"/>
  <c r="N225" i="7"/>
  <c r="K225" i="7"/>
  <c r="J225" i="7"/>
  <c r="O224" i="7"/>
  <c r="N224" i="7"/>
  <c r="K224" i="7"/>
  <c r="J224" i="7"/>
  <c r="O223" i="7"/>
  <c r="N223" i="7"/>
  <c r="K223" i="7"/>
  <c r="J223" i="7"/>
  <c r="O222" i="7"/>
  <c r="N222" i="7"/>
  <c r="K222" i="7"/>
  <c r="J222" i="7"/>
  <c r="O221" i="7"/>
  <c r="N221" i="7"/>
  <c r="K221" i="7"/>
  <c r="J221" i="7"/>
  <c r="O220" i="7"/>
  <c r="N220" i="7"/>
  <c r="K220" i="7"/>
  <c r="J220" i="7"/>
  <c r="O219" i="7"/>
  <c r="N219" i="7"/>
  <c r="K219" i="7"/>
  <c r="J219" i="7"/>
  <c r="O218" i="7"/>
  <c r="N218" i="7"/>
  <c r="K218" i="7"/>
  <c r="J218" i="7"/>
  <c r="O217" i="7"/>
  <c r="N217" i="7"/>
  <c r="K217" i="7"/>
  <c r="J217" i="7"/>
  <c r="O216" i="7"/>
  <c r="N216" i="7"/>
  <c r="K216" i="7"/>
  <c r="J216" i="7"/>
  <c r="O215" i="7"/>
  <c r="N215" i="7"/>
  <c r="K215" i="7"/>
  <c r="J215" i="7"/>
  <c r="O214" i="7"/>
  <c r="N214" i="7"/>
  <c r="K214" i="7"/>
  <c r="J214" i="7"/>
  <c r="O213" i="7"/>
  <c r="N213" i="7"/>
  <c r="K213" i="7"/>
  <c r="J213" i="7"/>
  <c r="O212" i="7"/>
  <c r="N212" i="7"/>
  <c r="K212" i="7"/>
  <c r="J212" i="7"/>
  <c r="O211" i="7"/>
  <c r="N211" i="7"/>
  <c r="K211" i="7"/>
  <c r="J211" i="7"/>
  <c r="O210" i="7"/>
  <c r="N210" i="7"/>
  <c r="K210" i="7"/>
  <c r="J210" i="7"/>
  <c r="O209" i="7"/>
  <c r="N209" i="7"/>
  <c r="K209" i="7"/>
  <c r="J209" i="7"/>
  <c r="O208" i="7"/>
  <c r="N208" i="7"/>
  <c r="K208" i="7"/>
  <c r="J208" i="7"/>
  <c r="O207" i="7"/>
  <c r="N207" i="7"/>
  <c r="K207" i="7"/>
  <c r="J207" i="7"/>
  <c r="O206" i="7"/>
  <c r="N206" i="7"/>
  <c r="K206" i="7"/>
  <c r="J206" i="7"/>
  <c r="O205" i="7"/>
  <c r="N205" i="7"/>
  <c r="K205" i="7"/>
  <c r="J205" i="7"/>
  <c r="O204" i="7"/>
  <c r="N204" i="7"/>
  <c r="K204" i="7"/>
  <c r="J204" i="7"/>
  <c r="O203" i="7"/>
  <c r="N203" i="7"/>
  <c r="K203" i="7"/>
  <c r="J203" i="7"/>
  <c r="O202" i="7"/>
  <c r="N202" i="7"/>
  <c r="K202" i="7"/>
  <c r="J202" i="7"/>
  <c r="O201" i="7"/>
  <c r="N201" i="7"/>
  <c r="K201" i="7"/>
  <c r="J201" i="7"/>
  <c r="O200" i="7"/>
  <c r="N200" i="7"/>
  <c r="K200" i="7"/>
  <c r="J200" i="7"/>
  <c r="O199" i="7"/>
  <c r="N199" i="7"/>
  <c r="K199" i="7"/>
  <c r="J199" i="7"/>
  <c r="O198" i="7"/>
  <c r="N198" i="7"/>
  <c r="K198" i="7"/>
  <c r="J198" i="7"/>
  <c r="O197" i="7"/>
  <c r="N197" i="7"/>
  <c r="K197" i="7"/>
  <c r="J197" i="7"/>
  <c r="O196" i="7"/>
  <c r="N196" i="7"/>
  <c r="K196" i="7"/>
  <c r="J196" i="7"/>
  <c r="O195" i="7"/>
  <c r="N195" i="7"/>
  <c r="K195" i="7"/>
  <c r="J195" i="7"/>
  <c r="O194" i="7"/>
  <c r="N194" i="7"/>
  <c r="K194" i="7"/>
  <c r="J194" i="7"/>
  <c r="O193" i="7"/>
  <c r="N193" i="7"/>
  <c r="K193" i="7"/>
  <c r="J193" i="7"/>
  <c r="O192" i="7"/>
  <c r="N192" i="7"/>
  <c r="K192" i="7"/>
  <c r="J192" i="7"/>
  <c r="O191" i="7"/>
  <c r="N191" i="7"/>
  <c r="K191" i="7"/>
  <c r="J191" i="7"/>
  <c r="O190" i="7"/>
  <c r="N190" i="7"/>
  <c r="K190" i="7"/>
  <c r="J190" i="7"/>
  <c r="O189" i="7"/>
  <c r="N189" i="7"/>
  <c r="K189" i="7"/>
  <c r="J189" i="7"/>
  <c r="O188" i="7"/>
  <c r="N188" i="7"/>
  <c r="K188" i="7"/>
  <c r="J188" i="7"/>
  <c r="O187" i="7"/>
  <c r="N187" i="7"/>
  <c r="K187" i="7"/>
  <c r="J187" i="7"/>
  <c r="O186" i="7"/>
  <c r="N186" i="7"/>
  <c r="K186" i="7"/>
  <c r="J186" i="7"/>
  <c r="O185" i="7"/>
  <c r="N185" i="7"/>
  <c r="K185" i="7"/>
  <c r="J185" i="7"/>
  <c r="O184" i="7"/>
  <c r="N184" i="7"/>
  <c r="K184" i="7"/>
  <c r="J184" i="7"/>
  <c r="O183" i="7"/>
  <c r="N183" i="7"/>
  <c r="K183" i="7"/>
  <c r="J183" i="7"/>
  <c r="O182" i="7"/>
  <c r="N182" i="7"/>
  <c r="K182" i="7"/>
  <c r="J182" i="7"/>
  <c r="O181" i="7"/>
  <c r="N181" i="7"/>
  <c r="K181" i="7"/>
  <c r="J181" i="7"/>
  <c r="O180" i="7"/>
  <c r="N180" i="7"/>
  <c r="K180" i="7"/>
  <c r="J180" i="7"/>
  <c r="O179" i="7"/>
  <c r="N179" i="7"/>
  <c r="K179" i="7"/>
  <c r="J179" i="7"/>
  <c r="O178" i="7"/>
  <c r="N178" i="7"/>
  <c r="K178" i="7"/>
  <c r="J178" i="7"/>
  <c r="O177" i="7"/>
  <c r="N177" i="7"/>
  <c r="K177" i="7"/>
  <c r="J177" i="7"/>
  <c r="O176" i="7"/>
  <c r="N176" i="7"/>
  <c r="K176" i="7"/>
  <c r="J176" i="7"/>
  <c r="O175" i="7"/>
  <c r="N175" i="7"/>
  <c r="K175" i="7"/>
  <c r="J175" i="7"/>
  <c r="O174" i="7"/>
  <c r="N174" i="7"/>
  <c r="K174" i="7"/>
  <c r="J174" i="7"/>
  <c r="O173" i="7"/>
  <c r="N173" i="7"/>
  <c r="K173" i="7"/>
  <c r="J173" i="7"/>
  <c r="O172" i="7"/>
  <c r="N172" i="7"/>
  <c r="K172" i="7"/>
  <c r="J172" i="7"/>
  <c r="O171" i="7"/>
  <c r="N171" i="7"/>
  <c r="K171" i="7"/>
  <c r="J171" i="7"/>
  <c r="O170" i="7"/>
  <c r="N170" i="7"/>
  <c r="K170" i="7"/>
  <c r="J170" i="7"/>
  <c r="O169" i="7"/>
  <c r="N169" i="7"/>
  <c r="K169" i="7"/>
  <c r="J169" i="7"/>
  <c r="O168" i="7"/>
  <c r="N168" i="7"/>
  <c r="K168" i="7"/>
  <c r="J168" i="7"/>
  <c r="O167" i="7"/>
  <c r="N167" i="7"/>
  <c r="K167" i="7"/>
  <c r="J167" i="7"/>
  <c r="O166" i="7"/>
  <c r="N166" i="7"/>
  <c r="K166" i="7"/>
  <c r="J166" i="7"/>
  <c r="O165" i="7"/>
  <c r="N165" i="7"/>
  <c r="K165" i="7"/>
  <c r="J165" i="7"/>
  <c r="O164" i="7"/>
  <c r="N164" i="7"/>
  <c r="K164" i="7"/>
  <c r="J164" i="7"/>
  <c r="O163" i="7"/>
  <c r="N163" i="7"/>
  <c r="K163" i="7"/>
  <c r="J163" i="7"/>
  <c r="O162" i="7"/>
  <c r="N162" i="7"/>
  <c r="K162" i="7"/>
  <c r="J162" i="7"/>
  <c r="O161" i="7"/>
  <c r="N161" i="7"/>
  <c r="K161" i="7"/>
  <c r="J161" i="7"/>
  <c r="O160" i="7"/>
  <c r="N160" i="7"/>
  <c r="K160" i="7"/>
  <c r="J160" i="7"/>
  <c r="O159" i="7"/>
  <c r="N159" i="7"/>
  <c r="K159" i="7"/>
  <c r="J159" i="7"/>
  <c r="O158" i="7"/>
  <c r="N158" i="7"/>
  <c r="K158" i="7"/>
  <c r="J158" i="7"/>
  <c r="O157" i="7"/>
  <c r="N157" i="7"/>
  <c r="K157" i="7"/>
  <c r="J157" i="7"/>
  <c r="O156" i="7"/>
  <c r="N156" i="7"/>
  <c r="K156" i="7"/>
  <c r="J156" i="7"/>
  <c r="O155" i="7"/>
  <c r="N155" i="7"/>
  <c r="K155" i="7"/>
  <c r="J155" i="7"/>
  <c r="O154" i="7"/>
  <c r="N154" i="7"/>
  <c r="K154" i="7"/>
  <c r="J154" i="7"/>
  <c r="O153" i="7"/>
  <c r="N153" i="7"/>
  <c r="K153" i="7"/>
  <c r="J153" i="7"/>
  <c r="O152" i="7"/>
  <c r="N152" i="7"/>
  <c r="K152" i="7"/>
  <c r="J152" i="7"/>
  <c r="O151" i="7"/>
  <c r="N151" i="7"/>
  <c r="K151" i="7"/>
  <c r="J151" i="7"/>
  <c r="O150" i="7"/>
  <c r="N150" i="7"/>
  <c r="K150" i="7"/>
  <c r="J150" i="7"/>
  <c r="O149" i="7"/>
  <c r="N149" i="7"/>
  <c r="K149" i="7"/>
  <c r="J149" i="7"/>
  <c r="O148" i="7"/>
  <c r="N148" i="7"/>
  <c r="K148" i="7"/>
  <c r="J148" i="7"/>
  <c r="O147" i="7"/>
  <c r="N147" i="7"/>
  <c r="K147" i="7"/>
  <c r="J147" i="7"/>
  <c r="O146" i="7"/>
  <c r="N146" i="7"/>
  <c r="K146" i="7"/>
  <c r="J146" i="7"/>
  <c r="O145" i="7"/>
  <c r="N145" i="7"/>
  <c r="K145" i="7"/>
  <c r="J145" i="7"/>
  <c r="O144" i="7"/>
  <c r="N144" i="7"/>
  <c r="K144" i="7"/>
  <c r="J144" i="7"/>
  <c r="O143" i="7"/>
  <c r="N143" i="7"/>
  <c r="K143" i="7"/>
  <c r="J143" i="7"/>
  <c r="O142" i="7"/>
  <c r="N142" i="7"/>
  <c r="K142" i="7"/>
  <c r="J142" i="7"/>
  <c r="O141" i="7"/>
  <c r="N141" i="7"/>
  <c r="K141" i="7"/>
  <c r="J141" i="7"/>
  <c r="O140" i="7"/>
  <c r="N140" i="7"/>
  <c r="K140" i="7"/>
  <c r="J140" i="7"/>
  <c r="O139" i="7"/>
  <c r="N139" i="7"/>
  <c r="K139" i="7"/>
  <c r="J139" i="7"/>
  <c r="O138" i="7"/>
  <c r="N138" i="7"/>
  <c r="K138" i="7"/>
  <c r="J138" i="7"/>
  <c r="O137" i="7"/>
  <c r="N137" i="7"/>
  <c r="K137" i="7"/>
  <c r="J137" i="7"/>
  <c r="O136" i="7"/>
  <c r="N136" i="7"/>
  <c r="K136" i="7"/>
  <c r="J136" i="7"/>
  <c r="O135" i="7"/>
  <c r="N135" i="7"/>
  <c r="K135" i="7"/>
  <c r="J135" i="7"/>
  <c r="O134" i="7"/>
  <c r="N134" i="7"/>
  <c r="K134" i="7"/>
  <c r="J134" i="7"/>
  <c r="O133" i="7"/>
  <c r="N133" i="7"/>
  <c r="K133" i="7"/>
  <c r="J133" i="7"/>
  <c r="O132" i="7"/>
  <c r="N132" i="7"/>
  <c r="K132" i="7"/>
  <c r="J132" i="7"/>
  <c r="O131" i="7"/>
  <c r="N131" i="7"/>
  <c r="K131" i="7"/>
  <c r="J131" i="7"/>
  <c r="O130" i="7"/>
  <c r="N130" i="7"/>
  <c r="K130" i="7"/>
  <c r="J130" i="7"/>
  <c r="O129" i="7"/>
  <c r="N129" i="7"/>
  <c r="K129" i="7"/>
  <c r="J129" i="7"/>
  <c r="O128" i="7"/>
  <c r="N128" i="7"/>
  <c r="K128" i="7"/>
  <c r="J128" i="7"/>
  <c r="O127" i="7"/>
  <c r="N127" i="7"/>
  <c r="K127" i="7"/>
  <c r="J127" i="7"/>
  <c r="O126" i="7"/>
  <c r="N126" i="7"/>
  <c r="K126" i="7"/>
  <c r="J126" i="7"/>
  <c r="O125" i="7"/>
  <c r="N125" i="7"/>
  <c r="K125" i="7"/>
  <c r="J125" i="7"/>
  <c r="O124" i="7"/>
  <c r="N124" i="7"/>
  <c r="K124" i="7"/>
  <c r="J124" i="7"/>
  <c r="O123" i="7"/>
  <c r="N123" i="7"/>
  <c r="K123" i="7"/>
  <c r="J123" i="7"/>
  <c r="O122" i="7"/>
  <c r="N122" i="7"/>
  <c r="K122" i="7"/>
  <c r="J122" i="7"/>
  <c r="O121" i="7"/>
  <c r="N121" i="7"/>
  <c r="K121" i="7"/>
  <c r="J121" i="7"/>
  <c r="O120" i="7"/>
  <c r="N120" i="7"/>
  <c r="K120" i="7"/>
  <c r="J120" i="7"/>
  <c r="O119" i="7"/>
  <c r="N119" i="7"/>
  <c r="K119" i="7"/>
  <c r="J119" i="7"/>
  <c r="O118" i="7"/>
  <c r="N118" i="7"/>
  <c r="K118" i="7"/>
  <c r="J118" i="7"/>
  <c r="O117" i="7"/>
  <c r="N117" i="7"/>
  <c r="K117" i="7"/>
  <c r="J117" i="7"/>
  <c r="O116" i="7"/>
  <c r="N116" i="7"/>
  <c r="K116" i="7"/>
  <c r="J116" i="7"/>
  <c r="O115" i="7"/>
  <c r="N115" i="7"/>
  <c r="K115" i="7"/>
  <c r="J115" i="7"/>
  <c r="O114" i="7"/>
  <c r="N114" i="7"/>
  <c r="K114" i="7"/>
  <c r="J114" i="7"/>
  <c r="O113" i="7"/>
  <c r="N113" i="7"/>
  <c r="K113" i="7"/>
  <c r="J113" i="7"/>
  <c r="O112" i="7"/>
  <c r="N112" i="7"/>
  <c r="K112" i="7"/>
  <c r="J112" i="7"/>
  <c r="O111" i="7"/>
  <c r="N111" i="7"/>
  <c r="K111" i="7"/>
  <c r="J111" i="7"/>
  <c r="O110" i="7"/>
  <c r="N110" i="7"/>
  <c r="K110" i="7"/>
  <c r="J110" i="7"/>
  <c r="O109" i="7"/>
  <c r="N109" i="7"/>
  <c r="K109" i="7"/>
  <c r="J109" i="7"/>
  <c r="O108" i="7"/>
  <c r="N108" i="7"/>
  <c r="K108" i="7"/>
  <c r="J108" i="7"/>
  <c r="O107" i="7"/>
  <c r="N107" i="7"/>
  <c r="K107" i="7"/>
  <c r="J107" i="7"/>
  <c r="O106" i="7"/>
  <c r="N106" i="7"/>
  <c r="K106" i="7"/>
  <c r="J106" i="7"/>
  <c r="O105" i="7"/>
  <c r="N105" i="7"/>
  <c r="K105" i="7"/>
  <c r="J105" i="7"/>
  <c r="O104" i="7"/>
  <c r="N104" i="7"/>
  <c r="K104" i="7"/>
  <c r="J104" i="7"/>
  <c r="O103" i="7"/>
  <c r="N103" i="7"/>
  <c r="K103" i="7"/>
  <c r="J103" i="7"/>
  <c r="O102" i="7"/>
  <c r="N102" i="7"/>
  <c r="K102" i="7"/>
  <c r="J102" i="7"/>
  <c r="O101" i="7"/>
  <c r="N101" i="7"/>
  <c r="K101" i="7"/>
  <c r="J101" i="7"/>
  <c r="O100" i="7"/>
  <c r="N100" i="7"/>
  <c r="K100" i="7"/>
  <c r="J100" i="7"/>
  <c r="O99" i="7"/>
  <c r="N99" i="7"/>
  <c r="K99" i="7"/>
  <c r="J99" i="7"/>
  <c r="O98" i="7"/>
  <c r="N98" i="7"/>
  <c r="K98" i="7"/>
  <c r="J98" i="7"/>
  <c r="O97" i="7"/>
  <c r="N97" i="7"/>
  <c r="K97" i="7"/>
  <c r="J97" i="7"/>
  <c r="O96" i="7"/>
  <c r="N96" i="7"/>
  <c r="K96" i="7"/>
  <c r="J96" i="7"/>
  <c r="O95" i="7"/>
  <c r="N95" i="7"/>
  <c r="K95" i="7"/>
  <c r="J95" i="7"/>
  <c r="O94" i="7"/>
  <c r="N94" i="7"/>
  <c r="K94" i="7"/>
  <c r="J94" i="7"/>
  <c r="O93" i="7"/>
  <c r="N93" i="7"/>
  <c r="K93" i="7"/>
  <c r="J93" i="7"/>
  <c r="O92" i="7"/>
  <c r="N92" i="7"/>
  <c r="K92" i="7"/>
  <c r="J92" i="7"/>
  <c r="O91" i="7"/>
  <c r="N91" i="7"/>
  <c r="K91" i="7"/>
  <c r="J91" i="7"/>
  <c r="O90" i="7"/>
  <c r="N90" i="7"/>
  <c r="K90" i="7"/>
  <c r="J90" i="7"/>
  <c r="O89" i="7"/>
  <c r="N89" i="7"/>
  <c r="K89" i="7"/>
  <c r="J89" i="7"/>
  <c r="O88" i="7"/>
  <c r="N88" i="7"/>
  <c r="K88" i="7"/>
  <c r="J88" i="7"/>
  <c r="O87" i="7"/>
  <c r="N87" i="7"/>
  <c r="K87" i="7"/>
  <c r="J87" i="7"/>
  <c r="O86" i="7"/>
  <c r="N86" i="7"/>
  <c r="K86" i="7"/>
  <c r="J86" i="7"/>
  <c r="O85" i="7"/>
  <c r="N85" i="7"/>
  <c r="K85" i="7"/>
  <c r="J85" i="7"/>
  <c r="O84" i="7"/>
  <c r="N84" i="7"/>
  <c r="K84" i="7"/>
  <c r="J84" i="7"/>
  <c r="O83" i="7"/>
  <c r="N83" i="7"/>
  <c r="K83" i="7"/>
  <c r="J83" i="7"/>
  <c r="O82" i="7"/>
  <c r="N82" i="7"/>
  <c r="K82" i="7"/>
  <c r="J82" i="7"/>
  <c r="O81" i="7"/>
  <c r="N81" i="7"/>
  <c r="K81" i="7"/>
  <c r="J81" i="7"/>
  <c r="O80" i="7"/>
  <c r="N80" i="7"/>
  <c r="K80" i="7"/>
  <c r="J80" i="7"/>
  <c r="O79" i="7"/>
  <c r="N79" i="7"/>
  <c r="K79" i="7"/>
  <c r="J79" i="7"/>
  <c r="O78" i="7"/>
  <c r="N78" i="7"/>
  <c r="K78" i="7"/>
  <c r="J78" i="7"/>
  <c r="O77" i="7"/>
  <c r="N77" i="7"/>
  <c r="K77" i="7"/>
  <c r="J77" i="7"/>
  <c r="O76" i="7"/>
  <c r="N76" i="7"/>
  <c r="K76" i="7"/>
  <c r="J76" i="7"/>
  <c r="O75" i="7"/>
  <c r="N75" i="7"/>
  <c r="K75" i="7"/>
  <c r="J75" i="7"/>
  <c r="O74" i="7"/>
  <c r="N74" i="7"/>
  <c r="K74" i="7"/>
  <c r="J74" i="7"/>
  <c r="O73" i="7"/>
  <c r="N73" i="7"/>
  <c r="K73" i="7"/>
  <c r="J73" i="7"/>
  <c r="O72" i="7"/>
  <c r="N72" i="7"/>
  <c r="K72" i="7"/>
  <c r="J72" i="7"/>
  <c r="O71" i="7"/>
  <c r="N71" i="7"/>
  <c r="K71" i="7"/>
  <c r="J71" i="7"/>
  <c r="O70" i="7"/>
  <c r="N70" i="7"/>
  <c r="K70" i="7"/>
  <c r="J70" i="7"/>
  <c r="O69" i="7"/>
  <c r="N69" i="7"/>
  <c r="K69" i="7"/>
  <c r="J69" i="7"/>
  <c r="O68" i="7"/>
  <c r="N68" i="7"/>
  <c r="K68" i="7"/>
  <c r="J68" i="7"/>
  <c r="O67" i="7"/>
  <c r="N67" i="7"/>
  <c r="K67" i="7"/>
  <c r="J67" i="7"/>
  <c r="O66" i="7"/>
  <c r="N66" i="7"/>
  <c r="K66" i="7"/>
  <c r="J66" i="7"/>
  <c r="O65" i="7"/>
  <c r="N65" i="7"/>
  <c r="K65" i="7"/>
  <c r="J65" i="7"/>
  <c r="O64" i="7"/>
  <c r="N64" i="7"/>
  <c r="K64" i="7"/>
  <c r="J64" i="7"/>
  <c r="O63" i="7"/>
  <c r="N63" i="7"/>
  <c r="K63" i="7"/>
  <c r="J63" i="7"/>
  <c r="O62" i="7"/>
  <c r="N62" i="7"/>
  <c r="K62" i="7"/>
  <c r="J62" i="7"/>
  <c r="O61" i="7"/>
  <c r="N61" i="7"/>
  <c r="K61" i="7"/>
  <c r="J61" i="7"/>
  <c r="O60" i="7"/>
  <c r="N60" i="7"/>
  <c r="K60" i="7"/>
  <c r="J60" i="7"/>
  <c r="O59" i="7"/>
  <c r="N59" i="7"/>
  <c r="K59" i="7"/>
  <c r="J59" i="7"/>
  <c r="O58" i="7"/>
  <c r="N58" i="7"/>
  <c r="K58" i="7"/>
  <c r="J58" i="7"/>
  <c r="O57" i="7"/>
  <c r="N57" i="7"/>
  <c r="K57" i="7"/>
  <c r="J57" i="7"/>
  <c r="O56" i="7"/>
  <c r="N56" i="7"/>
  <c r="K56" i="7"/>
  <c r="J56" i="7"/>
  <c r="O55" i="7"/>
  <c r="N55" i="7"/>
  <c r="K55" i="7"/>
  <c r="J55" i="7"/>
  <c r="O54" i="7"/>
  <c r="N54" i="7"/>
  <c r="K54" i="7"/>
  <c r="J54" i="7"/>
  <c r="O53" i="7"/>
  <c r="N53" i="7"/>
  <c r="K53" i="7"/>
  <c r="J53" i="7"/>
  <c r="O52" i="7"/>
  <c r="N52" i="7"/>
  <c r="K52" i="7"/>
  <c r="J52" i="7"/>
  <c r="O51" i="7"/>
  <c r="N51" i="7"/>
  <c r="K51" i="7"/>
  <c r="J51" i="7"/>
  <c r="O50" i="7"/>
  <c r="N50" i="7"/>
  <c r="K50" i="7"/>
  <c r="J50" i="7"/>
  <c r="O49" i="7"/>
  <c r="N49" i="7"/>
  <c r="K49" i="7"/>
  <c r="J49" i="7"/>
  <c r="O48" i="7"/>
  <c r="N48" i="7"/>
  <c r="K48" i="7"/>
  <c r="J48" i="7"/>
  <c r="O47" i="7"/>
  <c r="N47" i="7"/>
  <c r="K47" i="7"/>
  <c r="J47" i="7"/>
  <c r="O46" i="7"/>
  <c r="N46" i="7"/>
  <c r="K46" i="7"/>
  <c r="J46" i="7"/>
  <c r="O45" i="7"/>
  <c r="N45" i="7"/>
  <c r="K45" i="7"/>
  <c r="J45" i="7"/>
  <c r="O44" i="7"/>
  <c r="N44" i="7"/>
  <c r="K44" i="7"/>
  <c r="J44" i="7"/>
  <c r="O43" i="7"/>
  <c r="N43" i="7"/>
  <c r="K43" i="7"/>
  <c r="J43" i="7"/>
  <c r="O42" i="7"/>
  <c r="N42" i="7"/>
  <c r="K42" i="7"/>
  <c r="J42" i="7"/>
  <c r="O41" i="7"/>
  <c r="N41" i="7"/>
  <c r="K41" i="7"/>
  <c r="J41" i="7"/>
  <c r="O40" i="7"/>
  <c r="N40" i="7"/>
  <c r="K40" i="7"/>
  <c r="J40" i="7"/>
  <c r="O39" i="7"/>
  <c r="N39" i="7"/>
  <c r="K39" i="7"/>
  <c r="J39" i="7"/>
  <c r="O38" i="7"/>
  <c r="N38" i="7"/>
  <c r="K38" i="7"/>
  <c r="J38" i="7"/>
  <c r="O37" i="7"/>
  <c r="N37" i="7"/>
  <c r="K37" i="7"/>
  <c r="J37" i="7"/>
  <c r="O36" i="7"/>
  <c r="N36" i="7"/>
  <c r="K36" i="7"/>
  <c r="J36" i="7"/>
  <c r="O35" i="7"/>
  <c r="N35" i="7"/>
  <c r="K35" i="7"/>
  <c r="J35" i="7"/>
  <c r="O34" i="7"/>
  <c r="N34" i="7"/>
  <c r="K34" i="7"/>
  <c r="J34" i="7"/>
  <c r="O33" i="7"/>
  <c r="N33" i="7"/>
  <c r="K33" i="7"/>
  <c r="J33" i="7"/>
  <c r="O32" i="7"/>
  <c r="N32" i="7"/>
  <c r="K32" i="7"/>
  <c r="J32" i="7"/>
  <c r="O31" i="7"/>
  <c r="N31" i="7"/>
  <c r="K31" i="7"/>
  <c r="J31" i="7"/>
  <c r="O30" i="7"/>
  <c r="N30" i="7"/>
  <c r="K30" i="7"/>
  <c r="J30" i="7"/>
  <c r="O29" i="7"/>
  <c r="N29" i="7"/>
  <c r="K29" i="7"/>
  <c r="J29" i="7"/>
  <c r="O28" i="7"/>
  <c r="N28" i="7"/>
  <c r="K28" i="7"/>
  <c r="J28" i="7"/>
  <c r="O27" i="7"/>
  <c r="N27" i="7"/>
  <c r="K27" i="7"/>
  <c r="J27" i="7"/>
  <c r="O26" i="7"/>
  <c r="N26" i="7"/>
  <c r="K26" i="7"/>
  <c r="J26" i="7"/>
  <c r="O25" i="7"/>
  <c r="N25" i="7"/>
  <c r="K25" i="7"/>
  <c r="J25" i="7"/>
  <c r="O24" i="7"/>
  <c r="N24" i="7"/>
  <c r="K24" i="7"/>
  <c r="J24" i="7"/>
  <c r="O23" i="7"/>
  <c r="N23" i="7"/>
  <c r="K23" i="7"/>
  <c r="J23" i="7"/>
  <c r="O22" i="7"/>
  <c r="N22" i="7"/>
  <c r="K22" i="7"/>
  <c r="J22" i="7"/>
  <c r="O21" i="7"/>
  <c r="N21" i="7"/>
  <c r="K21" i="7"/>
  <c r="J21" i="7"/>
  <c r="O20" i="7"/>
  <c r="N20" i="7"/>
  <c r="K20" i="7"/>
  <c r="J20" i="7"/>
  <c r="O19" i="7"/>
  <c r="N19" i="7"/>
  <c r="K19" i="7"/>
  <c r="J19" i="7"/>
  <c r="O18" i="7"/>
  <c r="N18" i="7"/>
  <c r="K18" i="7"/>
  <c r="J18" i="7"/>
  <c r="O17" i="7"/>
  <c r="N17" i="7"/>
  <c r="K17" i="7"/>
  <c r="J17" i="7"/>
  <c r="O16" i="7"/>
  <c r="N16" i="7"/>
  <c r="K16" i="7"/>
  <c r="J16" i="7"/>
  <c r="O15" i="7"/>
  <c r="N15" i="7"/>
  <c r="K15" i="7"/>
  <c r="J15" i="7"/>
  <c r="O14" i="7"/>
  <c r="N14" i="7"/>
  <c r="K14" i="7"/>
  <c r="J14" i="7"/>
  <c r="O13" i="7"/>
  <c r="N13" i="7"/>
  <c r="K13" i="7"/>
  <c r="J13" i="7"/>
  <c r="O12" i="7"/>
  <c r="N12" i="7"/>
  <c r="K12" i="7"/>
  <c r="J12" i="7"/>
  <c r="O11" i="7"/>
  <c r="N11" i="7"/>
  <c r="K11" i="7"/>
  <c r="J11" i="7"/>
  <c r="O10" i="7"/>
  <c r="N10" i="7"/>
  <c r="K10" i="7"/>
  <c r="J10" i="7"/>
  <c r="O9" i="7"/>
  <c r="N9" i="7"/>
  <c r="K9" i="7"/>
  <c r="J9" i="7"/>
  <c r="O8" i="7"/>
  <c r="N8" i="7"/>
  <c r="K8" i="7"/>
  <c r="J8" i="7"/>
  <c r="O7" i="7"/>
  <c r="N7" i="7"/>
  <c r="K7" i="7"/>
  <c r="J7" i="7"/>
  <c r="O6" i="7"/>
  <c r="N6" i="7"/>
  <c r="K6" i="7"/>
  <c r="J6" i="7"/>
  <c r="O5" i="7"/>
  <c r="N5" i="7"/>
  <c r="K5" i="7"/>
  <c r="J5" i="7"/>
  <c r="O4" i="7"/>
  <c r="N4" i="7"/>
  <c r="K4" i="7"/>
  <c r="J4" i="7"/>
  <c r="O3" i="7"/>
  <c r="N3" i="7"/>
  <c r="K3" i="7"/>
  <c r="J3" i="7"/>
  <c r="E23" i="1" s="1"/>
  <c r="J23" i="1" s="1"/>
  <c r="O591" i="6"/>
  <c r="N591" i="6"/>
  <c r="K591" i="6"/>
  <c r="J591" i="6"/>
  <c r="O590" i="6"/>
  <c r="N590" i="6"/>
  <c r="K590" i="6"/>
  <c r="J590" i="6"/>
  <c r="O589" i="6"/>
  <c r="N589" i="6"/>
  <c r="K589" i="6"/>
  <c r="J589" i="6"/>
  <c r="O588" i="6"/>
  <c r="N588" i="6"/>
  <c r="K588" i="6"/>
  <c r="J588" i="6"/>
  <c r="O587" i="6"/>
  <c r="N587" i="6"/>
  <c r="K587" i="6"/>
  <c r="J587" i="6"/>
  <c r="O586" i="6"/>
  <c r="N586" i="6"/>
  <c r="K586" i="6"/>
  <c r="J586" i="6"/>
  <c r="O585" i="6"/>
  <c r="N585" i="6"/>
  <c r="K585" i="6"/>
  <c r="J585" i="6"/>
  <c r="O584" i="6"/>
  <c r="N584" i="6"/>
  <c r="K584" i="6"/>
  <c r="J584" i="6"/>
  <c r="O583" i="6"/>
  <c r="N583" i="6"/>
  <c r="K583" i="6"/>
  <c r="J583" i="6"/>
  <c r="O582" i="6"/>
  <c r="N582" i="6"/>
  <c r="K582" i="6"/>
  <c r="J582" i="6"/>
  <c r="O581" i="6"/>
  <c r="N581" i="6"/>
  <c r="K581" i="6"/>
  <c r="J581" i="6"/>
  <c r="O580" i="6"/>
  <c r="N580" i="6"/>
  <c r="K580" i="6"/>
  <c r="J580" i="6"/>
  <c r="O579" i="6"/>
  <c r="N579" i="6"/>
  <c r="K579" i="6"/>
  <c r="J579" i="6"/>
  <c r="O578" i="6"/>
  <c r="N578" i="6"/>
  <c r="K578" i="6"/>
  <c r="J578" i="6"/>
  <c r="O577" i="6"/>
  <c r="N577" i="6"/>
  <c r="K577" i="6"/>
  <c r="J577" i="6"/>
  <c r="O576" i="6"/>
  <c r="N576" i="6"/>
  <c r="K576" i="6"/>
  <c r="J576" i="6"/>
  <c r="O575" i="6"/>
  <c r="N575" i="6"/>
  <c r="K575" i="6"/>
  <c r="J575" i="6"/>
  <c r="O574" i="6"/>
  <c r="N574" i="6"/>
  <c r="K574" i="6"/>
  <c r="J574" i="6"/>
  <c r="O573" i="6"/>
  <c r="N573" i="6"/>
  <c r="K573" i="6"/>
  <c r="J573" i="6"/>
  <c r="O572" i="6"/>
  <c r="N572" i="6"/>
  <c r="K572" i="6"/>
  <c r="J572" i="6"/>
  <c r="O571" i="6"/>
  <c r="N571" i="6"/>
  <c r="K571" i="6"/>
  <c r="J571" i="6"/>
  <c r="O570" i="6"/>
  <c r="N570" i="6"/>
  <c r="K570" i="6"/>
  <c r="J570" i="6"/>
  <c r="O569" i="6"/>
  <c r="N569" i="6"/>
  <c r="K569" i="6"/>
  <c r="J569" i="6"/>
  <c r="O568" i="6"/>
  <c r="N568" i="6"/>
  <c r="K568" i="6"/>
  <c r="J568" i="6"/>
  <c r="O567" i="6"/>
  <c r="N567" i="6"/>
  <c r="K567" i="6"/>
  <c r="J567" i="6"/>
  <c r="O566" i="6"/>
  <c r="N566" i="6"/>
  <c r="K566" i="6"/>
  <c r="J566" i="6"/>
  <c r="O565" i="6"/>
  <c r="N565" i="6"/>
  <c r="K565" i="6"/>
  <c r="J565" i="6"/>
  <c r="O564" i="6"/>
  <c r="N564" i="6"/>
  <c r="K564" i="6"/>
  <c r="J564" i="6"/>
  <c r="O563" i="6"/>
  <c r="N563" i="6"/>
  <c r="K563" i="6"/>
  <c r="J563" i="6"/>
  <c r="O562" i="6"/>
  <c r="N562" i="6"/>
  <c r="K562" i="6"/>
  <c r="J562" i="6"/>
  <c r="O561" i="6"/>
  <c r="N561" i="6"/>
  <c r="K561" i="6"/>
  <c r="J561" i="6"/>
  <c r="O560" i="6"/>
  <c r="N560" i="6"/>
  <c r="K560" i="6"/>
  <c r="J560" i="6"/>
  <c r="O559" i="6"/>
  <c r="N559" i="6"/>
  <c r="K559" i="6"/>
  <c r="J559" i="6"/>
  <c r="O558" i="6"/>
  <c r="N558" i="6"/>
  <c r="K558" i="6"/>
  <c r="J558" i="6"/>
  <c r="O557" i="6"/>
  <c r="N557" i="6"/>
  <c r="K557" i="6"/>
  <c r="J557" i="6"/>
  <c r="O556" i="6"/>
  <c r="N556" i="6"/>
  <c r="K556" i="6"/>
  <c r="J556" i="6"/>
  <c r="O555" i="6"/>
  <c r="N555" i="6"/>
  <c r="K555" i="6"/>
  <c r="J555" i="6"/>
  <c r="O554" i="6"/>
  <c r="N554" i="6"/>
  <c r="K554" i="6"/>
  <c r="J554" i="6"/>
  <c r="O553" i="6"/>
  <c r="N553" i="6"/>
  <c r="K553" i="6"/>
  <c r="J553" i="6"/>
  <c r="O552" i="6"/>
  <c r="N552" i="6"/>
  <c r="K552" i="6"/>
  <c r="J552" i="6"/>
  <c r="O551" i="6"/>
  <c r="N551" i="6"/>
  <c r="K551" i="6"/>
  <c r="J551" i="6"/>
  <c r="O550" i="6"/>
  <c r="N550" i="6"/>
  <c r="K550" i="6"/>
  <c r="J550" i="6"/>
  <c r="O549" i="6"/>
  <c r="N549" i="6"/>
  <c r="K549" i="6"/>
  <c r="J549" i="6"/>
  <c r="O548" i="6"/>
  <c r="N548" i="6"/>
  <c r="K548" i="6"/>
  <c r="J548" i="6"/>
  <c r="O547" i="6"/>
  <c r="N547" i="6"/>
  <c r="K547" i="6"/>
  <c r="J547" i="6"/>
  <c r="O546" i="6"/>
  <c r="N546" i="6"/>
  <c r="K546" i="6"/>
  <c r="J546" i="6"/>
  <c r="O545" i="6"/>
  <c r="N545" i="6"/>
  <c r="K545" i="6"/>
  <c r="J545" i="6"/>
  <c r="O544" i="6"/>
  <c r="N544" i="6"/>
  <c r="K544" i="6"/>
  <c r="J544" i="6"/>
  <c r="O543" i="6"/>
  <c r="N543" i="6"/>
  <c r="K543" i="6"/>
  <c r="J543" i="6"/>
  <c r="O542" i="6"/>
  <c r="N542" i="6"/>
  <c r="K542" i="6"/>
  <c r="J542" i="6"/>
  <c r="O541" i="6"/>
  <c r="N541" i="6"/>
  <c r="K541" i="6"/>
  <c r="J541" i="6"/>
  <c r="O540" i="6"/>
  <c r="N540" i="6"/>
  <c r="K540" i="6"/>
  <c r="J540" i="6"/>
  <c r="O539" i="6"/>
  <c r="N539" i="6"/>
  <c r="K539" i="6"/>
  <c r="J539" i="6"/>
  <c r="O538" i="6"/>
  <c r="N538" i="6"/>
  <c r="K538" i="6"/>
  <c r="J538" i="6"/>
  <c r="O537" i="6"/>
  <c r="N537" i="6"/>
  <c r="K537" i="6"/>
  <c r="J537" i="6"/>
  <c r="O536" i="6"/>
  <c r="N536" i="6"/>
  <c r="K536" i="6"/>
  <c r="J536" i="6"/>
  <c r="O535" i="6"/>
  <c r="N535" i="6"/>
  <c r="K535" i="6"/>
  <c r="J535" i="6"/>
  <c r="O534" i="6"/>
  <c r="N534" i="6"/>
  <c r="K534" i="6"/>
  <c r="J534" i="6"/>
  <c r="O533" i="6"/>
  <c r="N533" i="6"/>
  <c r="K533" i="6"/>
  <c r="J533" i="6"/>
  <c r="O532" i="6"/>
  <c r="N532" i="6"/>
  <c r="K532" i="6"/>
  <c r="J532" i="6"/>
  <c r="O531" i="6"/>
  <c r="N531" i="6"/>
  <c r="K531" i="6"/>
  <c r="J531" i="6"/>
  <c r="O530" i="6"/>
  <c r="N530" i="6"/>
  <c r="K530" i="6"/>
  <c r="J530" i="6"/>
  <c r="O529" i="6"/>
  <c r="N529" i="6"/>
  <c r="K529" i="6"/>
  <c r="J529" i="6"/>
  <c r="O528" i="6"/>
  <c r="N528" i="6"/>
  <c r="K528" i="6"/>
  <c r="J528" i="6"/>
  <c r="O527" i="6"/>
  <c r="N527" i="6"/>
  <c r="K527" i="6"/>
  <c r="J527" i="6"/>
  <c r="O526" i="6"/>
  <c r="N526" i="6"/>
  <c r="K526" i="6"/>
  <c r="J526" i="6"/>
  <c r="O525" i="6"/>
  <c r="N525" i="6"/>
  <c r="K525" i="6"/>
  <c r="J525" i="6"/>
  <c r="O524" i="6"/>
  <c r="N524" i="6"/>
  <c r="K524" i="6"/>
  <c r="J524" i="6"/>
  <c r="O523" i="6"/>
  <c r="N523" i="6"/>
  <c r="K523" i="6"/>
  <c r="J523" i="6"/>
  <c r="O522" i="6"/>
  <c r="N522" i="6"/>
  <c r="K522" i="6"/>
  <c r="J522" i="6"/>
  <c r="O521" i="6"/>
  <c r="N521" i="6"/>
  <c r="K521" i="6"/>
  <c r="J521" i="6"/>
  <c r="O520" i="6"/>
  <c r="N520" i="6"/>
  <c r="K520" i="6"/>
  <c r="J520" i="6"/>
  <c r="O519" i="6"/>
  <c r="N519" i="6"/>
  <c r="K519" i="6"/>
  <c r="J519" i="6"/>
  <c r="O518" i="6"/>
  <c r="N518" i="6"/>
  <c r="K518" i="6"/>
  <c r="J518" i="6"/>
  <c r="O517" i="6"/>
  <c r="N517" i="6"/>
  <c r="K517" i="6"/>
  <c r="J517" i="6"/>
  <c r="O516" i="6"/>
  <c r="N516" i="6"/>
  <c r="K516" i="6"/>
  <c r="J516" i="6"/>
  <c r="O515" i="6"/>
  <c r="N515" i="6"/>
  <c r="K515" i="6"/>
  <c r="J515" i="6"/>
  <c r="O514" i="6"/>
  <c r="N514" i="6"/>
  <c r="K514" i="6"/>
  <c r="J514" i="6"/>
  <c r="O513" i="6"/>
  <c r="N513" i="6"/>
  <c r="K513" i="6"/>
  <c r="J513" i="6"/>
  <c r="O512" i="6"/>
  <c r="N512" i="6"/>
  <c r="K512" i="6"/>
  <c r="J512" i="6"/>
  <c r="O511" i="6"/>
  <c r="N511" i="6"/>
  <c r="K511" i="6"/>
  <c r="J511" i="6"/>
  <c r="O510" i="6"/>
  <c r="N510" i="6"/>
  <c r="K510" i="6"/>
  <c r="J510" i="6"/>
  <c r="O509" i="6"/>
  <c r="N509" i="6"/>
  <c r="K509" i="6"/>
  <c r="J509" i="6"/>
  <c r="O508" i="6"/>
  <c r="N508" i="6"/>
  <c r="K508" i="6"/>
  <c r="J508" i="6"/>
  <c r="O507" i="6"/>
  <c r="N507" i="6"/>
  <c r="K507" i="6"/>
  <c r="J507" i="6"/>
  <c r="O506" i="6"/>
  <c r="N506" i="6"/>
  <c r="K506" i="6"/>
  <c r="J506" i="6"/>
  <c r="O505" i="6"/>
  <c r="N505" i="6"/>
  <c r="K505" i="6"/>
  <c r="J505" i="6"/>
  <c r="O504" i="6"/>
  <c r="N504" i="6"/>
  <c r="K504" i="6"/>
  <c r="J504" i="6"/>
  <c r="O503" i="6"/>
  <c r="N503" i="6"/>
  <c r="K503" i="6"/>
  <c r="J503" i="6"/>
  <c r="O502" i="6"/>
  <c r="N502" i="6"/>
  <c r="K502" i="6"/>
  <c r="J502" i="6"/>
  <c r="O501" i="6"/>
  <c r="N501" i="6"/>
  <c r="K501" i="6"/>
  <c r="J501" i="6"/>
  <c r="O500" i="6"/>
  <c r="N500" i="6"/>
  <c r="K500" i="6"/>
  <c r="J500" i="6"/>
  <c r="O499" i="6"/>
  <c r="N499" i="6"/>
  <c r="K499" i="6"/>
  <c r="J499" i="6"/>
  <c r="O498" i="6"/>
  <c r="N498" i="6"/>
  <c r="K498" i="6"/>
  <c r="J498" i="6"/>
  <c r="O497" i="6"/>
  <c r="N497" i="6"/>
  <c r="K497" i="6"/>
  <c r="J497" i="6"/>
  <c r="O496" i="6"/>
  <c r="N496" i="6"/>
  <c r="K496" i="6"/>
  <c r="J496" i="6"/>
  <c r="O495" i="6"/>
  <c r="N495" i="6"/>
  <c r="K495" i="6"/>
  <c r="J495" i="6"/>
  <c r="O494" i="6"/>
  <c r="N494" i="6"/>
  <c r="K494" i="6"/>
  <c r="J494" i="6"/>
  <c r="O493" i="6"/>
  <c r="N493" i="6"/>
  <c r="K493" i="6"/>
  <c r="J493" i="6"/>
  <c r="O492" i="6"/>
  <c r="N492" i="6"/>
  <c r="K492" i="6"/>
  <c r="J492" i="6"/>
  <c r="O491" i="6"/>
  <c r="N491" i="6"/>
  <c r="K491" i="6"/>
  <c r="J491" i="6"/>
  <c r="O490" i="6"/>
  <c r="N490" i="6"/>
  <c r="K490" i="6"/>
  <c r="J490" i="6"/>
  <c r="O489" i="6"/>
  <c r="N489" i="6"/>
  <c r="K489" i="6"/>
  <c r="J489" i="6"/>
  <c r="O488" i="6"/>
  <c r="N488" i="6"/>
  <c r="K488" i="6"/>
  <c r="J488" i="6"/>
  <c r="O487" i="6"/>
  <c r="N487" i="6"/>
  <c r="K487" i="6"/>
  <c r="J487" i="6"/>
  <c r="O486" i="6"/>
  <c r="N486" i="6"/>
  <c r="K486" i="6"/>
  <c r="J486" i="6"/>
  <c r="O485" i="6"/>
  <c r="N485" i="6"/>
  <c r="K485" i="6"/>
  <c r="J485" i="6"/>
  <c r="O484" i="6"/>
  <c r="N484" i="6"/>
  <c r="K484" i="6"/>
  <c r="J484" i="6"/>
  <c r="O483" i="6"/>
  <c r="N483" i="6"/>
  <c r="K483" i="6"/>
  <c r="J483" i="6"/>
  <c r="O482" i="6"/>
  <c r="N482" i="6"/>
  <c r="K482" i="6"/>
  <c r="J482" i="6"/>
  <c r="O481" i="6"/>
  <c r="N481" i="6"/>
  <c r="K481" i="6"/>
  <c r="J481" i="6"/>
  <c r="O480" i="6"/>
  <c r="N480" i="6"/>
  <c r="K480" i="6"/>
  <c r="J480" i="6"/>
  <c r="O479" i="6"/>
  <c r="N479" i="6"/>
  <c r="K479" i="6"/>
  <c r="J479" i="6"/>
  <c r="O478" i="6"/>
  <c r="N478" i="6"/>
  <c r="K478" i="6"/>
  <c r="J478" i="6"/>
  <c r="O477" i="6"/>
  <c r="N477" i="6"/>
  <c r="K477" i="6"/>
  <c r="J477" i="6"/>
  <c r="O476" i="6"/>
  <c r="N476" i="6"/>
  <c r="K476" i="6"/>
  <c r="J476" i="6"/>
  <c r="O475" i="6"/>
  <c r="N475" i="6"/>
  <c r="K475" i="6"/>
  <c r="J475" i="6"/>
  <c r="O474" i="6"/>
  <c r="N474" i="6"/>
  <c r="K474" i="6"/>
  <c r="J474" i="6"/>
  <c r="O473" i="6"/>
  <c r="N473" i="6"/>
  <c r="K473" i="6"/>
  <c r="J473" i="6"/>
  <c r="O472" i="6"/>
  <c r="N472" i="6"/>
  <c r="K472" i="6"/>
  <c r="J472" i="6"/>
  <c r="O471" i="6"/>
  <c r="N471" i="6"/>
  <c r="K471" i="6"/>
  <c r="J471" i="6"/>
  <c r="O470" i="6"/>
  <c r="N470" i="6"/>
  <c r="K470" i="6"/>
  <c r="J470" i="6"/>
  <c r="O469" i="6"/>
  <c r="N469" i="6"/>
  <c r="K469" i="6"/>
  <c r="J469" i="6"/>
  <c r="O468" i="6"/>
  <c r="N468" i="6"/>
  <c r="K468" i="6"/>
  <c r="J468" i="6"/>
  <c r="O467" i="6"/>
  <c r="N467" i="6"/>
  <c r="K467" i="6"/>
  <c r="J467" i="6"/>
  <c r="O466" i="6"/>
  <c r="N466" i="6"/>
  <c r="K466" i="6"/>
  <c r="J466" i="6"/>
  <c r="O465" i="6"/>
  <c r="N465" i="6"/>
  <c r="K465" i="6"/>
  <c r="J465" i="6"/>
  <c r="O464" i="6"/>
  <c r="N464" i="6"/>
  <c r="K464" i="6"/>
  <c r="J464" i="6"/>
  <c r="O463" i="6"/>
  <c r="N463" i="6"/>
  <c r="K463" i="6"/>
  <c r="J463" i="6"/>
  <c r="O462" i="6"/>
  <c r="N462" i="6"/>
  <c r="K462" i="6"/>
  <c r="J462" i="6"/>
  <c r="O461" i="6"/>
  <c r="N461" i="6"/>
  <c r="K461" i="6"/>
  <c r="J461" i="6"/>
  <c r="O460" i="6"/>
  <c r="N460" i="6"/>
  <c r="K460" i="6"/>
  <c r="J460" i="6"/>
  <c r="O459" i="6"/>
  <c r="N459" i="6"/>
  <c r="K459" i="6"/>
  <c r="J459" i="6"/>
  <c r="O458" i="6"/>
  <c r="N458" i="6"/>
  <c r="K458" i="6"/>
  <c r="J458" i="6"/>
  <c r="O457" i="6"/>
  <c r="N457" i="6"/>
  <c r="K457" i="6"/>
  <c r="J457" i="6"/>
  <c r="O456" i="6"/>
  <c r="N456" i="6"/>
  <c r="K456" i="6"/>
  <c r="J456" i="6"/>
  <c r="O455" i="6"/>
  <c r="N455" i="6"/>
  <c r="K455" i="6"/>
  <c r="J455" i="6"/>
  <c r="O454" i="6"/>
  <c r="N454" i="6"/>
  <c r="K454" i="6"/>
  <c r="J454" i="6"/>
  <c r="O453" i="6"/>
  <c r="N453" i="6"/>
  <c r="K453" i="6"/>
  <c r="J453" i="6"/>
  <c r="O452" i="6"/>
  <c r="N452" i="6"/>
  <c r="K452" i="6"/>
  <c r="J452" i="6"/>
  <c r="O451" i="6"/>
  <c r="N451" i="6"/>
  <c r="K451" i="6"/>
  <c r="J451" i="6"/>
  <c r="O450" i="6"/>
  <c r="N450" i="6"/>
  <c r="K450" i="6"/>
  <c r="J450" i="6"/>
  <c r="O449" i="6"/>
  <c r="N449" i="6"/>
  <c r="K449" i="6"/>
  <c r="J449" i="6"/>
  <c r="O448" i="6"/>
  <c r="N448" i="6"/>
  <c r="K448" i="6"/>
  <c r="J448" i="6"/>
  <c r="O447" i="6"/>
  <c r="N447" i="6"/>
  <c r="K447" i="6"/>
  <c r="J447" i="6"/>
  <c r="O446" i="6"/>
  <c r="N446" i="6"/>
  <c r="K446" i="6"/>
  <c r="J446" i="6"/>
  <c r="O445" i="6"/>
  <c r="N445" i="6"/>
  <c r="K445" i="6"/>
  <c r="J445" i="6"/>
  <c r="O444" i="6"/>
  <c r="N444" i="6"/>
  <c r="K444" i="6"/>
  <c r="J444" i="6"/>
  <c r="O443" i="6"/>
  <c r="N443" i="6"/>
  <c r="K443" i="6"/>
  <c r="J443" i="6"/>
  <c r="O442" i="6"/>
  <c r="N442" i="6"/>
  <c r="K442" i="6"/>
  <c r="J442" i="6"/>
  <c r="O441" i="6"/>
  <c r="N441" i="6"/>
  <c r="K441" i="6"/>
  <c r="J441" i="6"/>
  <c r="O440" i="6"/>
  <c r="N440" i="6"/>
  <c r="K440" i="6"/>
  <c r="J440" i="6"/>
  <c r="O439" i="6"/>
  <c r="N439" i="6"/>
  <c r="K439" i="6"/>
  <c r="J439" i="6"/>
  <c r="O438" i="6"/>
  <c r="N438" i="6"/>
  <c r="K438" i="6"/>
  <c r="J438" i="6"/>
  <c r="O437" i="6"/>
  <c r="N437" i="6"/>
  <c r="K437" i="6"/>
  <c r="J437" i="6"/>
  <c r="O436" i="6"/>
  <c r="N436" i="6"/>
  <c r="K436" i="6"/>
  <c r="J436" i="6"/>
  <c r="O435" i="6"/>
  <c r="N435" i="6"/>
  <c r="K435" i="6"/>
  <c r="J435" i="6"/>
  <c r="O434" i="6"/>
  <c r="N434" i="6"/>
  <c r="K434" i="6"/>
  <c r="J434" i="6"/>
  <c r="O433" i="6"/>
  <c r="N433" i="6"/>
  <c r="K433" i="6"/>
  <c r="J433" i="6"/>
  <c r="O432" i="6"/>
  <c r="N432" i="6"/>
  <c r="K432" i="6"/>
  <c r="J432" i="6"/>
  <c r="O431" i="6"/>
  <c r="N431" i="6"/>
  <c r="K431" i="6"/>
  <c r="J431" i="6"/>
  <c r="O430" i="6"/>
  <c r="N430" i="6"/>
  <c r="K430" i="6"/>
  <c r="J430" i="6"/>
  <c r="O429" i="6"/>
  <c r="N429" i="6"/>
  <c r="K429" i="6"/>
  <c r="J429" i="6"/>
  <c r="O428" i="6"/>
  <c r="N428" i="6"/>
  <c r="K428" i="6"/>
  <c r="J428" i="6"/>
  <c r="O427" i="6"/>
  <c r="N427" i="6"/>
  <c r="K427" i="6"/>
  <c r="J427" i="6"/>
  <c r="O426" i="6"/>
  <c r="N426" i="6"/>
  <c r="K426" i="6"/>
  <c r="J426" i="6"/>
  <c r="O425" i="6"/>
  <c r="N425" i="6"/>
  <c r="K425" i="6"/>
  <c r="J425" i="6"/>
  <c r="O424" i="6"/>
  <c r="N424" i="6"/>
  <c r="K424" i="6"/>
  <c r="J424" i="6"/>
  <c r="O423" i="6"/>
  <c r="N423" i="6"/>
  <c r="K423" i="6"/>
  <c r="J423" i="6"/>
  <c r="O422" i="6"/>
  <c r="N422" i="6"/>
  <c r="K422" i="6"/>
  <c r="J422" i="6"/>
  <c r="O421" i="6"/>
  <c r="N421" i="6"/>
  <c r="K421" i="6"/>
  <c r="J421" i="6"/>
  <c r="O420" i="6"/>
  <c r="N420" i="6"/>
  <c r="K420" i="6"/>
  <c r="J420" i="6"/>
  <c r="O419" i="6"/>
  <c r="N419" i="6"/>
  <c r="K419" i="6"/>
  <c r="J419" i="6"/>
  <c r="O418" i="6"/>
  <c r="N418" i="6"/>
  <c r="K418" i="6"/>
  <c r="J418" i="6"/>
  <c r="O417" i="6"/>
  <c r="N417" i="6"/>
  <c r="K417" i="6"/>
  <c r="J417" i="6"/>
  <c r="O416" i="6"/>
  <c r="N416" i="6"/>
  <c r="K416" i="6"/>
  <c r="J416" i="6"/>
  <c r="O415" i="6"/>
  <c r="N415" i="6"/>
  <c r="K415" i="6"/>
  <c r="J415" i="6"/>
  <c r="O414" i="6"/>
  <c r="N414" i="6"/>
  <c r="K414" i="6"/>
  <c r="J414" i="6"/>
  <c r="O413" i="6"/>
  <c r="N413" i="6"/>
  <c r="K413" i="6"/>
  <c r="J413" i="6"/>
  <c r="O412" i="6"/>
  <c r="N412" i="6"/>
  <c r="K412" i="6"/>
  <c r="J412" i="6"/>
  <c r="O411" i="6"/>
  <c r="N411" i="6"/>
  <c r="K411" i="6"/>
  <c r="J411" i="6"/>
  <c r="O410" i="6"/>
  <c r="N410" i="6"/>
  <c r="K410" i="6"/>
  <c r="J410" i="6"/>
  <c r="O409" i="6"/>
  <c r="N409" i="6"/>
  <c r="K409" i="6"/>
  <c r="J409" i="6"/>
  <c r="O408" i="6"/>
  <c r="N408" i="6"/>
  <c r="K408" i="6"/>
  <c r="J408" i="6"/>
  <c r="O407" i="6"/>
  <c r="N407" i="6"/>
  <c r="K407" i="6"/>
  <c r="J407" i="6"/>
  <c r="O406" i="6"/>
  <c r="N406" i="6"/>
  <c r="K406" i="6"/>
  <c r="J406" i="6"/>
  <c r="O405" i="6"/>
  <c r="N405" i="6"/>
  <c r="K405" i="6"/>
  <c r="J405" i="6"/>
  <c r="O404" i="6"/>
  <c r="N404" i="6"/>
  <c r="K404" i="6"/>
  <c r="J404" i="6"/>
  <c r="O403" i="6"/>
  <c r="N403" i="6"/>
  <c r="K403" i="6"/>
  <c r="J403" i="6"/>
  <c r="O402" i="6"/>
  <c r="N402" i="6"/>
  <c r="K402" i="6"/>
  <c r="J402" i="6"/>
  <c r="O401" i="6"/>
  <c r="N401" i="6"/>
  <c r="K401" i="6"/>
  <c r="J401" i="6"/>
  <c r="O400" i="6"/>
  <c r="N400" i="6"/>
  <c r="K400" i="6"/>
  <c r="J400" i="6"/>
  <c r="O399" i="6"/>
  <c r="N399" i="6"/>
  <c r="K399" i="6"/>
  <c r="J399" i="6"/>
  <c r="O398" i="6"/>
  <c r="N398" i="6"/>
  <c r="K398" i="6"/>
  <c r="J398" i="6"/>
  <c r="O397" i="6"/>
  <c r="N397" i="6"/>
  <c r="K397" i="6"/>
  <c r="J397" i="6"/>
  <c r="O396" i="6"/>
  <c r="N396" i="6"/>
  <c r="K396" i="6"/>
  <c r="J396" i="6"/>
  <c r="O395" i="6"/>
  <c r="N395" i="6"/>
  <c r="K395" i="6"/>
  <c r="J395" i="6"/>
  <c r="O394" i="6"/>
  <c r="N394" i="6"/>
  <c r="K394" i="6"/>
  <c r="J394" i="6"/>
  <c r="O393" i="6"/>
  <c r="N393" i="6"/>
  <c r="K393" i="6"/>
  <c r="J393" i="6"/>
  <c r="O392" i="6"/>
  <c r="N392" i="6"/>
  <c r="K392" i="6"/>
  <c r="J392" i="6"/>
  <c r="O391" i="6"/>
  <c r="N391" i="6"/>
  <c r="K391" i="6"/>
  <c r="J391" i="6"/>
  <c r="O390" i="6"/>
  <c r="N390" i="6"/>
  <c r="K390" i="6"/>
  <c r="J390" i="6"/>
  <c r="O389" i="6"/>
  <c r="N389" i="6"/>
  <c r="K389" i="6"/>
  <c r="J389" i="6"/>
  <c r="O388" i="6"/>
  <c r="N388" i="6"/>
  <c r="K388" i="6"/>
  <c r="J388" i="6"/>
  <c r="O387" i="6"/>
  <c r="N387" i="6"/>
  <c r="K387" i="6"/>
  <c r="J387" i="6"/>
  <c r="O386" i="6"/>
  <c r="N386" i="6"/>
  <c r="K386" i="6"/>
  <c r="J386" i="6"/>
  <c r="O385" i="6"/>
  <c r="N385" i="6"/>
  <c r="K385" i="6"/>
  <c r="J385" i="6"/>
  <c r="O384" i="6"/>
  <c r="N384" i="6"/>
  <c r="K384" i="6"/>
  <c r="J384" i="6"/>
  <c r="O383" i="6"/>
  <c r="N383" i="6"/>
  <c r="K383" i="6"/>
  <c r="J383" i="6"/>
  <c r="O382" i="6"/>
  <c r="N382" i="6"/>
  <c r="K382" i="6"/>
  <c r="J382" i="6"/>
  <c r="O381" i="6"/>
  <c r="N381" i="6"/>
  <c r="K381" i="6"/>
  <c r="J381" i="6"/>
  <c r="O380" i="6"/>
  <c r="N380" i="6"/>
  <c r="K380" i="6"/>
  <c r="J380" i="6"/>
  <c r="O379" i="6"/>
  <c r="N379" i="6"/>
  <c r="K379" i="6"/>
  <c r="J379" i="6"/>
  <c r="O378" i="6"/>
  <c r="N378" i="6"/>
  <c r="K378" i="6"/>
  <c r="J378" i="6"/>
  <c r="O377" i="6"/>
  <c r="N377" i="6"/>
  <c r="K377" i="6"/>
  <c r="J377" i="6"/>
  <c r="O376" i="6"/>
  <c r="N376" i="6"/>
  <c r="K376" i="6"/>
  <c r="J376" i="6"/>
  <c r="O375" i="6"/>
  <c r="N375" i="6"/>
  <c r="K375" i="6"/>
  <c r="J375" i="6"/>
  <c r="O374" i="6"/>
  <c r="N374" i="6"/>
  <c r="K374" i="6"/>
  <c r="J374" i="6"/>
  <c r="O373" i="6"/>
  <c r="N373" i="6"/>
  <c r="K373" i="6"/>
  <c r="J373" i="6"/>
  <c r="O372" i="6"/>
  <c r="N372" i="6"/>
  <c r="K372" i="6"/>
  <c r="J372" i="6"/>
  <c r="O371" i="6"/>
  <c r="N371" i="6"/>
  <c r="K371" i="6"/>
  <c r="J371" i="6"/>
  <c r="O370" i="6"/>
  <c r="N370" i="6"/>
  <c r="K370" i="6"/>
  <c r="J370" i="6"/>
  <c r="O369" i="6"/>
  <c r="N369" i="6"/>
  <c r="K369" i="6"/>
  <c r="J369" i="6"/>
  <c r="O368" i="6"/>
  <c r="N368" i="6"/>
  <c r="K368" i="6"/>
  <c r="J368" i="6"/>
  <c r="O367" i="6"/>
  <c r="N367" i="6"/>
  <c r="K367" i="6"/>
  <c r="J367" i="6"/>
  <c r="O366" i="6"/>
  <c r="N366" i="6"/>
  <c r="K366" i="6"/>
  <c r="J366" i="6"/>
  <c r="O365" i="6"/>
  <c r="N365" i="6"/>
  <c r="K365" i="6"/>
  <c r="J365" i="6"/>
  <c r="O364" i="6"/>
  <c r="N364" i="6"/>
  <c r="K364" i="6"/>
  <c r="J364" i="6"/>
  <c r="O363" i="6"/>
  <c r="N363" i="6"/>
  <c r="K363" i="6"/>
  <c r="J363" i="6"/>
  <c r="O362" i="6"/>
  <c r="N362" i="6"/>
  <c r="K362" i="6"/>
  <c r="J362" i="6"/>
  <c r="O361" i="6"/>
  <c r="N361" i="6"/>
  <c r="K361" i="6"/>
  <c r="J361" i="6"/>
  <c r="O360" i="6"/>
  <c r="N360" i="6"/>
  <c r="K360" i="6"/>
  <c r="J360" i="6"/>
  <c r="O359" i="6"/>
  <c r="N359" i="6"/>
  <c r="K359" i="6"/>
  <c r="J359" i="6"/>
  <c r="O358" i="6"/>
  <c r="N358" i="6"/>
  <c r="K358" i="6"/>
  <c r="J358" i="6"/>
  <c r="O357" i="6"/>
  <c r="N357" i="6"/>
  <c r="K357" i="6"/>
  <c r="J357" i="6"/>
  <c r="O356" i="6"/>
  <c r="N356" i="6"/>
  <c r="K356" i="6"/>
  <c r="J356" i="6"/>
  <c r="O355" i="6"/>
  <c r="N355" i="6"/>
  <c r="K355" i="6"/>
  <c r="J355" i="6"/>
  <c r="O354" i="6"/>
  <c r="N354" i="6"/>
  <c r="K354" i="6"/>
  <c r="J354" i="6"/>
  <c r="O353" i="6"/>
  <c r="N353" i="6"/>
  <c r="K353" i="6"/>
  <c r="J353" i="6"/>
  <c r="O352" i="6"/>
  <c r="N352" i="6"/>
  <c r="K352" i="6"/>
  <c r="J352" i="6"/>
  <c r="O351" i="6"/>
  <c r="N351" i="6"/>
  <c r="K351" i="6"/>
  <c r="J351" i="6"/>
  <c r="O350" i="6"/>
  <c r="N350" i="6"/>
  <c r="K350" i="6"/>
  <c r="J350" i="6"/>
  <c r="O349" i="6"/>
  <c r="N349" i="6"/>
  <c r="K349" i="6"/>
  <c r="J349" i="6"/>
  <c r="O348" i="6"/>
  <c r="N348" i="6"/>
  <c r="K348" i="6"/>
  <c r="J348" i="6"/>
  <c r="O347" i="6"/>
  <c r="N347" i="6"/>
  <c r="K347" i="6"/>
  <c r="J347" i="6"/>
  <c r="O346" i="6"/>
  <c r="N346" i="6"/>
  <c r="K346" i="6"/>
  <c r="J346" i="6"/>
  <c r="O345" i="6"/>
  <c r="N345" i="6"/>
  <c r="K345" i="6"/>
  <c r="J345" i="6"/>
  <c r="O344" i="6"/>
  <c r="N344" i="6"/>
  <c r="K344" i="6"/>
  <c r="J344" i="6"/>
  <c r="O343" i="6"/>
  <c r="N343" i="6"/>
  <c r="K343" i="6"/>
  <c r="J343" i="6"/>
  <c r="O342" i="6"/>
  <c r="N342" i="6"/>
  <c r="K342" i="6"/>
  <c r="J342" i="6"/>
  <c r="O341" i="6"/>
  <c r="N341" i="6"/>
  <c r="K341" i="6"/>
  <c r="J341" i="6"/>
  <c r="O340" i="6"/>
  <c r="N340" i="6"/>
  <c r="K340" i="6"/>
  <c r="J340" i="6"/>
  <c r="O339" i="6"/>
  <c r="N339" i="6"/>
  <c r="K339" i="6"/>
  <c r="J339" i="6"/>
  <c r="O338" i="6"/>
  <c r="N338" i="6"/>
  <c r="K338" i="6"/>
  <c r="J338" i="6"/>
  <c r="O337" i="6"/>
  <c r="N337" i="6"/>
  <c r="K337" i="6"/>
  <c r="J337" i="6"/>
  <c r="O336" i="6"/>
  <c r="N336" i="6"/>
  <c r="K336" i="6"/>
  <c r="J336" i="6"/>
  <c r="O335" i="6"/>
  <c r="N335" i="6"/>
  <c r="K335" i="6"/>
  <c r="J335" i="6"/>
  <c r="O334" i="6"/>
  <c r="N334" i="6"/>
  <c r="K334" i="6"/>
  <c r="J334" i="6"/>
  <c r="O333" i="6"/>
  <c r="N333" i="6"/>
  <c r="K333" i="6"/>
  <c r="J333" i="6"/>
  <c r="O332" i="6"/>
  <c r="N332" i="6"/>
  <c r="K332" i="6"/>
  <c r="J332" i="6"/>
  <c r="O331" i="6"/>
  <c r="N331" i="6"/>
  <c r="K331" i="6"/>
  <c r="J331" i="6"/>
  <c r="O330" i="6"/>
  <c r="N330" i="6"/>
  <c r="K330" i="6"/>
  <c r="J330" i="6"/>
  <c r="O329" i="6"/>
  <c r="N329" i="6"/>
  <c r="K329" i="6"/>
  <c r="J329" i="6"/>
  <c r="O328" i="6"/>
  <c r="N328" i="6"/>
  <c r="K328" i="6"/>
  <c r="J328" i="6"/>
  <c r="O327" i="6"/>
  <c r="N327" i="6"/>
  <c r="K327" i="6"/>
  <c r="J327" i="6"/>
  <c r="O326" i="6"/>
  <c r="N326" i="6"/>
  <c r="K326" i="6"/>
  <c r="J326" i="6"/>
  <c r="O325" i="6"/>
  <c r="N325" i="6"/>
  <c r="K325" i="6"/>
  <c r="J325" i="6"/>
  <c r="O324" i="6"/>
  <c r="N324" i="6"/>
  <c r="K324" i="6"/>
  <c r="J324" i="6"/>
  <c r="O323" i="6"/>
  <c r="N323" i="6"/>
  <c r="K323" i="6"/>
  <c r="J323" i="6"/>
  <c r="O322" i="6"/>
  <c r="N322" i="6"/>
  <c r="K322" i="6"/>
  <c r="J322" i="6"/>
  <c r="O321" i="6"/>
  <c r="N321" i="6"/>
  <c r="K321" i="6"/>
  <c r="J321" i="6"/>
  <c r="O320" i="6"/>
  <c r="N320" i="6"/>
  <c r="K320" i="6"/>
  <c r="J320" i="6"/>
  <c r="O319" i="6"/>
  <c r="N319" i="6"/>
  <c r="K319" i="6"/>
  <c r="J319" i="6"/>
  <c r="O318" i="6"/>
  <c r="N318" i="6"/>
  <c r="K318" i="6"/>
  <c r="J318" i="6"/>
  <c r="O317" i="6"/>
  <c r="N317" i="6"/>
  <c r="K317" i="6"/>
  <c r="J317" i="6"/>
  <c r="O316" i="6"/>
  <c r="N316" i="6"/>
  <c r="K316" i="6"/>
  <c r="J316" i="6"/>
  <c r="O315" i="6"/>
  <c r="N315" i="6"/>
  <c r="K315" i="6"/>
  <c r="J315" i="6"/>
  <c r="O314" i="6"/>
  <c r="N314" i="6"/>
  <c r="K314" i="6"/>
  <c r="J314" i="6"/>
  <c r="O313" i="6"/>
  <c r="N313" i="6"/>
  <c r="K313" i="6"/>
  <c r="J313" i="6"/>
  <c r="O312" i="6"/>
  <c r="N312" i="6"/>
  <c r="K312" i="6"/>
  <c r="J312" i="6"/>
  <c r="O311" i="6"/>
  <c r="N311" i="6"/>
  <c r="K311" i="6"/>
  <c r="J311" i="6"/>
  <c r="O310" i="6"/>
  <c r="N310" i="6"/>
  <c r="K310" i="6"/>
  <c r="J310" i="6"/>
  <c r="O309" i="6"/>
  <c r="N309" i="6"/>
  <c r="K309" i="6"/>
  <c r="J309" i="6"/>
  <c r="O308" i="6"/>
  <c r="N308" i="6"/>
  <c r="K308" i="6"/>
  <c r="J308" i="6"/>
  <c r="O307" i="6"/>
  <c r="N307" i="6"/>
  <c r="K307" i="6"/>
  <c r="J307" i="6"/>
  <c r="O306" i="6"/>
  <c r="N306" i="6"/>
  <c r="K306" i="6"/>
  <c r="J306" i="6"/>
  <c r="O305" i="6"/>
  <c r="N305" i="6"/>
  <c r="K305" i="6"/>
  <c r="J305" i="6"/>
  <c r="O304" i="6"/>
  <c r="N304" i="6"/>
  <c r="K304" i="6"/>
  <c r="J304" i="6"/>
  <c r="O303" i="6"/>
  <c r="N303" i="6"/>
  <c r="K303" i="6"/>
  <c r="J303" i="6"/>
  <c r="O302" i="6"/>
  <c r="N302" i="6"/>
  <c r="K302" i="6"/>
  <c r="J302" i="6"/>
  <c r="O301" i="6"/>
  <c r="N301" i="6"/>
  <c r="K301" i="6"/>
  <c r="J301" i="6"/>
  <c r="O300" i="6"/>
  <c r="N300" i="6"/>
  <c r="K300" i="6"/>
  <c r="J300" i="6"/>
  <c r="O299" i="6"/>
  <c r="N299" i="6"/>
  <c r="K299" i="6"/>
  <c r="J299" i="6"/>
  <c r="O298" i="6"/>
  <c r="N298" i="6"/>
  <c r="K298" i="6"/>
  <c r="J298" i="6"/>
  <c r="O297" i="6"/>
  <c r="N297" i="6"/>
  <c r="K297" i="6"/>
  <c r="J297" i="6"/>
  <c r="O296" i="6"/>
  <c r="N296" i="6"/>
  <c r="K296" i="6"/>
  <c r="J296" i="6"/>
  <c r="O295" i="6"/>
  <c r="N295" i="6"/>
  <c r="K295" i="6"/>
  <c r="J295" i="6"/>
  <c r="O294" i="6"/>
  <c r="N294" i="6"/>
  <c r="K294" i="6"/>
  <c r="J294" i="6"/>
  <c r="O293" i="6"/>
  <c r="N293" i="6"/>
  <c r="K293" i="6"/>
  <c r="J293" i="6"/>
  <c r="O292" i="6"/>
  <c r="N292" i="6"/>
  <c r="K292" i="6"/>
  <c r="J292" i="6"/>
  <c r="O291" i="6"/>
  <c r="N291" i="6"/>
  <c r="K291" i="6"/>
  <c r="J291" i="6"/>
  <c r="O290" i="6"/>
  <c r="N290" i="6"/>
  <c r="K290" i="6"/>
  <c r="J290" i="6"/>
  <c r="O289" i="6"/>
  <c r="N289" i="6"/>
  <c r="K289" i="6"/>
  <c r="J289" i="6"/>
  <c r="O288" i="6"/>
  <c r="N288" i="6"/>
  <c r="K288" i="6"/>
  <c r="J288" i="6"/>
  <c r="O287" i="6"/>
  <c r="N287" i="6"/>
  <c r="K287" i="6"/>
  <c r="J287" i="6"/>
  <c r="O286" i="6"/>
  <c r="N286" i="6"/>
  <c r="K286" i="6"/>
  <c r="J286" i="6"/>
  <c r="O285" i="6"/>
  <c r="N285" i="6"/>
  <c r="K285" i="6"/>
  <c r="J285" i="6"/>
  <c r="O284" i="6"/>
  <c r="N284" i="6"/>
  <c r="K284" i="6"/>
  <c r="J284" i="6"/>
  <c r="O283" i="6"/>
  <c r="N283" i="6"/>
  <c r="K283" i="6"/>
  <c r="J283" i="6"/>
  <c r="O282" i="6"/>
  <c r="N282" i="6"/>
  <c r="K282" i="6"/>
  <c r="J282" i="6"/>
  <c r="O281" i="6"/>
  <c r="N281" i="6"/>
  <c r="K281" i="6"/>
  <c r="J281" i="6"/>
  <c r="O280" i="6"/>
  <c r="N280" i="6"/>
  <c r="K280" i="6"/>
  <c r="J280" i="6"/>
  <c r="O279" i="6"/>
  <c r="N279" i="6"/>
  <c r="K279" i="6"/>
  <c r="J279" i="6"/>
  <c r="O278" i="6"/>
  <c r="N278" i="6"/>
  <c r="K278" i="6"/>
  <c r="J278" i="6"/>
  <c r="O277" i="6"/>
  <c r="N277" i="6"/>
  <c r="K277" i="6"/>
  <c r="J277" i="6"/>
  <c r="O276" i="6"/>
  <c r="N276" i="6"/>
  <c r="K276" i="6"/>
  <c r="J276" i="6"/>
  <c r="O275" i="6"/>
  <c r="N275" i="6"/>
  <c r="K275" i="6"/>
  <c r="J275" i="6"/>
  <c r="O274" i="6"/>
  <c r="N274" i="6"/>
  <c r="K274" i="6"/>
  <c r="J274" i="6"/>
  <c r="O273" i="6"/>
  <c r="N273" i="6"/>
  <c r="K273" i="6"/>
  <c r="J273" i="6"/>
  <c r="O272" i="6"/>
  <c r="N272" i="6"/>
  <c r="K272" i="6"/>
  <c r="J272" i="6"/>
  <c r="O271" i="6"/>
  <c r="N271" i="6"/>
  <c r="K271" i="6"/>
  <c r="J271" i="6"/>
  <c r="O270" i="6"/>
  <c r="N270" i="6"/>
  <c r="K270" i="6"/>
  <c r="J270" i="6"/>
  <c r="O269" i="6"/>
  <c r="N269" i="6"/>
  <c r="K269" i="6"/>
  <c r="J269" i="6"/>
  <c r="O268" i="6"/>
  <c r="N268" i="6"/>
  <c r="K268" i="6"/>
  <c r="J268" i="6"/>
  <c r="O267" i="6"/>
  <c r="N267" i="6"/>
  <c r="K267" i="6"/>
  <c r="J267" i="6"/>
  <c r="O266" i="6"/>
  <c r="N266" i="6"/>
  <c r="K266" i="6"/>
  <c r="J266" i="6"/>
  <c r="O265" i="6"/>
  <c r="N265" i="6"/>
  <c r="K265" i="6"/>
  <c r="J265" i="6"/>
  <c r="O264" i="6"/>
  <c r="N264" i="6"/>
  <c r="K264" i="6"/>
  <c r="J264" i="6"/>
  <c r="O263" i="6"/>
  <c r="N263" i="6"/>
  <c r="K263" i="6"/>
  <c r="J263" i="6"/>
  <c r="O262" i="6"/>
  <c r="N262" i="6"/>
  <c r="K262" i="6"/>
  <c r="J262" i="6"/>
  <c r="O261" i="6"/>
  <c r="N261" i="6"/>
  <c r="K261" i="6"/>
  <c r="J261" i="6"/>
  <c r="O260" i="6"/>
  <c r="N260" i="6"/>
  <c r="K260" i="6"/>
  <c r="J260" i="6"/>
  <c r="O259" i="6"/>
  <c r="N259" i="6"/>
  <c r="K259" i="6"/>
  <c r="J259" i="6"/>
  <c r="O258" i="6"/>
  <c r="N258" i="6"/>
  <c r="K258" i="6"/>
  <c r="J258" i="6"/>
  <c r="O257" i="6"/>
  <c r="N257" i="6"/>
  <c r="K257" i="6"/>
  <c r="J257" i="6"/>
  <c r="O256" i="6"/>
  <c r="N256" i="6"/>
  <c r="K256" i="6"/>
  <c r="J256" i="6"/>
  <c r="O255" i="6"/>
  <c r="N255" i="6"/>
  <c r="K255" i="6"/>
  <c r="J255" i="6"/>
  <c r="O254" i="6"/>
  <c r="N254" i="6"/>
  <c r="K254" i="6"/>
  <c r="J254" i="6"/>
  <c r="O253" i="6"/>
  <c r="N253" i="6"/>
  <c r="K253" i="6"/>
  <c r="J253" i="6"/>
  <c r="O252" i="6"/>
  <c r="N252" i="6"/>
  <c r="K252" i="6"/>
  <c r="J252" i="6"/>
  <c r="O251" i="6"/>
  <c r="N251" i="6"/>
  <c r="K251" i="6"/>
  <c r="J251" i="6"/>
  <c r="O250" i="6"/>
  <c r="N250" i="6"/>
  <c r="K250" i="6"/>
  <c r="J250" i="6"/>
  <c r="O249" i="6"/>
  <c r="N249" i="6"/>
  <c r="K249" i="6"/>
  <c r="J249" i="6"/>
  <c r="O248" i="6"/>
  <c r="N248" i="6"/>
  <c r="K248" i="6"/>
  <c r="J248" i="6"/>
  <c r="O247" i="6"/>
  <c r="N247" i="6"/>
  <c r="K247" i="6"/>
  <c r="J247" i="6"/>
  <c r="O246" i="6"/>
  <c r="N246" i="6"/>
  <c r="K246" i="6"/>
  <c r="J246" i="6"/>
  <c r="O245" i="6"/>
  <c r="N245" i="6"/>
  <c r="K245" i="6"/>
  <c r="J245" i="6"/>
  <c r="O244" i="6"/>
  <c r="N244" i="6"/>
  <c r="K244" i="6"/>
  <c r="J244" i="6"/>
  <c r="O243" i="6"/>
  <c r="N243" i="6"/>
  <c r="K243" i="6"/>
  <c r="J243" i="6"/>
  <c r="O242" i="6"/>
  <c r="N242" i="6"/>
  <c r="K242" i="6"/>
  <c r="J242" i="6"/>
  <c r="O241" i="6"/>
  <c r="N241" i="6"/>
  <c r="K241" i="6"/>
  <c r="J241" i="6"/>
  <c r="O240" i="6"/>
  <c r="N240" i="6"/>
  <c r="K240" i="6"/>
  <c r="J240" i="6"/>
  <c r="O239" i="6"/>
  <c r="N239" i="6"/>
  <c r="K239" i="6"/>
  <c r="J239" i="6"/>
  <c r="O238" i="6"/>
  <c r="N238" i="6"/>
  <c r="K238" i="6"/>
  <c r="J238" i="6"/>
  <c r="O237" i="6"/>
  <c r="N237" i="6"/>
  <c r="K237" i="6"/>
  <c r="J237" i="6"/>
  <c r="O236" i="6"/>
  <c r="N236" i="6"/>
  <c r="K236" i="6"/>
  <c r="J236" i="6"/>
  <c r="O235" i="6"/>
  <c r="N235" i="6"/>
  <c r="K235" i="6"/>
  <c r="J235" i="6"/>
  <c r="O234" i="6"/>
  <c r="N234" i="6"/>
  <c r="K234" i="6"/>
  <c r="J234" i="6"/>
  <c r="O233" i="6"/>
  <c r="N233" i="6"/>
  <c r="K233" i="6"/>
  <c r="J233" i="6"/>
  <c r="O232" i="6"/>
  <c r="N232" i="6"/>
  <c r="K232" i="6"/>
  <c r="J232" i="6"/>
  <c r="O231" i="6"/>
  <c r="N231" i="6"/>
  <c r="K231" i="6"/>
  <c r="J231" i="6"/>
  <c r="O230" i="6"/>
  <c r="N230" i="6"/>
  <c r="K230" i="6"/>
  <c r="J230" i="6"/>
  <c r="O229" i="6"/>
  <c r="N229" i="6"/>
  <c r="K229" i="6"/>
  <c r="J229" i="6"/>
  <c r="O228" i="6"/>
  <c r="N228" i="6"/>
  <c r="K228" i="6"/>
  <c r="J228" i="6"/>
  <c r="O227" i="6"/>
  <c r="N227" i="6"/>
  <c r="K227" i="6"/>
  <c r="J227" i="6"/>
  <c r="O226" i="6"/>
  <c r="N226" i="6"/>
  <c r="K226" i="6"/>
  <c r="J226" i="6"/>
  <c r="O225" i="6"/>
  <c r="N225" i="6"/>
  <c r="K225" i="6"/>
  <c r="J225" i="6"/>
  <c r="O224" i="6"/>
  <c r="N224" i="6"/>
  <c r="K224" i="6"/>
  <c r="J224" i="6"/>
  <c r="O223" i="6"/>
  <c r="N223" i="6"/>
  <c r="K223" i="6"/>
  <c r="J223" i="6"/>
  <c r="O222" i="6"/>
  <c r="N222" i="6"/>
  <c r="K222" i="6"/>
  <c r="J222" i="6"/>
  <c r="O221" i="6"/>
  <c r="N221" i="6"/>
  <c r="K221" i="6"/>
  <c r="J221" i="6"/>
  <c r="O220" i="6"/>
  <c r="N220" i="6"/>
  <c r="K220" i="6"/>
  <c r="J220" i="6"/>
  <c r="O219" i="6"/>
  <c r="N219" i="6"/>
  <c r="K219" i="6"/>
  <c r="J219" i="6"/>
  <c r="O218" i="6"/>
  <c r="N218" i="6"/>
  <c r="K218" i="6"/>
  <c r="J218" i="6"/>
  <c r="O217" i="6"/>
  <c r="N217" i="6"/>
  <c r="K217" i="6"/>
  <c r="J217" i="6"/>
  <c r="O216" i="6"/>
  <c r="N216" i="6"/>
  <c r="K216" i="6"/>
  <c r="J216" i="6"/>
  <c r="O215" i="6"/>
  <c r="N215" i="6"/>
  <c r="K215" i="6"/>
  <c r="J215" i="6"/>
  <c r="O214" i="6"/>
  <c r="N214" i="6"/>
  <c r="K214" i="6"/>
  <c r="J214" i="6"/>
  <c r="O213" i="6"/>
  <c r="N213" i="6"/>
  <c r="K213" i="6"/>
  <c r="J213" i="6"/>
  <c r="O212" i="6"/>
  <c r="N212" i="6"/>
  <c r="K212" i="6"/>
  <c r="J212" i="6"/>
  <c r="O211" i="6"/>
  <c r="N211" i="6"/>
  <c r="K211" i="6"/>
  <c r="J211" i="6"/>
  <c r="O210" i="6"/>
  <c r="N210" i="6"/>
  <c r="K210" i="6"/>
  <c r="J210" i="6"/>
  <c r="O209" i="6"/>
  <c r="N209" i="6"/>
  <c r="K209" i="6"/>
  <c r="J209" i="6"/>
  <c r="O208" i="6"/>
  <c r="N208" i="6"/>
  <c r="K208" i="6"/>
  <c r="J208" i="6"/>
  <c r="O207" i="6"/>
  <c r="N207" i="6"/>
  <c r="K207" i="6"/>
  <c r="J207" i="6"/>
  <c r="O206" i="6"/>
  <c r="N206" i="6"/>
  <c r="K206" i="6"/>
  <c r="J206" i="6"/>
  <c r="O205" i="6"/>
  <c r="N205" i="6"/>
  <c r="K205" i="6"/>
  <c r="J205" i="6"/>
  <c r="O204" i="6"/>
  <c r="N204" i="6"/>
  <c r="K204" i="6"/>
  <c r="J204" i="6"/>
  <c r="O203" i="6"/>
  <c r="N203" i="6"/>
  <c r="K203" i="6"/>
  <c r="J203" i="6"/>
  <c r="O202" i="6"/>
  <c r="N202" i="6"/>
  <c r="K202" i="6"/>
  <c r="J202" i="6"/>
  <c r="O201" i="6"/>
  <c r="N201" i="6"/>
  <c r="K201" i="6"/>
  <c r="J201" i="6"/>
  <c r="O200" i="6"/>
  <c r="N200" i="6"/>
  <c r="K200" i="6"/>
  <c r="J200" i="6"/>
  <c r="O199" i="6"/>
  <c r="N199" i="6"/>
  <c r="K199" i="6"/>
  <c r="J199" i="6"/>
  <c r="O198" i="6"/>
  <c r="N198" i="6"/>
  <c r="K198" i="6"/>
  <c r="J198" i="6"/>
  <c r="O197" i="6"/>
  <c r="N197" i="6"/>
  <c r="K197" i="6"/>
  <c r="J197" i="6"/>
  <c r="O196" i="6"/>
  <c r="N196" i="6"/>
  <c r="K196" i="6"/>
  <c r="J196" i="6"/>
  <c r="O195" i="6"/>
  <c r="N195" i="6"/>
  <c r="K195" i="6"/>
  <c r="J195" i="6"/>
  <c r="O194" i="6"/>
  <c r="N194" i="6"/>
  <c r="K194" i="6"/>
  <c r="J194" i="6"/>
  <c r="O193" i="6"/>
  <c r="N193" i="6"/>
  <c r="K193" i="6"/>
  <c r="J193" i="6"/>
  <c r="O192" i="6"/>
  <c r="N192" i="6"/>
  <c r="K192" i="6"/>
  <c r="J192" i="6"/>
  <c r="O191" i="6"/>
  <c r="N191" i="6"/>
  <c r="K191" i="6"/>
  <c r="J191" i="6"/>
  <c r="O190" i="6"/>
  <c r="N190" i="6"/>
  <c r="K190" i="6"/>
  <c r="J190" i="6"/>
  <c r="O189" i="6"/>
  <c r="N189" i="6"/>
  <c r="K189" i="6"/>
  <c r="J189" i="6"/>
  <c r="O188" i="6"/>
  <c r="N188" i="6"/>
  <c r="K188" i="6"/>
  <c r="J188" i="6"/>
  <c r="O187" i="6"/>
  <c r="N187" i="6"/>
  <c r="K187" i="6"/>
  <c r="J187" i="6"/>
  <c r="O186" i="6"/>
  <c r="N186" i="6"/>
  <c r="K186" i="6"/>
  <c r="J186" i="6"/>
  <c r="O185" i="6"/>
  <c r="N185" i="6"/>
  <c r="K185" i="6"/>
  <c r="J185" i="6"/>
  <c r="O184" i="6"/>
  <c r="N184" i="6"/>
  <c r="K184" i="6"/>
  <c r="J184" i="6"/>
  <c r="O183" i="6"/>
  <c r="N183" i="6"/>
  <c r="K183" i="6"/>
  <c r="J183" i="6"/>
  <c r="O182" i="6"/>
  <c r="N182" i="6"/>
  <c r="K182" i="6"/>
  <c r="J182" i="6"/>
  <c r="O181" i="6"/>
  <c r="N181" i="6"/>
  <c r="K181" i="6"/>
  <c r="J181" i="6"/>
  <c r="O180" i="6"/>
  <c r="N180" i="6"/>
  <c r="K180" i="6"/>
  <c r="J180" i="6"/>
  <c r="O179" i="6"/>
  <c r="N179" i="6"/>
  <c r="K179" i="6"/>
  <c r="J179" i="6"/>
  <c r="O178" i="6"/>
  <c r="N178" i="6"/>
  <c r="K178" i="6"/>
  <c r="J178" i="6"/>
  <c r="O177" i="6"/>
  <c r="N177" i="6"/>
  <c r="K177" i="6"/>
  <c r="J177" i="6"/>
  <c r="O176" i="6"/>
  <c r="N176" i="6"/>
  <c r="K176" i="6"/>
  <c r="J176" i="6"/>
  <c r="O175" i="6"/>
  <c r="N175" i="6"/>
  <c r="K175" i="6"/>
  <c r="J175" i="6"/>
  <c r="O174" i="6"/>
  <c r="N174" i="6"/>
  <c r="K174" i="6"/>
  <c r="J174" i="6"/>
  <c r="O173" i="6"/>
  <c r="N173" i="6"/>
  <c r="K173" i="6"/>
  <c r="J173" i="6"/>
  <c r="O172" i="6"/>
  <c r="N172" i="6"/>
  <c r="K172" i="6"/>
  <c r="J172" i="6"/>
  <c r="O171" i="6"/>
  <c r="N171" i="6"/>
  <c r="K171" i="6"/>
  <c r="J171" i="6"/>
  <c r="O170" i="6"/>
  <c r="N170" i="6"/>
  <c r="K170" i="6"/>
  <c r="J170" i="6"/>
  <c r="O169" i="6"/>
  <c r="N169" i="6"/>
  <c r="K169" i="6"/>
  <c r="J169" i="6"/>
  <c r="O168" i="6"/>
  <c r="N168" i="6"/>
  <c r="K168" i="6"/>
  <c r="J168" i="6"/>
  <c r="O167" i="6"/>
  <c r="N167" i="6"/>
  <c r="K167" i="6"/>
  <c r="J167" i="6"/>
  <c r="O166" i="6"/>
  <c r="N166" i="6"/>
  <c r="K166" i="6"/>
  <c r="J166" i="6"/>
  <c r="O165" i="6"/>
  <c r="N165" i="6"/>
  <c r="K165" i="6"/>
  <c r="J165" i="6"/>
  <c r="O164" i="6"/>
  <c r="N164" i="6"/>
  <c r="K164" i="6"/>
  <c r="J164" i="6"/>
  <c r="O163" i="6"/>
  <c r="N163" i="6"/>
  <c r="K163" i="6"/>
  <c r="J163" i="6"/>
  <c r="O162" i="6"/>
  <c r="N162" i="6"/>
  <c r="K162" i="6"/>
  <c r="J162" i="6"/>
  <c r="O161" i="6"/>
  <c r="N161" i="6"/>
  <c r="K161" i="6"/>
  <c r="J161" i="6"/>
  <c r="O160" i="6"/>
  <c r="N160" i="6"/>
  <c r="K160" i="6"/>
  <c r="J160" i="6"/>
  <c r="O159" i="6"/>
  <c r="N159" i="6"/>
  <c r="K159" i="6"/>
  <c r="J159" i="6"/>
  <c r="O158" i="6"/>
  <c r="N158" i="6"/>
  <c r="K158" i="6"/>
  <c r="J158" i="6"/>
  <c r="O157" i="6"/>
  <c r="N157" i="6"/>
  <c r="K157" i="6"/>
  <c r="J157" i="6"/>
  <c r="O156" i="6"/>
  <c r="N156" i="6"/>
  <c r="K156" i="6"/>
  <c r="J156" i="6"/>
  <c r="O155" i="6"/>
  <c r="N155" i="6"/>
  <c r="K155" i="6"/>
  <c r="J155" i="6"/>
  <c r="O154" i="6"/>
  <c r="N154" i="6"/>
  <c r="K154" i="6"/>
  <c r="J154" i="6"/>
  <c r="O153" i="6"/>
  <c r="N153" i="6"/>
  <c r="K153" i="6"/>
  <c r="J153" i="6"/>
  <c r="O152" i="6"/>
  <c r="N152" i="6"/>
  <c r="K152" i="6"/>
  <c r="J152" i="6"/>
  <c r="O151" i="6"/>
  <c r="N151" i="6"/>
  <c r="K151" i="6"/>
  <c r="J151" i="6"/>
  <c r="O150" i="6"/>
  <c r="N150" i="6"/>
  <c r="K150" i="6"/>
  <c r="J150" i="6"/>
  <c r="O149" i="6"/>
  <c r="N149" i="6"/>
  <c r="K149" i="6"/>
  <c r="J149" i="6"/>
  <c r="O148" i="6"/>
  <c r="N148" i="6"/>
  <c r="K148" i="6"/>
  <c r="J148" i="6"/>
  <c r="O147" i="6"/>
  <c r="N147" i="6"/>
  <c r="K147" i="6"/>
  <c r="J147" i="6"/>
  <c r="O146" i="6"/>
  <c r="N146" i="6"/>
  <c r="K146" i="6"/>
  <c r="J146" i="6"/>
  <c r="O145" i="6"/>
  <c r="N145" i="6"/>
  <c r="K145" i="6"/>
  <c r="J145" i="6"/>
  <c r="O144" i="6"/>
  <c r="N144" i="6"/>
  <c r="K144" i="6"/>
  <c r="J144" i="6"/>
  <c r="O143" i="6"/>
  <c r="N143" i="6"/>
  <c r="K143" i="6"/>
  <c r="J143" i="6"/>
  <c r="O142" i="6"/>
  <c r="N142" i="6"/>
  <c r="K142" i="6"/>
  <c r="J142" i="6"/>
  <c r="O141" i="6"/>
  <c r="N141" i="6"/>
  <c r="K141" i="6"/>
  <c r="J141" i="6"/>
  <c r="O140" i="6"/>
  <c r="N140" i="6"/>
  <c r="K140" i="6"/>
  <c r="J140" i="6"/>
  <c r="O139" i="6"/>
  <c r="N139" i="6"/>
  <c r="K139" i="6"/>
  <c r="J139" i="6"/>
  <c r="O138" i="6"/>
  <c r="N138" i="6"/>
  <c r="K138" i="6"/>
  <c r="J138" i="6"/>
  <c r="O137" i="6"/>
  <c r="N137" i="6"/>
  <c r="K137" i="6"/>
  <c r="J137" i="6"/>
  <c r="O136" i="6"/>
  <c r="N136" i="6"/>
  <c r="K136" i="6"/>
  <c r="J136" i="6"/>
  <c r="O135" i="6"/>
  <c r="N135" i="6"/>
  <c r="K135" i="6"/>
  <c r="J135" i="6"/>
  <c r="O134" i="6"/>
  <c r="N134" i="6"/>
  <c r="K134" i="6"/>
  <c r="J134" i="6"/>
  <c r="O133" i="6"/>
  <c r="N133" i="6"/>
  <c r="K133" i="6"/>
  <c r="J133" i="6"/>
  <c r="O132" i="6"/>
  <c r="N132" i="6"/>
  <c r="K132" i="6"/>
  <c r="J132" i="6"/>
  <c r="O131" i="6"/>
  <c r="N131" i="6"/>
  <c r="K131" i="6"/>
  <c r="J131" i="6"/>
  <c r="O130" i="6"/>
  <c r="N130" i="6"/>
  <c r="K130" i="6"/>
  <c r="J130" i="6"/>
  <c r="O129" i="6"/>
  <c r="N129" i="6"/>
  <c r="K129" i="6"/>
  <c r="J129" i="6"/>
  <c r="O128" i="6"/>
  <c r="N128" i="6"/>
  <c r="K128" i="6"/>
  <c r="J128" i="6"/>
  <c r="O127" i="6"/>
  <c r="N127" i="6"/>
  <c r="K127" i="6"/>
  <c r="J127" i="6"/>
  <c r="O126" i="6"/>
  <c r="N126" i="6"/>
  <c r="K126" i="6"/>
  <c r="J126" i="6"/>
  <c r="O125" i="6"/>
  <c r="N125" i="6"/>
  <c r="K125" i="6"/>
  <c r="J125" i="6"/>
  <c r="O124" i="6"/>
  <c r="N124" i="6"/>
  <c r="K124" i="6"/>
  <c r="J124" i="6"/>
  <c r="O123" i="6"/>
  <c r="N123" i="6"/>
  <c r="K123" i="6"/>
  <c r="J123" i="6"/>
  <c r="O122" i="6"/>
  <c r="N122" i="6"/>
  <c r="K122" i="6"/>
  <c r="J122" i="6"/>
  <c r="O121" i="6"/>
  <c r="N121" i="6"/>
  <c r="K121" i="6"/>
  <c r="J121" i="6"/>
  <c r="O120" i="6"/>
  <c r="N120" i="6"/>
  <c r="K120" i="6"/>
  <c r="J120" i="6"/>
  <c r="O119" i="6"/>
  <c r="N119" i="6"/>
  <c r="K119" i="6"/>
  <c r="J119" i="6"/>
  <c r="O118" i="6"/>
  <c r="N118" i="6"/>
  <c r="K118" i="6"/>
  <c r="J118" i="6"/>
  <c r="O117" i="6"/>
  <c r="N117" i="6"/>
  <c r="K117" i="6"/>
  <c r="J117" i="6"/>
  <c r="O116" i="6"/>
  <c r="N116" i="6"/>
  <c r="K116" i="6"/>
  <c r="J116" i="6"/>
  <c r="O115" i="6"/>
  <c r="N115" i="6"/>
  <c r="K115" i="6"/>
  <c r="J115" i="6"/>
  <c r="O114" i="6"/>
  <c r="N114" i="6"/>
  <c r="K114" i="6"/>
  <c r="J114" i="6"/>
  <c r="O113" i="6"/>
  <c r="N113" i="6"/>
  <c r="K113" i="6"/>
  <c r="J113" i="6"/>
  <c r="O112" i="6"/>
  <c r="N112" i="6"/>
  <c r="K112" i="6"/>
  <c r="J112" i="6"/>
  <c r="O111" i="6"/>
  <c r="N111" i="6"/>
  <c r="K111" i="6"/>
  <c r="J111" i="6"/>
  <c r="O110" i="6"/>
  <c r="N110" i="6"/>
  <c r="K110" i="6"/>
  <c r="J110" i="6"/>
  <c r="O109" i="6"/>
  <c r="N109" i="6"/>
  <c r="K109" i="6"/>
  <c r="J109" i="6"/>
  <c r="O108" i="6"/>
  <c r="N108" i="6"/>
  <c r="K108" i="6"/>
  <c r="J108" i="6"/>
  <c r="O107" i="6"/>
  <c r="N107" i="6"/>
  <c r="K107" i="6"/>
  <c r="J107" i="6"/>
  <c r="O106" i="6"/>
  <c r="N106" i="6"/>
  <c r="K106" i="6"/>
  <c r="J106" i="6"/>
  <c r="O105" i="6"/>
  <c r="N105" i="6"/>
  <c r="K105" i="6"/>
  <c r="J105" i="6"/>
  <c r="O104" i="6"/>
  <c r="N104" i="6"/>
  <c r="K104" i="6"/>
  <c r="J104" i="6"/>
  <c r="O103" i="6"/>
  <c r="N103" i="6"/>
  <c r="K103" i="6"/>
  <c r="J103" i="6"/>
  <c r="O102" i="6"/>
  <c r="N102" i="6"/>
  <c r="K102" i="6"/>
  <c r="J102" i="6"/>
  <c r="O101" i="6"/>
  <c r="N101" i="6"/>
  <c r="K101" i="6"/>
  <c r="J101" i="6"/>
  <c r="O100" i="6"/>
  <c r="N100" i="6"/>
  <c r="K100" i="6"/>
  <c r="J100" i="6"/>
  <c r="O99" i="6"/>
  <c r="N99" i="6"/>
  <c r="K99" i="6"/>
  <c r="J99" i="6"/>
  <c r="O98" i="6"/>
  <c r="N98" i="6"/>
  <c r="K98" i="6"/>
  <c r="J98" i="6"/>
  <c r="O97" i="6"/>
  <c r="N97" i="6"/>
  <c r="K97" i="6"/>
  <c r="J97" i="6"/>
  <c r="O96" i="6"/>
  <c r="N96" i="6"/>
  <c r="K96" i="6"/>
  <c r="J96" i="6"/>
  <c r="O95" i="6"/>
  <c r="N95" i="6"/>
  <c r="K95" i="6"/>
  <c r="J95" i="6"/>
  <c r="O94" i="6"/>
  <c r="N94" i="6"/>
  <c r="K94" i="6"/>
  <c r="J94" i="6"/>
  <c r="O93" i="6"/>
  <c r="N93" i="6"/>
  <c r="K93" i="6"/>
  <c r="J93" i="6"/>
  <c r="O92" i="6"/>
  <c r="N92" i="6"/>
  <c r="K92" i="6"/>
  <c r="J92" i="6"/>
  <c r="O91" i="6"/>
  <c r="N91" i="6"/>
  <c r="K91" i="6"/>
  <c r="J91" i="6"/>
  <c r="O90" i="6"/>
  <c r="N90" i="6"/>
  <c r="K90" i="6"/>
  <c r="J90" i="6"/>
  <c r="O89" i="6"/>
  <c r="N89" i="6"/>
  <c r="K89" i="6"/>
  <c r="J89" i="6"/>
  <c r="O88" i="6"/>
  <c r="N88" i="6"/>
  <c r="K88" i="6"/>
  <c r="J88" i="6"/>
  <c r="O87" i="6"/>
  <c r="N87" i="6"/>
  <c r="K87" i="6"/>
  <c r="J87" i="6"/>
  <c r="O86" i="6"/>
  <c r="N86" i="6"/>
  <c r="K86" i="6"/>
  <c r="J86" i="6"/>
  <c r="O85" i="6"/>
  <c r="N85" i="6"/>
  <c r="K85" i="6"/>
  <c r="J85" i="6"/>
  <c r="O84" i="6"/>
  <c r="N84" i="6"/>
  <c r="K84" i="6"/>
  <c r="J84" i="6"/>
  <c r="O83" i="6"/>
  <c r="N83" i="6"/>
  <c r="K83" i="6"/>
  <c r="J83" i="6"/>
  <c r="O82" i="6"/>
  <c r="N82" i="6"/>
  <c r="K82" i="6"/>
  <c r="J82" i="6"/>
  <c r="O81" i="6"/>
  <c r="N81" i="6"/>
  <c r="K81" i="6"/>
  <c r="J81" i="6"/>
  <c r="O80" i="6"/>
  <c r="N80" i="6"/>
  <c r="K80" i="6"/>
  <c r="J80" i="6"/>
  <c r="O79" i="6"/>
  <c r="N79" i="6"/>
  <c r="K79" i="6"/>
  <c r="J79" i="6"/>
  <c r="O78" i="6"/>
  <c r="N78" i="6"/>
  <c r="K78" i="6"/>
  <c r="J78" i="6"/>
  <c r="O77" i="6"/>
  <c r="N77" i="6"/>
  <c r="K77" i="6"/>
  <c r="J77" i="6"/>
  <c r="O76" i="6"/>
  <c r="N76" i="6"/>
  <c r="K76" i="6"/>
  <c r="J76" i="6"/>
  <c r="O75" i="6"/>
  <c r="N75" i="6"/>
  <c r="K75" i="6"/>
  <c r="J75" i="6"/>
  <c r="O74" i="6"/>
  <c r="N74" i="6"/>
  <c r="K74" i="6"/>
  <c r="J74" i="6"/>
  <c r="O73" i="6"/>
  <c r="N73" i="6"/>
  <c r="K73" i="6"/>
  <c r="J73" i="6"/>
  <c r="O72" i="6"/>
  <c r="N72" i="6"/>
  <c r="K72" i="6"/>
  <c r="J72" i="6"/>
  <c r="O71" i="6"/>
  <c r="N71" i="6"/>
  <c r="K71" i="6"/>
  <c r="J71" i="6"/>
  <c r="O70" i="6"/>
  <c r="N70" i="6"/>
  <c r="K70" i="6"/>
  <c r="J70" i="6"/>
  <c r="O69" i="6"/>
  <c r="N69" i="6"/>
  <c r="K69" i="6"/>
  <c r="J69" i="6"/>
  <c r="O68" i="6"/>
  <c r="N68" i="6"/>
  <c r="K68" i="6"/>
  <c r="J68" i="6"/>
  <c r="O67" i="6"/>
  <c r="N67" i="6"/>
  <c r="K67" i="6"/>
  <c r="J67" i="6"/>
  <c r="O66" i="6"/>
  <c r="N66" i="6"/>
  <c r="K66" i="6"/>
  <c r="J66" i="6"/>
  <c r="O65" i="6"/>
  <c r="N65" i="6"/>
  <c r="K65" i="6"/>
  <c r="J65" i="6"/>
  <c r="O64" i="6"/>
  <c r="N64" i="6"/>
  <c r="K64" i="6"/>
  <c r="J64" i="6"/>
  <c r="O63" i="6"/>
  <c r="N63" i="6"/>
  <c r="K63" i="6"/>
  <c r="J63" i="6"/>
  <c r="O62" i="6"/>
  <c r="N62" i="6"/>
  <c r="K62" i="6"/>
  <c r="J62" i="6"/>
  <c r="O61" i="6"/>
  <c r="N61" i="6"/>
  <c r="K61" i="6"/>
  <c r="J61" i="6"/>
  <c r="O60" i="6"/>
  <c r="N60" i="6"/>
  <c r="K60" i="6"/>
  <c r="J60" i="6"/>
  <c r="O59" i="6"/>
  <c r="N59" i="6"/>
  <c r="K59" i="6"/>
  <c r="J59" i="6"/>
  <c r="O58" i="6"/>
  <c r="N58" i="6"/>
  <c r="K58" i="6"/>
  <c r="J58" i="6"/>
  <c r="O57" i="6"/>
  <c r="N57" i="6"/>
  <c r="K57" i="6"/>
  <c r="J57" i="6"/>
  <c r="O56" i="6"/>
  <c r="N56" i="6"/>
  <c r="K56" i="6"/>
  <c r="J56" i="6"/>
  <c r="O55" i="6"/>
  <c r="N55" i="6"/>
  <c r="K55" i="6"/>
  <c r="J55" i="6"/>
  <c r="O54" i="6"/>
  <c r="N54" i="6"/>
  <c r="K54" i="6"/>
  <c r="J54" i="6"/>
  <c r="O53" i="6"/>
  <c r="N53" i="6"/>
  <c r="K53" i="6"/>
  <c r="J53" i="6"/>
  <c r="O52" i="6"/>
  <c r="N52" i="6"/>
  <c r="K52" i="6"/>
  <c r="J52" i="6"/>
  <c r="O51" i="6"/>
  <c r="N51" i="6"/>
  <c r="K51" i="6"/>
  <c r="J51" i="6"/>
  <c r="O50" i="6"/>
  <c r="N50" i="6"/>
  <c r="K50" i="6"/>
  <c r="J50" i="6"/>
  <c r="O49" i="6"/>
  <c r="N49" i="6"/>
  <c r="K49" i="6"/>
  <c r="J49" i="6"/>
  <c r="O48" i="6"/>
  <c r="N48" i="6"/>
  <c r="K48" i="6"/>
  <c r="J48" i="6"/>
  <c r="O47" i="6"/>
  <c r="N47" i="6"/>
  <c r="K47" i="6"/>
  <c r="J47" i="6"/>
  <c r="O46" i="6"/>
  <c r="N46" i="6"/>
  <c r="K46" i="6"/>
  <c r="J46" i="6"/>
  <c r="O45" i="6"/>
  <c r="N45" i="6"/>
  <c r="K45" i="6"/>
  <c r="J45" i="6"/>
  <c r="O44" i="6"/>
  <c r="N44" i="6"/>
  <c r="K44" i="6"/>
  <c r="J44" i="6"/>
  <c r="O43" i="6"/>
  <c r="N43" i="6"/>
  <c r="K43" i="6"/>
  <c r="J43" i="6"/>
  <c r="O42" i="6"/>
  <c r="N42" i="6"/>
  <c r="K42" i="6"/>
  <c r="J42" i="6"/>
  <c r="O41" i="6"/>
  <c r="N41" i="6"/>
  <c r="K41" i="6"/>
  <c r="J41" i="6"/>
  <c r="O40" i="6"/>
  <c r="N40" i="6"/>
  <c r="K40" i="6"/>
  <c r="J40" i="6"/>
  <c r="O39" i="6"/>
  <c r="N39" i="6"/>
  <c r="K39" i="6"/>
  <c r="J39" i="6"/>
  <c r="O38" i="6"/>
  <c r="N38" i="6"/>
  <c r="K38" i="6"/>
  <c r="J38" i="6"/>
  <c r="O37" i="6"/>
  <c r="N37" i="6"/>
  <c r="K37" i="6"/>
  <c r="J37" i="6"/>
  <c r="O36" i="6"/>
  <c r="N36" i="6"/>
  <c r="K36" i="6"/>
  <c r="J36" i="6"/>
  <c r="O35" i="6"/>
  <c r="N35" i="6"/>
  <c r="K35" i="6"/>
  <c r="J35" i="6"/>
  <c r="O34" i="6"/>
  <c r="N34" i="6"/>
  <c r="K34" i="6"/>
  <c r="J34" i="6"/>
  <c r="O33" i="6"/>
  <c r="N33" i="6"/>
  <c r="K33" i="6"/>
  <c r="J33" i="6"/>
  <c r="O32" i="6"/>
  <c r="N32" i="6"/>
  <c r="K32" i="6"/>
  <c r="J32" i="6"/>
  <c r="O31" i="6"/>
  <c r="N31" i="6"/>
  <c r="K31" i="6"/>
  <c r="J31" i="6"/>
  <c r="O30" i="6"/>
  <c r="N30" i="6"/>
  <c r="K30" i="6"/>
  <c r="J30" i="6"/>
  <c r="O29" i="6"/>
  <c r="N29" i="6"/>
  <c r="K29" i="6"/>
  <c r="J29" i="6"/>
  <c r="O28" i="6"/>
  <c r="N28" i="6"/>
  <c r="K28" i="6"/>
  <c r="J28" i="6"/>
  <c r="O27" i="6"/>
  <c r="N27" i="6"/>
  <c r="K27" i="6"/>
  <c r="J27" i="6"/>
  <c r="O26" i="6"/>
  <c r="N26" i="6"/>
  <c r="K26" i="6"/>
  <c r="J26" i="6"/>
  <c r="O25" i="6"/>
  <c r="N25" i="6"/>
  <c r="K25" i="6"/>
  <c r="J25" i="6"/>
  <c r="O24" i="6"/>
  <c r="N24" i="6"/>
  <c r="K24" i="6"/>
  <c r="J24" i="6"/>
  <c r="O23" i="6"/>
  <c r="N23" i="6"/>
  <c r="K23" i="6"/>
  <c r="J23" i="6"/>
  <c r="O22" i="6"/>
  <c r="N22" i="6"/>
  <c r="K22" i="6"/>
  <c r="J22" i="6"/>
  <c r="O21" i="6"/>
  <c r="N21" i="6"/>
  <c r="K21" i="6"/>
  <c r="J21" i="6"/>
  <c r="O20" i="6"/>
  <c r="N20" i="6"/>
  <c r="K20" i="6"/>
  <c r="J20" i="6"/>
  <c r="O19" i="6"/>
  <c r="N19" i="6"/>
  <c r="K19" i="6"/>
  <c r="J19" i="6"/>
  <c r="O18" i="6"/>
  <c r="N18" i="6"/>
  <c r="K18" i="6"/>
  <c r="J18" i="6"/>
  <c r="O17" i="6"/>
  <c r="N17" i="6"/>
  <c r="K17" i="6"/>
  <c r="J17" i="6"/>
  <c r="O16" i="6"/>
  <c r="N16" i="6"/>
  <c r="K16" i="6"/>
  <c r="J16" i="6"/>
  <c r="O15" i="6"/>
  <c r="N15" i="6"/>
  <c r="K15" i="6"/>
  <c r="J15" i="6"/>
  <c r="O14" i="6"/>
  <c r="N14" i="6"/>
  <c r="K14" i="6"/>
  <c r="J14" i="6"/>
  <c r="O13" i="6"/>
  <c r="N13" i="6"/>
  <c r="K13" i="6"/>
  <c r="J13" i="6"/>
  <c r="O12" i="6"/>
  <c r="N12" i="6"/>
  <c r="K12" i="6"/>
  <c r="J12" i="6"/>
  <c r="O11" i="6"/>
  <c r="N11" i="6"/>
  <c r="K11" i="6"/>
  <c r="J11" i="6"/>
  <c r="O10" i="6"/>
  <c r="N10" i="6"/>
  <c r="K10" i="6"/>
  <c r="J10" i="6"/>
  <c r="O9" i="6"/>
  <c r="N9" i="6"/>
  <c r="K9" i="6"/>
  <c r="J9" i="6"/>
  <c r="O8" i="6"/>
  <c r="N8" i="6"/>
  <c r="K8" i="6"/>
  <c r="J8" i="6"/>
  <c r="O7" i="6"/>
  <c r="N7" i="6"/>
  <c r="K7" i="6"/>
  <c r="J7" i="6"/>
  <c r="O6" i="6"/>
  <c r="N6" i="6"/>
  <c r="K6" i="6"/>
  <c r="J6" i="6"/>
  <c r="O5" i="6"/>
  <c r="N5" i="6"/>
  <c r="K5" i="6"/>
  <c r="J5" i="6"/>
  <c r="O4" i="6"/>
  <c r="N4" i="6"/>
  <c r="K4" i="6"/>
  <c r="J4" i="6"/>
  <c r="O3" i="6"/>
  <c r="N3" i="6"/>
  <c r="K3" i="6"/>
  <c r="J3" i="6"/>
  <c r="O591" i="5"/>
  <c r="N591" i="5"/>
  <c r="K591" i="5"/>
  <c r="J591" i="5"/>
  <c r="O590" i="5"/>
  <c r="N590" i="5"/>
  <c r="K590" i="5"/>
  <c r="J590" i="5"/>
  <c r="O589" i="5"/>
  <c r="N589" i="5"/>
  <c r="K589" i="5"/>
  <c r="J589" i="5"/>
  <c r="O588" i="5"/>
  <c r="N588" i="5"/>
  <c r="K588" i="5"/>
  <c r="J588" i="5"/>
  <c r="O587" i="5"/>
  <c r="N587" i="5"/>
  <c r="K587" i="5"/>
  <c r="J587" i="5"/>
  <c r="O586" i="5"/>
  <c r="N586" i="5"/>
  <c r="K586" i="5"/>
  <c r="J586" i="5"/>
  <c r="O585" i="5"/>
  <c r="N585" i="5"/>
  <c r="K585" i="5"/>
  <c r="J585" i="5"/>
  <c r="O584" i="5"/>
  <c r="N584" i="5"/>
  <c r="K584" i="5"/>
  <c r="J584" i="5"/>
  <c r="O583" i="5"/>
  <c r="N583" i="5"/>
  <c r="K583" i="5"/>
  <c r="J583" i="5"/>
  <c r="O582" i="5"/>
  <c r="N582" i="5"/>
  <c r="K582" i="5"/>
  <c r="J582" i="5"/>
  <c r="O581" i="5"/>
  <c r="N581" i="5"/>
  <c r="K581" i="5"/>
  <c r="J581" i="5"/>
  <c r="O580" i="5"/>
  <c r="N580" i="5"/>
  <c r="K580" i="5"/>
  <c r="J580" i="5"/>
  <c r="O579" i="5"/>
  <c r="N579" i="5"/>
  <c r="K579" i="5"/>
  <c r="J579" i="5"/>
  <c r="O578" i="5"/>
  <c r="N578" i="5"/>
  <c r="K578" i="5"/>
  <c r="J578" i="5"/>
  <c r="O577" i="5"/>
  <c r="N577" i="5"/>
  <c r="K577" i="5"/>
  <c r="J577" i="5"/>
  <c r="O576" i="5"/>
  <c r="N576" i="5"/>
  <c r="K576" i="5"/>
  <c r="J576" i="5"/>
  <c r="O575" i="5"/>
  <c r="N575" i="5"/>
  <c r="K575" i="5"/>
  <c r="J575" i="5"/>
  <c r="O574" i="5"/>
  <c r="N574" i="5"/>
  <c r="K574" i="5"/>
  <c r="J574" i="5"/>
  <c r="O573" i="5"/>
  <c r="N573" i="5"/>
  <c r="K573" i="5"/>
  <c r="J573" i="5"/>
  <c r="O572" i="5"/>
  <c r="N572" i="5"/>
  <c r="K572" i="5"/>
  <c r="J572" i="5"/>
  <c r="O571" i="5"/>
  <c r="N571" i="5"/>
  <c r="K571" i="5"/>
  <c r="J571" i="5"/>
  <c r="O570" i="5"/>
  <c r="N570" i="5"/>
  <c r="K570" i="5"/>
  <c r="J570" i="5"/>
  <c r="O569" i="5"/>
  <c r="N569" i="5"/>
  <c r="K569" i="5"/>
  <c r="J569" i="5"/>
  <c r="O568" i="5"/>
  <c r="N568" i="5"/>
  <c r="K568" i="5"/>
  <c r="J568" i="5"/>
  <c r="O567" i="5"/>
  <c r="N567" i="5"/>
  <c r="K567" i="5"/>
  <c r="J567" i="5"/>
  <c r="O566" i="5"/>
  <c r="N566" i="5"/>
  <c r="K566" i="5"/>
  <c r="J566" i="5"/>
  <c r="O565" i="5"/>
  <c r="N565" i="5"/>
  <c r="K565" i="5"/>
  <c r="J565" i="5"/>
  <c r="O564" i="5"/>
  <c r="N564" i="5"/>
  <c r="K564" i="5"/>
  <c r="J564" i="5"/>
  <c r="O563" i="5"/>
  <c r="N563" i="5"/>
  <c r="K563" i="5"/>
  <c r="J563" i="5"/>
  <c r="O562" i="5"/>
  <c r="N562" i="5"/>
  <c r="K562" i="5"/>
  <c r="J562" i="5"/>
  <c r="O561" i="5"/>
  <c r="N561" i="5"/>
  <c r="K561" i="5"/>
  <c r="J561" i="5"/>
  <c r="O560" i="5"/>
  <c r="N560" i="5"/>
  <c r="K560" i="5"/>
  <c r="J560" i="5"/>
  <c r="O559" i="5"/>
  <c r="N559" i="5"/>
  <c r="K559" i="5"/>
  <c r="J559" i="5"/>
  <c r="O558" i="5"/>
  <c r="N558" i="5"/>
  <c r="K558" i="5"/>
  <c r="J558" i="5"/>
  <c r="O557" i="5"/>
  <c r="N557" i="5"/>
  <c r="K557" i="5"/>
  <c r="J557" i="5"/>
  <c r="O556" i="5"/>
  <c r="N556" i="5"/>
  <c r="K556" i="5"/>
  <c r="J556" i="5"/>
  <c r="O555" i="5"/>
  <c r="N555" i="5"/>
  <c r="K555" i="5"/>
  <c r="J555" i="5"/>
  <c r="O554" i="5"/>
  <c r="N554" i="5"/>
  <c r="K554" i="5"/>
  <c r="J554" i="5"/>
  <c r="O553" i="5"/>
  <c r="N553" i="5"/>
  <c r="K553" i="5"/>
  <c r="J553" i="5"/>
  <c r="O552" i="5"/>
  <c r="N552" i="5"/>
  <c r="K552" i="5"/>
  <c r="J552" i="5"/>
  <c r="O551" i="5"/>
  <c r="N551" i="5"/>
  <c r="K551" i="5"/>
  <c r="J551" i="5"/>
  <c r="O550" i="5"/>
  <c r="N550" i="5"/>
  <c r="K550" i="5"/>
  <c r="J550" i="5"/>
  <c r="O549" i="5"/>
  <c r="N549" i="5"/>
  <c r="K549" i="5"/>
  <c r="J549" i="5"/>
  <c r="O548" i="5"/>
  <c r="N548" i="5"/>
  <c r="K548" i="5"/>
  <c r="J548" i="5"/>
  <c r="O547" i="5"/>
  <c r="N547" i="5"/>
  <c r="K547" i="5"/>
  <c r="J547" i="5"/>
  <c r="O546" i="5"/>
  <c r="N546" i="5"/>
  <c r="K546" i="5"/>
  <c r="J546" i="5"/>
  <c r="O545" i="5"/>
  <c r="N545" i="5"/>
  <c r="K545" i="5"/>
  <c r="J545" i="5"/>
  <c r="O544" i="5"/>
  <c r="N544" i="5"/>
  <c r="K544" i="5"/>
  <c r="J544" i="5"/>
  <c r="O543" i="5"/>
  <c r="N543" i="5"/>
  <c r="K543" i="5"/>
  <c r="J543" i="5"/>
  <c r="O542" i="5"/>
  <c r="N542" i="5"/>
  <c r="K542" i="5"/>
  <c r="J542" i="5"/>
  <c r="O541" i="5"/>
  <c r="N541" i="5"/>
  <c r="K541" i="5"/>
  <c r="J541" i="5"/>
  <c r="O540" i="5"/>
  <c r="N540" i="5"/>
  <c r="K540" i="5"/>
  <c r="J540" i="5"/>
  <c r="O539" i="5"/>
  <c r="N539" i="5"/>
  <c r="K539" i="5"/>
  <c r="J539" i="5"/>
  <c r="O538" i="5"/>
  <c r="N538" i="5"/>
  <c r="K538" i="5"/>
  <c r="J538" i="5"/>
  <c r="O537" i="5"/>
  <c r="N537" i="5"/>
  <c r="K537" i="5"/>
  <c r="J537" i="5"/>
  <c r="O536" i="5"/>
  <c r="N536" i="5"/>
  <c r="K536" i="5"/>
  <c r="J536" i="5"/>
  <c r="O535" i="5"/>
  <c r="N535" i="5"/>
  <c r="K535" i="5"/>
  <c r="J535" i="5"/>
  <c r="O534" i="5"/>
  <c r="N534" i="5"/>
  <c r="K534" i="5"/>
  <c r="J534" i="5"/>
  <c r="O533" i="5"/>
  <c r="N533" i="5"/>
  <c r="K533" i="5"/>
  <c r="J533" i="5"/>
  <c r="O532" i="5"/>
  <c r="N532" i="5"/>
  <c r="K532" i="5"/>
  <c r="J532" i="5"/>
  <c r="O531" i="5"/>
  <c r="N531" i="5"/>
  <c r="K531" i="5"/>
  <c r="J531" i="5"/>
  <c r="O530" i="5"/>
  <c r="N530" i="5"/>
  <c r="K530" i="5"/>
  <c r="J530" i="5"/>
  <c r="O529" i="5"/>
  <c r="N529" i="5"/>
  <c r="K529" i="5"/>
  <c r="J529" i="5"/>
  <c r="O528" i="5"/>
  <c r="N528" i="5"/>
  <c r="K528" i="5"/>
  <c r="J528" i="5"/>
  <c r="O527" i="5"/>
  <c r="N527" i="5"/>
  <c r="K527" i="5"/>
  <c r="J527" i="5"/>
  <c r="O526" i="5"/>
  <c r="N526" i="5"/>
  <c r="K526" i="5"/>
  <c r="J526" i="5"/>
  <c r="O525" i="5"/>
  <c r="N525" i="5"/>
  <c r="K525" i="5"/>
  <c r="J525" i="5"/>
  <c r="O524" i="5"/>
  <c r="N524" i="5"/>
  <c r="K524" i="5"/>
  <c r="J524" i="5"/>
  <c r="O523" i="5"/>
  <c r="N523" i="5"/>
  <c r="K523" i="5"/>
  <c r="J523" i="5"/>
  <c r="O522" i="5"/>
  <c r="N522" i="5"/>
  <c r="K522" i="5"/>
  <c r="J522" i="5"/>
  <c r="O521" i="5"/>
  <c r="N521" i="5"/>
  <c r="K521" i="5"/>
  <c r="J521" i="5"/>
  <c r="O520" i="5"/>
  <c r="N520" i="5"/>
  <c r="K520" i="5"/>
  <c r="J520" i="5"/>
  <c r="O519" i="5"/>
  <c r="N519" i="5"/>
  <c r="K519" i="5"/>
  <c r="J519" i="5"/>
  <c r="O518" i="5"/>
  <c r="N518" i="5"/>
  <c r="K518" i="5"/>
  <c r="J518" i="5"/>
  <c r="O517" i="5"/>
  <c r="N517" i="5"/>
  <c r="K517" i="5"/>
  <c r="J517" i="5"/>
  <c r="O516" i="5"/>
  <c r="N516" i="5"/>
  <c r="K516" i="5"/>
  <c r="J516" i="5"/>
  <c r="O515" i="5"/>
  <c r="N515" i="5"/>
  <c r="K515" i="5"/>
  <c r="J515" i="5"/>
  <c r="O514" i="5"/>
  <c r="N514" i="5"/>
  <c r="K514" i="5"/>
  <c r="J514" i="5"/>
  <c r="O513" i="5"/>
  <c r="N513" i="5"/>
  <c r="K513" i="5"/>
  <c r="J513" i="5"/>
  <c r="O512" i="5"/>
  <c r="N512" i="5"/>
  <c r="K512" i="5"/>
  <c r="J512" i="5"/>
  <c r="O511" i="5"/>
  <c r="N511" i="5"/>
  <c r="K511" i="5"/>
  <c r="J511" i="5"/>
  <c r="O510" i="5"/>
  <c r="N510" i="5"/>
  <c r="K510" i="5"/>
  <c r="J510" i="5"/>
  <c r="O509" i="5"/>
  <c r="N509" i="5"/>
  <c r="K509" i="5"/>
  <c r="J509" i="5"/>
  <c r="O508" i="5"/>
  <c r="N508" i="5"/>
  <c r="K508" i="5"/>
  <c r="J508" i="5"/>
  <c r="O507" i="5"/>
  <c r="N507" i="5"/>
  <c r="K507" i="5"/>
  <c r="J507" i="5"/>
  <c r="O506" i="5"/>
  <c r="N506" i="5"/>
  <c r="K506" i="5"/>
  <c r="J506" i="5"/>
  <c r="O505" i="5"/>
  <c r="N505" i="5"/>
  <c r="K505" i="5"/>
  <c r="J505" i="5"/>
  <c r="O504" i="5"/>
  <c r="N504" i="5"/>
  <c r="K504" i="5"/>
  <c r="J504" i="5"/>
  <c r="O503" i="5"/>
  <c r="N503" i="5"/>
  <c r="K503" i="5"/>
  <c r="J503" i="5"/>
  <c r="O502" i="5"/>
  <c r="N502" i="5"/>
  <c r="K502" i="5"/>
  <c r="J502" i="5"/>
  <c r="O501" i="5"/>
  <c r="N501" i="5"/>
  <c r="K501" i="5"/>
  <c r="J501" i="5"/>
  <c r="O500" i="5"/>
  <c r="N500" i="5"/>
  <c r="K500" i="5"/>
  <c r="J500" i="5"/>
  <c r="O499" i="5"/>
  <c r="N499" i="5"/>
  <c r="K499" i="5"/>
  <c r="J499" i="5"/>
  <c r="O498" i="5"/>
  <c r="N498" i="5"/>
  <c r="K498" i="5"/>
  <c r="J498" i="5"/>
  <c r="O497" i="5"/>
  <c r="N497" i="5"/>
  <c r="K497" i="5"/>
  <c r="J497" i="5"/>
  <c r="O496" i="5"/>
  <c r="N496" i="5"/>
  <c r="K496" i="5"/>
  <c r="J496" i="5"/>
  <c r="O495" i="5"/>
  <c r="N495" i="5"/>
  <c r="K495" i="5"/>
  <c r="J495" i="5"/>
  <c r="O494" i="5"/>
  <c r="N494" i="5"/>
  <c r="K494" i="5"/>
  <c r="J494" i="5"/>
  <c r="O493" i="5"/>
  <c r="N493" i="5"/>
  <c r="K493" i="5"/>
  <c r="J493" i="5"/>
  <c r="O492" i="5"/>
  <c r="N492" i="5"/>
  <c r="K492" i="5"/>
  <c r="J492" i="5"/>
  <c r="O491" i="5"/>
  <c r="N491" i="5"/>
  <c r="K491" i="5"/>
  <c r="J491" i="5"/>
  <c r="O490" i="5"/>
  <c r="N490" i="5"/>
  <c r="K490" i="5"/>
  <c r="J490" i="5"/>
  <c r="O489" i="5"/>
  <c r="N489" i="5"/>
  <c r="K489" i="5"/>
  <c r="J489" i="5"/>
  <c r="O488" i="5"/>
  <c r="N488" i="5"/>
  <c r="K488" i="5"/>
  <c r="J488" i="5"/>
  <c r="O487" i="5"/>
  <c r="N487" i="5"/>
  <c r="K487" i="5"/>
  <c r="J487" i="5"/>
  <c r="O486" i="5"/>
  <c r="N486" i="5"/>
  <c r="K486" i="5"/>
  <c r="J486" i="5"/>
  <c r="O485" i="5"/>
  <c r="N485" i="5"/>
  <c r="K485" i="5"/>
  <c r="J485" i="5"/>
  <c r="O484" i="5"/>
  <c r="N484" i="5"/>
  <c r="K484" i="5"/>
  <c r="J484" i="5"/>
  <c r="O483" i="5"/>
  <c r="N483" i="5"/>
  <c r="K483" i="5"/>
  <c r="J483" i="5"/>
  <c r="O482" i="5"/>
  <c r="N482" i="5"/>
  <c r="K482" i="5"/>
  <c r="J482" i="5"/>
  <c r="O481" i="5"/>
  <c r="N481" i="5"/>
  <c r="K481" i="5"/>
  <c r="J481" i="5"/>
  <c r="O480" i="5"/>
  <c r="N480" i="5"/>
  <c r="K480" i="5"/>
  <c r="J480" i="5"/>
  <c r="O479" i="5"/>
  <c r="N479" i="5"/>
  <c r="K479" i="5"/>
  <c r="J479" i="5"/>
  <c r="O478" i="5"/>
  <c r="N478" i="5"/>
  <c r="K478" i="5"/>
  <c r="J478" i="5"/>
  <c r="O477" i="5"/>
  <c r="N477" i="5"/>
  <c r="K477" i="5"/>
  <c r="J477" i="5"/>
  <c r="O476" i="5"/>
  <c r="N476" i="5"/>
  <c r="K476" i="5"/>
  <c r="J476" i="5"/>
  <c r="O475" i="5"/>
  <c r="N475" i="5"/>
  <c r="K475" i="5"/>
  <c r="J475" i="5"/>
  <c r="O474" i="5"/>
  <c r="N474" i="5"/>
  <c r="K474" i="5"/>
  <c r="J474" i="5"/>
  <c r="O473" i="5"/>
  <c r="N473" i="5"/>
  <c r="K473" i="5"/>
  <c r="J473" i="5"/>
  <c r="O472" i="5"/>
  <c r="N472" i="5"/>
  <c r="K472" i="5"/>
  <c r="J472" i="5"/>
  <c r="O471" i="5"/>
  <c r="N471" i="5"/>
  <c r="K471" i="5"/>
  <c r="J471" i="5"/>
  <c r="O470" i="5"/>
  <c r="N470" i="5"/>
  <c r="K470" i="5"/>
  <c r="J470" i="5"/>
  <c r="O469" i="5"/>
  <c r="N469" i="5"/>
  <c r="K469" i="5"/>
  <c r="J469" i="5"/>
  <c r="O468" i="5"/>
  <c r="N468" i="5"/>
  <c r="K468" i="5"/>
  <c r="J468" i="5"/>
  <c r="O467" i="5"/>
  <c r="N467" i="5"/>
  <c r="K467" i="5"/>
  <c r="J467" i="5"/>
  <c r="O466" i="5"/>
  <c r="N466" i="5"/>
  <c r="K466" i="5"/>
  <c r="J466" i="5"/>
  <c r="O465" i="5"/>
  <c r="N465" i="5"/>
  <c r="K465" i="5"/>
  <c r="J465" i="5"/>
  <c r="O464" i="5"/>
  <c r="N464" i="5"/>
  <c r="K464" i="5"/>
  <c r="J464" i="5"/>
  <c r="O463" i="5"/>
  <c r="N463" i="5"/>
  <c r="K463" i="5"/>
  <c r="J463" i="5"/>
  <c r="O462" i="5"/>
  <c r="N462" i="5"/>
  <c r="K462" i="5"/>
  <c r="J462" i="5"/>
  <c r="O461" i="5"/>
  <c r="N461" i="5"/>
  <c r="K461" i="5"/>
  <c r="J461" i="5"/>
  <c r="O460" i="5"/>
  <c r="N460" i="5"/>
  <c r="K460" i="5"/>
  <c r="J460" i="5"/>
  <c r="O459" i="5"/>
  <c r="N459" i="5"/>
  <c r="K459" i="5"/>
  <c r="J459" i="5"/>
  <c r="O458" i="5"/>
  <c r="N458" i="5"/>
  <c r="K458" i="5"/>
  <c r="J458" i="5"/>
  <c r="O457" i="5"/>
  <c r="N457" i="5"/>
  <c r="K457" i="5"/>
  <c r="J457" i="5"/>
  <c r="O456" i="5"/>
  <c r="N456" i="5"/>
  <c r="K456" i="5"/>
  <c r="J456" i="5"/>
  <c r="O455" i="5"/>
  <c r="N455" i="5"/>
  <c r="K455" i="5"/>
  <c r="J455" i="5"/>
  <c r="O454" i="5"/>
  <c r="N454" i="5"/>
  <c r="K454" i="5"/>
  <c r="J454" i="5"/>
  <c r="O453" i="5"/>
  <c r="N453" i="5"/>
  <c r="K453" i="5"/>
  <c r="J453" i="5"/>
  <c r="O452" i="5"/>
  <c r="N452" i="5"/>
  <c r="K452" i="5"/>
  <c r="J452" i="5"/>
  <c r="O451" i="5"/>
  <c r="N451" i="5"/>
  <c r="K451" i="5"/>
  <c r="J451" i="5"/>
  <c r="O450" i="5"/>
  <c r="N450" i="5"/>
  <c r="K450" i="5"/>
  <c r="J450" i="5"/>
  <c r="O449" i="5"/>
  <c r="N449" i="5"/>
  <c r="K449" i="5"/>
  <c r="J449" i="5"/>
  <c r="O448" i="5"/>
  <c r="N448" i="5"/>
  <c r="K448" i="5"/>
  <c r="J448" i="5"/>
  <c r="O447" i="5"/>
  <c r="N447" i="5"/>
  <c r="K447" i="5"/>
  <c r="J447" i="5"/>
  <c r="O446" i="5"/>
  <c r="N446" i="5"/>
  <c r="K446" i="5"/>
  <c r="J446" i="5"/>
  <c r="O445" i="5"/>
  <c r="N445" i="5"/>
  <c r="K445" i="5"/>
  <c r="J445" i="5"/>
  <c r="O444" i="5"/>
  <c r="N444" i="5"/>
  <c r="K444" i="5"/>
  <c r="J444" i="5"/>
  <c r="O443" i="5"/>
  <c r="N443" i="5"/>
  <c r="K443" i="5"/>
  <c r="J443" i="5"/>
  <c r="O442" i="5"/>
  <c r="N442" i="5"/>
  <c r="K442" i="5"/>
  <c r="J442" i="5"/>
  <c r="O441" i="5"/>
  <c r="N441" i="5"/>
  <c r="K441" i="5"/>
  <c r="J441" i="5"/>
  <c r="O440" i="5"/>
  <c r="N440" i="5"/>
  <c r="K440" i="5"/>
  <c r="J440" i="5"/>
  <c r="O439" i="5"/>
  <c r="N439" i="5"/>
  <c r="K439" i="5"/>
  <c r="J439" i="5"/>
  <c r="O438" i="5"/>
  <c r="N438" i="5"/>
  <c r="K438" i="5"/>
  <c r="J438" i="5"/>
  <c r="O437" i="5"/>
  <c r="N437" i="5"/>
  <c r="K437" i="5"/>
  <c r="J437" i="5"/>
  <c r="O436" i="5"/>
  <c r="N436" i="5"/>
  <c r="K436" i="5"/>
  <c r="J436" i="5"/>
  <c r="O435" i="5"/>
  <c r="N435" i="5"/>
  <c r="K435" i="5"/>
  <c r="J435" i="5"/>
  <c r="O434" i="5"/>
  <c r="N434" i="5"/>
  <c r="K434" i="5"/>
  <c r="J434" i="5"/>
  <c r="O433" i="5"/>
  <c r="N433" i="5"/>
  <c r="K433" i="5"/>
  <c r="J433" i="5"/>
  <c r="O432" i="5"/>
  <c r="N432" i="5"/>
  <c r="K432" i="5"/>
  <c r="J432" i="5"/>
  <c r="O431" i="5"/>
  <c r="N431" i="5"/>
  <c r="K431" i="5"/>
  <c r="J431" i="5"/>
  <c r="O430" i="5"/>
  <c r="N430" i="5"/>
  <c r="K430" i="5"/>
  <c r="J430" i="5"/>
  <c r="O429" i="5"/>
  <c r="N429" i="5"/>
  <c r="K429" i="5"/>
  <c r="J429" i="5"/>
  <c r="O428" i="5"/>
  <c r="N428" i="5"/>
  <c r="K428" i="5"/>
  <c r="J428" i="5"/>
  <c r="O427" i="5"/>
  <c r="N427" i="5"/>
  <c r="K427" i="5"/>
  <c r="J427" i="5"/>
  <c r="O426" i="5"/>
  <c r="N426" i="5"/>
  <c r="K426" i="5"/>
  <c r="J426" i="5"/>
  <c r="O425" i="5"/>
  <c r="N425" i="5"/>
  <c r="K425" i="5"/>
  <c r="J425" i="5"/>
  <c r="O424" i="5"/>
  <c r="N424" i="5"/>
  <c r="K424" i="5"/>
  <c r="J424" i="5"/>
  <c r="O423" i="5"/>
  <c r="N423" i="5"/>
  <c r="K423" i="5"/>
  <c r="J423" i="5"/>
  <c r="O422" i="5"/>
  <c r="N422" i="5"/>
  <c r="K422" i="5"/>
  <c r="J422" i="5"/>
  <c r="O421" i="5"/>
  <c r="N421" i="5"/>
  <c r="K421" i="5"/>
  <c r="J421" i="5"/>
  <c r="O420" i="5"/>
  <c r="N420" i="5"/>
  <c r="K420" i="5"/>
  <c r="J420" i="5"/>
  <c r="O419" i="5"/>
  <c r="N419" i="5"/>
  <c r="K419" i="5"/>
  <c r="J419" i="5"/>
  <c r="O418" i="5"/>
  <c r="N418" i="5"/>
  <c r="K418" i="5"/>
  <c r="J418" i="5"/>
  <c r="O417" i="5"/>
  <c r="N417" i="5"/>
  <c r="K417" i="5"/>
  <c r="J417" i="5"/>
  <c r="O416" i="5"/>
  <c r="N416" i="5"/>
  <c r="K416" i="5"/>
  <c r="J416" i="5"/>
  <c r="O415" i="5"/>
  <c r="N415" i="5"/>
  <c r="K415" i="5"/>
  <c r="J415" i="5"/>
  <c r="O414" i="5"/>
  <c r="N414" i="5"/>
  <c r="K414" i="5"/>
  <c r="J414" i="5"/>
  <c r="O413" i="5"/>
  <c r="N413" i="5"/>
  <c r="K413" i="5"/>
  <c r="J413" i="5"/>
  <c r="O412" i="5"/>
  <c r="N412" i="5"/>
  <c r="K412" i="5"/>
  <c r="J412" i="5"/>
  <c r="O411" i="5"/>
  <c r="N411" i="5"/>
  <c r="K411" i="5"/>
  <c r="J411" i="5"/>
  <c r="O410" i="5"/>
  <c r="N410" i="5"/>
  <c r="K410" i="5"/>
  <c r="J410" i="5"/>
  <c r="O409" i="5"/>
  <c r="N409" i="5"/>
  <c r="K409" i="5"/>
  <c r="J409" i="5"/>
  <c r="O408" i="5"/>
  <c r="N408" i="5"/>
  <c r="K408" i="5"/>
  <c r="J408" i="5"/>
  <c r="O407" i="5"/>
  <c r="N407" i="5"/>
  <c r="K407" i="5"/>
  <c r="J407" i="5"/>
  <c r="O406" i="5"/>
  <c r="N406" i="5"/>
  <c r="K406" i="5"/>
  <c r="J406" i="5"/>
  <c r="O405" i="5"/>
  <c r="N405" i="5"/>
  <c r="K405" i="5"/>
  <c r="J405" i="5"/>
  <c r="O404" i="5"/>
  <c r="N404" i="5"/>
  <c r="K404" i="5"/>
  <c r="J404" i="5"/>
  <c r="O403" i="5"/>
  <c r="N403" i="5"/>
  <c r="K403" i="5"/>
  <c r="J403" i="5"/>
  <c r="O402" i="5"/>
  <c r="N402" i="5"/>
  <c r="K402" i="5"/>
  <c r="J402" i="5"/>
  <c r="O401" i="5"/>
  <c r="N401" i="5"/>
  <c r="K401" i="5"/>
  <c r="J401" i="5"/>
  <c r="O400" i="5"/>
  <c r="N400" i="5"/>
  <c r="K400" i="5"/>
  <c r="J400" i="5"/>
  <c r="O399" i="5"/>
  <c r="N399" i="5"/>
  <c r="K399" i="5"/>
  <c r="J399" i="5"/>
  <c r="O398" i="5"/>
  <c r="N398" i="5"/>
  <c r="K398" i="5"/>
  <c r="J398" i="5"/>
  <c r="O397" i="5"/>
  <c r="N397" i="5"/>
  <c r="K397" i="5"/>
  <c r="J397" i="5"/>
  <c r="O396" i="5"/>
  <c r="N396" i="5"/>
  <c r="K396" i="5"/>
  <c r="J396" i="5"/>
  <c r="O395" i="5"/>
  <c r="N395" i="5"/>
  <c r="K395" i="5"/>
  <c r="J395" i="5"/>
  <c r="O394" i="5"/>
  <c r="N394" i="5"/>
  <c r="K394" i="5"/>
  <c r="J394" i="5"/>
  <c r="O393" i="5"/>
  <c r="N393" i="5"/>
  <c r="K393" i="5"/>
  <c r="J393" i="5"/>
  <c r="O392" i="5"/>
  <c r="N392" i="5"/>
  <c r="K392" i="5"/>
  <c r="J392" i="5"/>
  <c r="O391" i="5"/>
  <c r="N391" i="5"/>
  <c r="K391" i="5"/>
  <c r="J391" i="5"/>
  <c r="O390" i="5"/>
  <c r="N390" i="5"/>
  <c r="K390" i="5"/>
  <c r="J390" i="5"/>
  <c r="O389" i="5"/>
  <c r="N389" i="5"/>
  <c r="K389" i="5"/>
  <c r="J389" i="5"/>
  <c r="O388" i="5"/>
  <c r="N388" i="5"/>
  <c r="K388" i="5"/>
  <c r="J388" i="5"/>
  <c r="O387" i="5"/>
  <c r="N387" i="5"/>
  <c r="K387" i="5"/>
  <c r="J387" i="5"/>
  <c r="O386" i="5"/>
  <c r="N386" i="5"/>
  <c r="K386" i="5"/>
  <c r="J386" i="5"/>
  <c r="O385" i="5"/>
  <c r="N385" i="5"/>
  <c r="K385" i="5"/>
  <c r="J385" i="5"/>
  <c r="O384" i="5"/>
  <c r="N384" i="5"/>
  <c r="K384" i="5"/>
  <c r="J384" i="5"/>
  <c r="O383" i="5"/>
  <c r="N383" i="5"/>
  <c r="K383" i="5"/>
  <c r="J383" i="5"/>
  <c r="O382" i="5"/>
  <c r="N382" i="5"/>
  <c r="K382" i="5"/>
  <c r="J382" i="5"/>
  <c r="O381" i="5"/>
  <c r="N381" i="5"/>
  <c r="K381" i="5"/>
  <c r="J381" i="5"/>
  <c r="O380" i="5"/>
  <c r="N380" i="5"/>
  <c r="K380" i="5"/>
  <c r="J380" i="5"/>
  <c r="O379" i="5"/>
  <c r="N379" i="5"/>
  <c r="K379" i="5"/>
  <c r="J379" i="5"/>
  <c r="O378" i="5"/>
  <c r="N378" i="5"/>
  <c r="K378" i="5"/>
  <c r="J378" i="5"/>
  <c r="O377" i="5"/>
  <c r="N377" i="5"/>
  <c r="K377" i="5"/>
  <c r="J377" i="5"/>
  <c r="O376" i="5"/>
  <c r="N376" i="5"/>
  <c r="K376" i="5"/>
  <c r="J376" i="5"/>
  <c r="O375" i="5"/>
  <c r="N375" i="5"/>
  <c r="K375" i="5"/>
  <c r="J375" i="5"/>
  <c r="O374" i="5"/>
  <c r="N374" i="5"/>
  <c r="K374" i="5"/>
  <c r="J374" i="5"/>
  <c r="O373" i="5"/>
  <c r="N373" i="5"/>
  <c r="K373" i="5"/>
  <c r="J373" i="5"/>
  <c r="O372" i="5"/>
  <c r="N372" i="5"/>
  <c r="K372" i="5"/>
  <c r="J372" i="5"/>
  <c r="O371" i="5"/>
  <c r="N371" i="5"/>
  <c r="K371" i="5"/>
  <c r="J371" i="5"/>
  <c r="O370" i="5"/>
  <c r="N370" i="5"/>
  <c r="K370" i="5"/>
  <c r="J370" i="5"/>
  <c r="O369" i="5"/>
  <c r="N369" i="5"/>
  <c r="K369" i="5"/>
  <c r="J369" i="5"/>
  <c r="O368" i="5"/>
  <c r="N368" i="5"/>
  <c r="K368" i="5"/>
  <c r="J368" i="5"/>
  <c r="O367" i="5"/>
  <c r="N367" i="5"/>
  <c r="K367" i="5"/>
  <c r="J367" i="5"/>
  <c r="O366" i="5"/>
  <c r="N366" i="5"/>
  <c r="K366" i="5"/>
  <c r="J366" i="5"/>
  <c r="O365" i="5"/>
  <c r="N365" i="5"/>
  <c r="K365" i="5"/>
  <c r="J365" i="5"/>
  <c r="O364" i="5"/>
  <c r="N364" i="5"/>
  <c r="K364" i="5"/>
  <c r="J364" i="5"/>
  <c r="O363" i="5"/>
  <c r="N363" i="5"/>
  <c r="K363" i="5"/>
  <c r="J363" i="5"/>
  <c r="O362" i="5"/>
  <c r="N362" i="5"/>
  <c r="K362" i="5"/>
  <c r="J362" i="5"/>
  <c r="O361" i="5"/>
  <c r="N361" i="5"/>
  <c r="K361" i="5"/>
  <c r="J361" i="5"/>
  <c r="O360" i="5"/>
  <c r="N360" i="5"/>
  <c r="K360" i="5"/>
  <c r="J360" i="5"/>
  <c r="O359" i="5"/>
  <c r="N359" i="5"/>
  <c r="K359" i="5"/>
  <c r="J359" i="5"/>
  <c r="O358" i="5"/>
  <c r="N358" i="5"/>
  <c r="K358" i="5"/>
  <c r="J358" i="5"/>
  <c r="O357" i="5"/>
  <c r="N357" i="5"/>
  <c r="K357" i="5"/>
  <c r="J357" i="5"/>
  <c r="O356" i="5"/>
  <c r="N356" i="5"/>
  <c r="K356" i="5"/>
  <c r="J356" i="5"/>
  <c r="O355" i="5"/>
  <c r="N355" i="5"/>
  <c r="K355" i="5"/>
  <c r="J355" i="5"/>
  <c r="O354" i="5"/>
  <c r="N354" i="5"/>
  <c r="K354" i="5"/>
  <c r="J354" i="5"/>
  <c r="O353" i="5"/>
  <c r="N353" i="5"/>
  <c r="K353" i="5"/>
  <c r="J353" i="5"/>
  <c r="O352" i="5"/>
  <c r="N352" i="5"/>
  <c r="K352" i="5"/>
  <c r="J352" i="5"/>
  <c r="O351" i="5"/>
  <c r="N351" i="5"/>
  <c r="K351" i="5"/>
  <c r="J351" i="5"/>
  <c r="O350" i="5"/>
  <c r="N350" i="5"/>
  <c r="K350" i="5"/>
  <c r="J350" i="5"/>
  <c r="O349" i="5"/>
  <c r="N349" i="5"/>
  <c r="K349" i="5"/>
  <c r="J349" i="5"/>
  <c r="O348" i="5"/>
  <c r="N348" i="5"/>
  <c r="K348" i="5"/>
  <c r="J348" i="5"/>
  <c r="O347" i="5"/>
  <c r="N347" i="5"/>
  <c r="K347" i="5"/>
  <c r="J347" i="5"/>
  <c r="O346" i="5"/>
  <c r="N346" i="5"/>
  <c r="K346" i="5"/>
  <c r="J346" i="5"/>
  <c r="O345" i="5"/>
  <c r="N345" i="5"/>
  <c r="K345" i="5"/>
  <c r="J345" i="5"/>
  <c r="O344" i="5"/>
  <c r="N344" i="5"/>
  <c r="K344" i="5"/>
  <c r="J344" i="5"/>
  <c r="O343" i="5"/>
  <c r="N343" i="5"/>
  <c r="K343" i="5"/>
  <c r="J343" i="5"/>
  <c r="O342" i="5"/>
  <c r="N342" i="5"/>
  <c r="K342" i="5"/>
  <c r="J342" i="5"/>
  <c r="O341" i="5"/>
  <c r="N341" i="5"/>
  <c r="K341" i="5"/>
  <c r="J341" i="5"/>
  <c r="O340" i="5"/>
  <c r="N340" i="5"/>
  <c r="K340" i="5"/>
  <c r="J340" i="5"/>
  <c r="O339" i="5"/>
  <c r="N339" i="5"/>
  <c r="K339" i="5"/>
  <c r="J339" i="5"/>
  <c r="O338" i="5"/>
  <c r="N338" i="5"/>
  <c r="K338" i="5"/>
  <c r="J338" i="5"/>
  <c r="O337" i="5"/>
  <c r="N337" i="5"/>
  <c r="K337" i="5"/>
  <c r="J337" i="5"/>
  <c r="O336" i="5"/>
  <c r="N336" i="5"/>
  <c r="K336" i="5"/>
  <c r="J336" i="5"/>
  <c r="O335" i="5"/>
  <c r="N335" i="5"/>
  <c r="K335" i="5"/>
  <c r="J335" i="5"/>
  <c r="O334" i="5"/>
  <c r="N334" i="5"/>
  <c r="K334" i="5"/>
  <c r="J334" i="5"/>
  <c r="O333" i="5"/>
  <c r="N333" i="5"/>
  <c r="K333" i="5"/>
  <c r="J333" i="5"/>
  <c r="O332" i="5"/>
  <c r="N332" i="5"/>
  <c r="K332" i="5"/>
  <c r="J332" i="5"/>
  <c r="O331" i="5"/>
  <c r="N331" i="5"/>
  <c r="K331" i="5"/>
  <c r="J331" i="5"/>
  <c r="O330" i="5"/>
  <c r="N330" i="5"/>
  <c r="K330" i="5"/>
  <c r="J330" i="5"/>
  <c r="O329" i="5"/>
  <c r="N329" i="5"/>
  <c r="K329" i="5"/>
  <c r="J329" i="5"/>
  <c r="O328" i="5"/>
  <c r="N328" i="5"/>
  <c r="K328" i="5"/>
  <c r="J328" i="5"/>
  <c r="O327" i="5"/>
  <c r="N327" i="5"/>
  <c r="K327" i="5"/>
  <c r="J327" i="5"/>
  <c r="O326" i="5"/>
  <c r="N326" i="5"/>
  <c r="K326" i="5"/>
  <c r="J326" i="5"/>
  <c r="O325" i="5"/>
  <c r="N325" i="5"/>
  <c r="K325" i="5"/>
  <c r="J325" i="5"/>
  <c r="O324" i="5"/>
  <c r="N324" i="5"/>
  <c r="K324" i="5"/>
  <c r="J324" i="5"/>
  <c r="O323" i="5"/>
  <c r="N323" i="5"/>
  <c r="K323" i="5"/>
  <c r="J323" i="5"/>
  <c r="O322" i="5"/>
  <c r="N322" i="5"/>
  <c r="K322" i="5"/>
  <c r="J322" i="5"/>
  <c r="O321" i="5"/>
  <c r="N321" i="5"/>
  <c r="K321" i="5"/>
  <c r="J321" i="5"/>
  <c r="O320" i="5"/>
  <c r="N320" i="5"/>
  <c r="K320" i="5"/>
  <c r="J320" i="5"/>
  <c r="O319" i="5"/>
  <c r="N319" i="5"/>
  <c r="K319" i="5"/>
  <c r="J319" i="5"/>
  <c r="O318" i="5"/>
  <c r="N318" i="5"/>
  <c r="K318" i="5"/>
  <c r="J318" i="5"/>
  <c r="O317" i="5"/>
  <c r="N317" i="5"/>
  <c r="K317" i="5"/>
  <c r="J317" i="5"/>
  <c r="O316" i="5"/>
  <c r="N316" i="5"/>
  <c r="K316" i="5"/>
  <c r="J316" i="5"/>
  <c r="O315" i="5"/>
  <c r="N315" i="5"/>
  <c r="K315" i="5"/>
  <c r="J315" i="5"/>
  <c r="O314" i="5"/>
  <c r="N314" i="5"/>
  <c r="K314" i="5"/>
  <c r="J314" i="5"/>
  <c r="O313" i="5"/>
  <c r="N313" i="5"/>
  <c r="K313" i="5"/>
  <c r="J313" i="5"/>
  <c r="O312" i="5"/>
  <c r="N312" i="5"/>
  <c r="K312" i="5"/>
  <c r="J312" i="5"/>
  <c r="O311" i="5"/>
  <c r="N311" i="5"/>
  <c r="K311" i="5"/>
  <c r="J311" i="5"/>
  <c r="O310" i="5"/>
  <c r="N310" i="5"/>
  <c r="K310" i="5"/>
  <c r="J310" i="5"/>
  <c r="O309" i="5"/>
  <c r="N309" i="5"/>
  <c r="K309" i="5"/>
  <c r="J309" i="5"/>
  <c r="O308" i="5"/>
  <c r="N308" i="5"/>
  <c r="K308" i="5"/>
  <c r="J308" i="5"/>
  <c r="O307" i="5"/>
  <c r="N307" i="5"/>
  <c r="K307" i="5"/>
  <c r="J307" i="5"/>
  <c r="O306" i="5"/>
  <c r="N306" i="5"/>
  <c r="K306" i="5"/>
  <c r="J306" i="5"/>
  <c r="O305" i="5"/>
  <c r="N305" i="5"/>
  <c r="K305" i="5"/>
  <c r="J305" i="5"/>
  <c r="O304" i="5"/>
  <c r="N304" i="5"/>
  <c r="K304" i="5"/>
  <c r="J304" i="5"/>
  <c r="O303" i="5"/>
  <c r="N303" i="5"/>
  <c r="K303" i="5"/>
  <c r="J303" i="5"/>
  <c r="O302" i="5"/>
  <c r="N302" i="5"/>
  <c r="K302" i="5"/>
  <c r="J302" i="5"/>
  <c r="O301" i="5"/>
  <c r="N301" i="5"/>
  <c r="K301" i="5"/>
  <c r="J301" i="5"/>
  <c r="O300" i="5"/>
  <c r="N300" i="5"/>
  <c r="K300" i="5"/>
  <c r="J300" i="5"/>
  <c r="O299" i="5"/>
  <c r="N299" i="5"/>
  <c r="K299" i="5"/>
  <c r="J299" i="5"/>
  <c r="O298" i="5"/>
  <c r="N298" i="5"/>
  <c r="K298" i="5"/>
  <c r="J298" i="5"/>
  <c r="O297" i="5"/>
  <c r="N297" i="5"/>
  <c r="K297" i="5"/>
  <c r="J297" i="5"/>
  <c r="O296" i="5"/>
  <c r="N296" i="5"/>
  <c r="K296" i="5"/>
  <c r="J296" i="5"/>
  <c r="O295" i="5"/>
  <c r="N295" i="5"/>
  <c r="K295" i="5"/>
  <c r="J295" i="5"/>
  <c r="O294" i="5"/>
  <c r="N294" i="5"/>
  <c r="K294" i="5"/>
  <c r="J294" i="5"/>
  <c r="O293" i="5"/>
  <c r="N293" i="5"/>
  <c r="K293" i="5"/>
  <c r="J293" i="5"/>
  <c r="O292" i="5"/>
  <c r="N292" i="5"/>
  <c r="K292" i="5"/>
  <c r="J292" i="5"/>
  <c r="O291" i="5"/>
  <c r="N291" i="5"/>
  <c r="K291" i="5"/>
  <c r="J291" i="5"/>
  <c r="O290" i="5"/>
  <c r="N290" i="5"/>
  <c r="K290" i="5"/>
  <c r="J290" i="5"/>
  <c r="O289" i="5"/>
  <c r="N289" i="5"/>
  <c r="K289" i="5"/>
  <c r="J289" i="5"/>
  <c r="O288" i="5"/>
  <c r="N288" i="5"/>
  <c r="K288" i="5"/>
  <c r="J288" i="5"/>
  <c r="O287" i="5"/>
  <c r="N287" i="5"/>
  <c r="K287" i="5"/>
  <c r="J287" i="5"/>
  <c r="O286" i="5"/>
  <c r="N286" i="5"/>
  <c r="K286" i="5"/>
  <c r="J286" i="5"/>
  <c r="O285" i="5"/>
  <c r="N285" i="5"/>
  <c r="K285" i="5"/>
  <c r="J285" i="5"/>
  <c r="O284" i="5"/>
  <c r="N284" i="5"/>
  <c r="K284" i="5"/>
  <c r="J284" i="5"/>
  <c r="O283" i="5"/>
  <c r="N283" i="5"/>
  <c r="K283" i="5"/>
  <c r="J283" i="5"/>
  <c r="O282" i="5"/>
  <c r="N282" i="5"/>
  <c r="K282" i="5"/>
  <c r="J282" i="5"/>
  <c r="O281" i="5"/>
  <c r="N281" i="5"/>
  <c r="K281" i="5"/>
  <c r="J281" i="5"/>
  <c r="O280" i="5"/>
  <c r="N280" i="5"/>
  <c r="K280" i="5"/>
  <c r="J280" i="5"/>
  <c r="O279" i="5"/>
  <c r="N279" i="5"/>
  <c r="K279" i="5"/>
  <c r="J279" i="5"/>
  <c r="O278" i="5"/>
  <c r="N278" i="5"/>
  <c r="K278" i="5"/>
  <c r="J278" i="5"/>
  <c r="O277" i="5"/>
  <c r="N277" i="5"/>
  <c r="K277" i="5"/>
  <c r="J277" i="5"/>
  <c r="O276" i="5"/>
  <c r="N276" i="5"/>
  <c r="K276" i="5"/>
  <c r="J276" i="5"/>
  <c r="O275" i="5"/>
  <c r="N275" i="5"/>
  <c r="K275" i="5"/>
  <c r="J275" i="5"/>
  <c r="O274" i="5"/>
  <c r="N274" i="5"/>
  <c r="K274" i="5"/>
  <c r="J274" i="5"/>
  <c r="O273" i="5"/>
  <c r="N273" i="5"/>
  <c r="K273" i="5"/>
  <c r="J273" i="5"/>
  <c r="O272" i="5"/>
  <c r="N272" i="5"/>
  <c r="K272" i="5"/>
  <c r="J272" i="5"/>
  <c r="O271" i="5"/>
  <c r="N271" i="5"/>
  <c r="K271" i="5"/>
  <c r="J271" i="5"/>
  <c r="O270" i="5"/>
  <c r="N270" i="5"/>
  <c r="K270" i="5"/>
  <c r="J270" i="5"/>
  <c r="O269" i="5"/>
  <c r="N269" i="5"/>
  <c r="K269" i="5"/>
  <c r="J269" i="5"/>
  <c r="O268" i="5"/>
  <c r="N268" i="5"/>
  <c r="K268" i="5"/>
  <c r="J268" i="5"/>
  <c r="O267" i="5"/>
  <c r="N267" i="5"/>
  <c r="K267" i="5"/>
  <c r="J267" i="5"/>
  <c r="O266" i="5"/>
  <c r="N266" i="5"/>
  <c r="K266" i="5"/>
  <c r="J266" i="5"/>
  <c r="O265" i="5"/>
  <c r="N265" i="5"/>
  <c r="K265" i="5"/>
  <c r="J265" i="5"/>
  <c r="O264" i="5"/>
  <c r="N264" i="5"/>
  <c r="K264" i="5"/>
  <c r="J264" i="5"/>
  <c r="O263" i="5"/>
  <c r="N263" i="5"/>
  <c r="K263" i="5"/>
  <c r="J263" i="5"/>
  <c r="O262" i="5"/>
  <c r="N262" i="5"/>
  <c r="K262" i="5"/>
  <c r="J262" i="5"/>
  <c r="O261" i="5"/>
  <c r="N261" i="5"/>
  <c r="K261" i="5"/>
  <c r="J261" i="5"/>
  <c r="O260" i="5"/>
  <c r="N260" i="5"/>
  <c r="K260" i="5"/>
  <c r="J260" i="5"/>
  <c r="O259" i="5"/>
  <c r="N259" i="5"/>
  <c r="K259" i="5"/>
  <c r="J259" i="5"/>
  <c r="O258" i="5"/>
  <c r="N258" i="5"/>
  <c r="K258" i="5"/>
  <c r="J258" i="5"/>
  <c r="O257" i="5"/>
  <c r="N257" i="5"/>
  <c r="K257" i="5"/>
  <c r="J257" i="5"/>
  <c r="O256" i="5"/>
  <c r="N256" i="5"/>
  <c r="K256" i="5"/>
  <c r="J256" i="5"/>
  <c r="O255" i="5"/>
  <c r="N255" i="5"/>
  <c r="K255" i="5"/>
  <c r="J255" i="5"/>
  <c r="O254" i="5"/>
  <c r="N254" i="5"/>
  <c r="K254" i="5"/>
  <c r="J254" i="5"/>
  <c r="O253" i="5"/>
  <c r="N253" i="5"/>
  <c r="K253" i="5"/>
  <c r="J253" i="5"/>
  <c r="O252" i="5"/>
  <c r="N252" i="5"/>
  <c r="K252" i="5"/>
  <c r="J252" i="5"/>
  <c r="O251" i="5"/>
  <c r="N251" i="5"/>
  <c r="K251" i="5"/>
  <c r="J251" i="5"/>
  <c r="O250" i="5"/>
  <c r="N250" i="5"/>
  <c r="K250" i="5"/>
  <c r="J250" i="5"/>
  <c r="O249" i="5"/>
  <c r="N249" i="5"/>
  <c r="K249" i="5"/>
  <c r="J249" i="5"/>
  <c r="O248" i="5"/>
  <c r="N248" i="5"/>
  <c r="K248" i="5"/>
  <c r="J248" i="5"/>
  <c r="O247" i="5"/>
  <c r="N247" i="5"/>
  <c r="K247" i="5"/>
  <c r="J247" i="5"/>
  <c r="O246" i="5"/>
  <c r="N246" i="5"/>
  <c r="K246" i="5"/>
  <c r="J246" i="5"/>
  <c r="O245" i="5"/>
  <c r="N245" i="5"/>
  <c r="K245" i="5"/>
  <c r="J245" i="5"/>
  <c r="O244" i="5"/>
  <c r="N244" i="5"/>
  <c r="K244" i="5"/>
  <c r="J244" i="5"/>
  <c r="O243" i="5"/>
  <c r="N243" i="5"/>
  <c r="K243" i="5"/>
  <c r="J243" i="5"/>
  <c r="O242" i="5"/>
  <c r="N242" i="5"/>
  <c r="K242" i="5"/>
  <c r="J242" i="5"/>
  <c r="O241" i="5"/>
  <c r="N241" i="5"/>
  <c r="K241" i="5"/>
  <c r="J241" i="5"/>
  <c r="O240" i="5"/>
  <c r="N240" i="5"/>
  <c r="K240" i="5"/>
  <c r="J240" i="5"/>
  <c r="O239" i="5"/>
  <c r="N239" i="5"/>
  <c r="K239" i="5"/>
  <c r="J239" i="5"/>
  <c r="O238" i="5"/>
  <c r="N238" i="5"/>
  <c r="K238" i="5"/>
  <c r="J238" i="5"/>
  <c r="O237" i="5"/>
  <c r="N237" i="5"/>
  <c r="K237" i="5"/>
  <c r="J237" i="5"/>
  <c r="O236" i="5"/>
  <c r="N236" i="5"/>
  <c r="K236" i="5"/>
  <c r="J236" i="5"/>
  <c r="O235" i="5"/>
  <c r="N235" i="5"/>
  <c r="K235" i="5"/>
  <c r="J235" i="5"/>
  <c r="O234" i="5"/>
  <c r="N234" i="5"/>
  <c r="K234" i="5"/>
  <c r="J234" i="5"/>
  <c r="O233" i="5"/>
  <c r="N233" i="5"/>
  <c r="K233" i="5"/>
  <c r="J233" i="5"/>
  <c r="O232" i="5"/>
  <c r="N232" i="5"/>
  <c r="K232" i="5"/>
  <c r="J232" i="5"/>
  <c r="O231" i="5"/>
  <c r="N231" i="5"/>
  <c r="K231" i="5"/>
  <c r="J231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J226" i="5"/>
  <c r="O225" i="5"/>
  <c r="N225" i="5"/>
  <c r="K225" i="5"/>
  <c r="J225" i="5"/>
  <c r="O224" i="5"/>
  <c r="N224" i="5"/>
  <c r="K224" i="5"/>
  <c r="J224" i="5"/>
  <c r="O223" i="5"/>
  <c r="N223" i="5"/>
  <c r="K223" i="5"/>
  <c r="J223" i="5"/>
  <c r="O222" i="5"/>
  <c r="N222" i="5"/>
  <c r="K222" i="5"/>
  <c r="J222" i="5"/>
  <c r="O221" i="5"/>
  <c r="N221" i="5"/>
  <c r="K221" i="5"/>
  <c r="J221" i="5"/>
  <c r="O220" i="5"/>
  <c r="N220" i="5"/>
  <c r="K220" i="5"/>
  <c r="J220" i="5"/>
  <c r="O219" i="5"/>
  <c r="N219" i="5"/>
  <c r="K219" i="5"/>
  <c r="J219" i="5"/>
  <c r="O218" i="5"/>
  <c r="N218" i="5"/>
  <c r="K218" i="5"/>
  <c r="J218" i="5"/>
  <c r="O217" i="5"/>
  <c r="N217" i="5"/>
  <c r="K217" i="5"/>
  <c r="J217" i="5"/>
  <c r="O216" i="5"/>
  <c r="N216" i="5"/>
  <c r="K216" i="5"/>
  <c r="J216" i="5"/>
  <c r="O215" i="5"/>
  <c r="N215" i="5"/>
  <c r="K215" i="5"/>
  <c r="J215" i="5"/>
  <c r="O214" i="5"/>
  <c r="N214" i="5"/>
  <c r="K214" i="5"/>
  <c r="J214" i="5"/>
  <c r="O213" i="5"/>
  <c r="N213" i="5"/>
  <c r="K213" i="5"/>
  <c r="J213" i="5"/>
  <c r="O212" i="5"/>
  <c r="N212" i="5"/>
  <c r="K212" i="5"/>
  <c r="J212" i="5"/>
  <c r="O211" i="5"/>
  <c r="N211" i="5"/>
  <c r="K211" i="5"/>
  <c r="J211" i="5"/>
  <c r="O210" i="5"/>
  <c r="N210" i="5"/>
  <c r="K210" i="5"/>
  <c r="J210" i="5"/>
  <c r="O209" i="5"/>
  <c r="N209" i="5"/>
  <c r="K209" i="5"/>
  <c r="J209" i="5"/>
  <c r="O208" i="5"/>
  <c r="N208" i="5"/>
  <c r="K208" i="5"/>
  <c r="J208" i="5"/>
  <c r="O207" i="5"/>
  <c r="N207" i="5"/>
  <c r="K207" i="5"/>
  <c r="J207" i="5"/>
  <c r="O206" i="5"/>
  <c r="N206" i="5"/>
  <c r="K206" i="5"/>
  <c r="J206" i="5"/>
  <c r="O205" i="5"/>
  <c r="N205" i="5"/>
  <c r="K205" i="5"/>
  <c r="J205" i="5"/>
  <c r="O204" i="5"/>
  <c r="N204" i="5"/>
  <c r="K204" i="5"/>
  <c r="J204" i="5"/>
  <c r="O203" i="5"/>
  <c r="N203" i="5"/>
  <c r="K203" i="5"/>
  <c r="J203" i="5"/>
  <c r="O202" i="5"/>
  <c r="N202" i="5"/>
  <c r="K202" i="5"/>
  <c r="J202" i="5"/>
  <c r="O201" i="5"/>
  <c r="N201" i="5"/>
  <c r="K201" i="5"/>
  <c r="J201" i="5"/>
  <c r="O200" i="5"/>
  <c r="N200" i="5"/>
  <c r="K200" i="5"/>
  <c r="J200" i="5"/>
  <c r="O199" i="5"/>
  <c r="N199" i="5"/>
  <c r="K199" i="5"/>
  <c r="J199" i="5"/>
  <c r="O198" i="5"/>
  <c r="N198" i="5"/>
  <c r="K198" i="5"/>
  <c r="J198" i="5"/>
  <c r="O197" i="5"/>
  <c r="N197" i="5"/>
  <c r="K197" i="5"/>
  <c r="J197" i="5"/>
  <c r="O196" i="5"/>
  <c r="N196" i="5"/>
  <c r="K196" i="5"/>
  <c r="J196" i="5"/>
  <c r="O195" i="5"/>
  <c r="N195" i="5"/>
  <c r="K195" i="5"/>
  <c r="J195" i="5"/>
  <c r="O194" i="5"/>
  <c r="N194" i="5"/>
  <c r="K194" i="5"/>
  <c r="J194" i="5"/>
  <c r="O193" i="5"/>
  <c r="N193" i="5"/>
  <c r="K193" i="5"/>
  <c r="J193" i="5"/>
  <c r="O192" i="5"/>
  <c r="N192" i="5"/>
  <c r="K192" i="5"/>
  <c r="J192" i="5"/>
  <c r="O191" i="5"/>
  <c r="N191" i="5"/>
  <c r="K191" i="5"/>
  <c r="J191" i="5"/>
  <c r="O190" i="5"/>
  <c r="N190" i="5"/>
  <c r="K190" i="5"/>
  <c r="J190" i="5"/>
  <c r="O189" i="5"/>
  <c r="N189" i="5"/>
  <c r="K189" i="5"/>
  <c r="J189" i="5"/>
  <c r="O188" i="5"/>
  <c r="N188" i="5"/>
  <c r="K188" i="5"/>
  <c r="J188" i="5"/>
  <c r="O187" i="5"/>
  <c r="N187" i="5"/>
  <c r="K187" i="5"/>
  <c r="J187" i="5"/>
  <c r="O186" i="5"/>
  <c r="N186" i="5"/>
  <c r="K186" i="5"/>
  <c r="J186" i="5"/>
  <c r="O185" i="5"/>
  <c r="N185" i="5"/>
  <c r="K185" i="5"/>
  <c r="J185" i="5"/>
  <c r="O184" i="5"/>
  <c r="N184" i="5"/>
  <c r="K184" i="5"/>
  <c r="J184" i="5"/>
  <c r="O183" i="5"/>
  <c r="N183" i="5"/>
  <c r="K183" i="5"/>
  <c r="J183" i="5"/>
  <c r="O182" i="5"/>
  <c r="N182" i="5"/>
  <c r="K182" i="5"/>
  <c r="J182" i="5"/>
  <c r="O181" i="5"/>
  <c r="N181" i="5"/>
  <c r="K181" i="5"/>
  <c r="J181" i="5"/>
  <c r="O180" i="5"/>
  <c r="N180" i="5"/>
  <c r="K180" i="5"/>
  <c r="J180" i="5"/>
  <c r="O179" i="5"/>
  <c r="N179" i="5"/>
  <c r="K179" i="5"/>
  <c r="J179" i="5"/>
  <c r="O178" i="5"/>
  <c r="N178" i="5"/>
  <c r="K178" i="5"/>
  <c r="J178" i="5"/>
  <c r="O177" i="5"/>
  <c r="N177" i="5"/>
  <c r="K177" i="5"/>
  <c r="J177" i="5"/>
  <c r="O176" i="5"/>
  <c r="N176" i="5"/>
  <c r="K176" i="5"/>
  <c r="J176" i="5"/>
  <c r="O175" i="5"/>
  <c r="N175" i="5"/>
  <c r="K175" i="5"/>
  <c r="J175" i="5"/>
  <c r="O174" i="5"/>
  <c r="N174" i="5"/>
  <c r="K174" i="5"/>
  <c r="J174" i="5"/>
  <c r="O173" i="5"/>
  <c r="N173" i="5"/>
  <c r="K173" i="5"/>
  <c r="J173" i="5"/>
  <c r="O172" i="5"/>
  <c r="N172" i="5"/>
  <c r="K172" i="5"/>
  <c r="J172" i="5"/>
  <c r="O171" i="5"/>
  <c r="N171" i="5"/>
  <c r="K171" i="5"/>
  <c r="J171" i="5"/>
  <c r="O170" i="5"/>
  <c r="N170" i="5"/>
  <c r="K170" i="5"/>
  <c r="J170" i="5"/>
  <c r="O169" i="5"/>
  <c r="N169" i="5"/>
  <c r="K169" i="5"/>
  <c r="J169" i="5"/>
  <c r="O168" i="5"/>
  <c r="N168" i="5"/>
  <c r="K168" i="5"/>
  <c r="J168" i="5"/>
  <c r="O167" i="5"/>
  <c r="N167" i="5"/>
  <c r="K167" i="5"/>
  <c r="J167" i="5"/>
  <c r="O166" i="5"/>
  <c r="N166" i="5"/>
  <c r="K166" i="5"/>
  <c r="J166" i="5"/>
  <c r="O165" i="5"/>
  <c r="N165" i="5"/>
  <c r="K165" i="5"/>
  <c r="J165" i="5"/>
  <c r="O164" i="5"/>
  <c r="N164" i="5"/>
  <c r="K164" i="5"/>
  <c r="J164" i="5"/>
  <c r="O163" i="5"/>
  <c r="N163" i="5"/>
  <c r="K163" i="5"/>
  <c r="J163" i="5"/>
  <c r="O162" i="5"/>
  <c r="N162" i="5"/>
  <c r="K162" i="5"/>
  <c r="J162" i="5"/>
  <c r="O161" i="5"/>
  <c r="N161" i="5"/>
  <c r="K161" i="5"/>
  <c r="J161" i="5"/>
  <c r="O160" i="5"/>
  <c r="N160" i="5"/>
  <c r="K160" i="5"/>
  <c r="J160" i="5"/>
  <c r="O159" i="5"/>
  <c r="N159" i="5"/>
  <c r="K159" i="5"/>
  <c r="J159" i="5"/>
  <c r="O158" i="5"/>
  <c r="N158" i="5"/>
  <c r="K158" i="5"/>
  <c r="J158" i="5"/>
  <c r="O157" i="5"/>
  <c r="N157" i="5"/>
  <c r="K157" i="5"/>
  <c r="J157" i="5"/>
  <c r="O156" i="5"/>
  <c r="N156" i="5"/>
  <c r="K156" i="5"/>
  <c r="J156" i="5"/>
  <c r="O155" i="5"/>
  <c r="N155" i="5"/>
  <c r="K155" i="5"/>
  <c r="J155" i="5"/>
  <c r="O154" i="5"/>
  <c r="N154" i="5"/>
  <c r="K154" i="5"/>
  <c r="J154" i="5"/>
  <c r="O153" i="5"/>
  <c r="N153" i="5"/>
  <c r="K153" i="5"/>
  <c r="J153" i="5"/>
  <c r="O152" i="5"/>
  <c r="N152" i="5"/>
  <c r="K152" i="5"/>
  <c r="J152" i="5"/>
  <c r="O151" i="5"/>
  <c r="N151" i="5"/>
  <c r="K151" i="5"/>
  <c r="J151" i="5"/>
  <c r="O150" i="5"/>
  <c r="N150" i="5"/>
  <c r="K150" i="5"/>
  <c r="J150" i="5"/>
  <c r="O149" i="5"/>
  <c r="N149" i="5"/>
  <c r="K149" i="5"/>
  <c r="J149" i="5"/>
  <c r="O148" i="5"/>
  <c r="N148" i="5"/>
  <c r="K148" i="5"/>
  <c r="J148" i="5"/>
  <c r="O147" i="5"/>
  <c r="N147" i="5"/>
  <c r="K147" i="5"/>
  <c r="J147" i="5"/>
  <c r="O146" i="5"/>
  <c r="N146" i="5"/>
  <c r="K146" i="5"/>
  <c r="J146" i="5"/>
  <c r="O145" i="5"/>
  <c r="N145" i="5"/>
  <c r="K145" i="5"/>
  <c r="J145" i="5"/>
  <c r="O144" i="5"/>
  <c r="N144" i="5"/>
  <c r="K144" i="5"/>
  <c r="J144" i="5"/>
  <c r="O143" i="5"/>
  <c r="N143" i="5"/>
  <c r="K143" i="5"/>
  <c r="J143" i="5"/>
  <c r="O142" i="5"/>
  <c r="N142" i="5"/>
  <c r="K142" i="5"/>
  <c r="J142" i="5"/>
  <c r="O141" i="5"/>
  <c r="N141" i="5"/>
  <c r="K141" i="5"/>
  <c r="J141" i="5"/>
  <c r="O140" i="5"/>
  <c r="N140" i="5"/>
  <c r="K140" i="5"/>
  <c r="J140" i="5"/>
  <c r="O139" i="5"/>
  <c r="N139" i="5"/>
  <c r="K139" i="5"/>
  <c r="J139" i="5"/>
  <c r="O138" i="5"/>
  <c r="N138" i="5"/>
  <c r="K138" i="5"/>
  <c r="J138" i="5"/>
  <c r="O137" i="5"/>
  <c r="N137" i="5"/>
  <c r="K137" i="5"/>
  <c r="J137" i="5"/>
  <c r="O136" i="5"/>
  <c r="N136" i="5"/>
  <c r="K136" i="5"/>
  <c r="J136" i="5"/>
  <c r="O135" i="5"/>
  <c r="N135" i="5"/>
  <c r="K135" i="5"/>
  <c r="J135" i="5"/>
  <c r="O134" i="5"/>
  <c r="N134" i="5"/>
  <c r="K134" i="5"/>
  <c r="J134" i="5"/>
  <c r="O133" i="5"/>
  <c r="N133" i="5"/>
  <c r="K133" i="5"/>
  <c r="J133" i="5"/>
  <c r="O132" i="5"/>
  <c r="N132" i="5"/>
  <c r="K132" i="5"/>
  <c r="J132" i="5"/>
  <c r="O131" i="5"/>
  <c r="N131" i="5"/>
  <c r="K131" i="5"/>
  <c r="J131" i="5"/>
  <c r="O130" i="5"/>
  <c r="N130" i="5"/>
  <c r="K130" i="5"/>
  <c r="J130" i="5"/>
  <c r="O129" i="5"/>
  <c r="N129" i="5"/>
  <c r="K129" i="5"/>
  <c r="J129" i="5"/>
  <c r="O128" i="5"/>
  <c r="N128" i="5"/>
  <c r="K128" i="5"/>
  <c r="J128" i="5"/>
  <c r="O127" i="5"/>
  <c r="N127" i="5"/>
  <c r="K127" i="5"/>
  <c r="J127" i="5"/>
  <c r="O126" i="5"/>
  <c r="N126" i="5"/>
  <c r="K126" i="5"/>
  <c r="J126" i="5"/>
  <c r="O125" i="5"/>
  <c r="N125" i="5"/>
  <c r="K125" i="5"/>
  <c r="J125" i="5"/>
  <c r="O124" i="5"/>
  <c r="N124" i="5"/>
  <c r="K124" i="5"/>
  <c r="J124" i="5"/>
  <c r="O123" i="5"/>
  <c r="N123" i="5"/>
  <c r="K123" i="5"/>
  <c r="J123" i="5"/>
  <c r="O122" i="5"/>
  <c r="N122" i="5"/>
  <c r="K122" i="5"/>
  <c r="J122" i="5"/>
  <c r="O121" i="5"/>
  <c r="N121" i="5"/>
  <c r="K121" i="5"/>
  <c r="J121" i="5"/>
  <c r="O120" i="5"/>
  <c r="N120" i="5"/>
  <c r="K120" i="5"/>
  <c r="J120" i="5"/>
  <c r="O119" i="5"/>
  <c r="N119" i="5"/>
  <c r="K119" i="5"/>
  <c r="J119" i="5"/>
  <c r="O118" i="5"/>
  <c r="N118" i="5"/>
  <c r="K118" i="5"/>
  <c r="J118" i="5"/>
  <c r="O117" i="5"/>
  <c r="N117" i="5"/>
  <c r="K117" i="5"/>
  <c r="J117" i="5"/>
  <c r="O116" i="5"/>
  <c r="N116" i="5"/>
  <c r="K116" i="5"/>
  <c r="J116" i="5"/>
  <c r="O115" i="5"/>
  <c r="N115" i="5"/>
  <c r="K115" i="5"/>
  <c r="J115" i="5"/>
  <c r="O114" i="5"/>
  <c r="N114" i="5"/>
  <c r="K114" i="5"/>
  <c r="J114" i="5"/>
  <c r="O113" i="5"/>
  <c r="N113" i="5"/>
  <c r="K113" i="5"/>
  <c r="J113" i="5"/>
  <c r="O112" i="5"/>
  <c r="N112" i="5"/>
  <c r="K112" i="5"/>
  <c r="J112" i="5"/>
  <c r="O111" i="5"/>
  <c r="N111" i="5"/>
  <c r="K111" i="5"/>
  <c r="J111" i="5"/>
  <c r="O110" i="5"/>
  <c r="N110" i="5"/>
  <c r="K110" i="5"/>
  <c r="J110" i="5"/>
  <c r="O109" i="5"/>
  <c r="N109" i="5"/>
  <c r="K109" i="5"/>
  <c r="J109" i="5"/>
  <c r="O108" i="5"/>
  <c r="N108" i="5"/>
  <c r="K108" i="5"/>
  <c r="J108" i="5"/>
  <c r="O107" i="5"/>
  <c r="N107" i="5"/>
  <c r="K107" i="5"/>
  <c r="J107" i="5"/>
  <c r="O106" i="5"/>
  <c r="N106" i="5"/>
  <c r="K106" i="5"/>
  <c r="J106" i="5"/>
  <c r="O105" i="5"/>
  <c r="N105" i="5"/>
  <c r="K105" i="5"/>
  <c r="J105" i="5"/>
  <c r="O104" i="5"/>
  <c r="N104" i="5"/>
  <c r="K104" i="5"/>
  <c r="J104" i="5"/>
  <c r="O103" i="5"/>
  <c r="N103" i="5"/>
  <c r="K103" i="5"/>
  <c r="J103" i="5"/>
  <c r="O102" i="5"/>
  <c r="N102" i="5"/>
  <c r="K102" i="5"/>
  <c r="J102" i="5"/>
  <c r="O101" i="5"/>
  <c r="N101" i="5"/>
  <c r="K101" i="5"/>
  <c r="J101" i="5"/>
  <c r="O100" i="5"/>
  <c r="N100" i="5"/>
  <c r="K100" i="5"/>
  <c r="J100" i="5"/>
  <c r="O99" i="5"/>
  <c r="N99" i="5"/>
  <c r="K99" i="5"/>
  <c r="J99" i="5"/>
  <c r="O98" i="5"/>
  <c r="N98" i="5"/>
  <c r="K98" i="5"/>
  <c r="J98" i="5"/>
  <c r="O97" i="5"/>
  <c r="N97" i="5"/>
  <c r="K97" i="5"/>
  <c r="J97" i="5"/>
  <c r="O96" i="5"/>
  <c r="N96" i="5"/>
  <c r="K96" i="5"/>
  <c r="J96" i="5"/>
  <c r="O95" i="5"/>
  <c r="N95" i="5"/>
  <c r="K95" i="5"/>
  <c r="J95" i="5"/>
  <c r="O94" i="5"/>
  <c r="N94" i="5"/>
  <c r="K94" i="5"/>
  <c r="J94" i="5"/>
  <c r="O93" i="5"/>
  <c r="N93" i="5"/>
  <c r="K93" i="5"/>
  <c r="J93" i="5"/>
  <c r="O92" i="5"/>
  <c r="N92" i="5"/>
  <c r="K92" i="5"/>
  <c r="J92" i="5"/>
  <c r="O91" i="5"/>
  <c r="N91" i="5"/>
  <c r="K91" i="5"/>
  <c r="J91" i="5"/>
  <c r="O90" i="5"/>
  <c r="N90" i="5"/>
  <c r="K90" i="5"/>
  <c r="J90" i="5"/>
  <c r="O89" i="5"/>
  <c r="N89" i="5"/>
  <c r="K89" i="5"/>
  <c r="J89" i="5"/>
  <c r="O88" i="5"/>
  <c r="N88" i="5"/>
  <c r="K88" i="5"/>
  <c r="J88" i="5"/>
  <c r="O87" i="5"/>
  <c r="N87" i="5"/>
  <c r="K87" i="5"/>
  <c r="J87" i="5"/>
  <c r="O86" i="5"/>
  <c r="N86" i="5"/>
  <c r="K86" i="5"/>
  <c r="J86" i="5"/>
  <c r="O85" i="5"/>
  <c r="N85" i="5"/>
  <c r="K85" i="5"/>
  <c r="J85" i="5"/>
  <c r="O84" i="5"/>
  <c r="N84" i="5"/>
  <c r="K84" i="5"/>
  <c r="J84" i="5"/>
  <c r="O83" i="5"/>
  <c r="N83" i="5"/>
  <c r="K83" i="5"/>
  <c r="J83" i="5"/>
  <c r="O82" i="5"/>
  <c r="N82" i="5"/>
  <c r="K82" i="5"/>
  <c r="J82" i="5"/>
  <c r="O81" i="5"/>
  <c r="N81" i="5"/>
  <c r="K81" i="5"/>
  <c r="J81" i="5"/>
  <c r="O80" i="5"/>
  <c r="N80" i="5"/>
  <c r="K80" i="5"/>
  <c r="J80" i="5"/>
  <c r="O79" i="5"/>
  <c r="N79" i="5"/>
  <c r="K79" i="5"/>
  <c r="J79" i="5"/>
  <c r="O78" i="5"/>
  <c r="N78" i="5"/>
  <c r="K78" i="5"/>
  <c r="J78" i="5"/>
  <c r="O77" i="5"/>
  <c r="N77" i="5"/>
  <c r="K77" i="5"/>
  <c r="J77" i="5"/>
  <c r="O76" i="5"/>
  <c r="N76" i="5"/>
  <c r="K76" i="5"/>
  <c r="J76" i="5"/>
  <c r="O75" i="5"/>
  <c r="N75" i="5"/>
  <c r="K75" i="5"/>
  <c r="J75" i="5"/>
  <c r="O74" i="5"/>
  <c r="N74" i="5"/>
  <c r="K74" i="5"/>
  <c r="J74" i="5"/>
  <c r="O73" i="5"/>
  <c r="N73" i="5"/>
  <c r="K73" i="5"/>
  <c r="J73" i="5"/>
  <c r="O72" i="5"/>
  <c r="N72" i="5"/>
  <c r="K72" i="5"/>
  <c r="J72" i="5"/>
  <c r="O71" i="5"/>
  <c r="N71" i="5"/>
  <c r="K71" i="5"/>
  <c r="J71" i="5"/>
  <c r="O70" i="5"/>
  <c r="N70" i="5"/>
  <c r="K70" i="5"/>
  <c r="J70" i="5"/>
  <c r="O69" i="5"/>
  <c r="N69" i="5"/>
  <c r="K69" i="5"/>
  <c r="J69" i="5"/>
  <c r="O68" i="5"/>
  <c r="N68" i="5"/>
  <c r="K68" i="5"/>
  <c r="J68" i="5"/>
  <c r="O67" i="5"/>
  <c r="N67" i="5"/>
  <c r="K67" i="5"/>
  <c r="J67" i="5"/>
  <c r="O66" i="5"/>
  <c r="N66" i="5"/>
  <c r="K66" i="5"/>
  <c r="J66" i="5"/>
  <c r="O65" i="5"/>
  <c r="N65" i="5"/>
  <c r="K65" i="5"/>
  <c r="J65" i="5"/>
  <c r="O64" i="5"/>
  <c r="N64" i="5"/>
  <c r="K64" i="5"/>
  <c r="J64" i="5"/>
  <c r="O63" i="5"/>
  <c r="N63" i="5"/>
  <c r="K63" i="5"/>
  <c r="J63" i="5"/>
  <c r="O62" i="5"/>
  <c r="N62" i="5"/>
  <c r="K62" i="5"/>
  <c r="J62" i="5"/>
  <c r="O61" i="5"/>
  <c r="N61" i="5"/>
  <c r="K61" i="5"/>
  <c r="J61" i="5"/>
  <c r="O60" i="5"/>
  <c r="N60" i="5"/>
  <c r="K60" i="5"/>
  <c r="J60" i="5"/>
  <c r="O59" i="5"/>
  <c r="N59" i="5"/>
  <c r="K59" i="5"/>
  <c r="J59" i="5"/>
  <c r="O58" i="5"/>
  <c r="N58" i="5"/>
  <c r="K58" i="5"/>
  <c r="J58" i="5"/>
  <c r="O57" i="5"/>
  <c r="N57" i="5"/>
  <c r="K57" i="5"/>
  <c r="J57" i="5"/>
  <c r="O56" i="5"/>
  <c r="N56" i="5"/>
  <c r="K56" i="5"/>
  <c r="J56" i="5"/>
  <c r="O55" i="5"/>
  <c r="N55" i="5"/>
  <c r="K55" i="5"/>
  <c r="J55" i="5"/>
  <c r="O54" i="5"/>
  <c r="N54" i="5"/>
  <c r="K54" i="5"/>
  <c r="J54" i="5"/>
  <c r="O53" i="5"/>
  <c r="N53" i="5"/>
  <c r="K53" i="5"/>
  <c r="J53" i="5"/>
  <c r="O52" i="5"/>
  <c r="N52" i="5"/>
  <c r="K52" i="5"/>
  <c r="J52" i="5"/>
  <c r="O51" i="5"/>
  <c r="N51" i="5"/>
  <c r="K51" i="5"/>
  <c r="J51" i="5"/>
  <c r="O50" i="5"/>
  <c r="N50" i="5"/>
  <c r="K50" i="5"/>
  <c r="J50" i="5"/>
  <c r="O49" i="5"/>
  <c r="N49" i="5"/>
  <c r="K49" i="5"/>
  <c r="J49" i="5"/>
  <c r="O48" i="5"/>
  <c r="N48" i="5"/>
  <c r="K48" i="5"/>
  <c r="J48" i="5"/>
  <c r="O47" i="5"/>
  <c r="N47" i="5"/>
  <c r="K47" i="5"/>
  <c r="J47" i="5"/>
  <c r="O46" i="5"/>
  <c r="N46" i="5"/>
  <c r="K46" i="5"/>
  <c r="J46" i="5"/>
  <c r="O45" i="5"/>
  <c r="N45" i="5"/>
  <c r="K45" i="5"/>
  <c r="J45" i="5"/>
  <c r="O44" i="5"/>
  <c r="N44" i="5"/>
  <c r="K44" i="5"/>
  <c r="J44" i="5"/>
  <c r="O43" i="5"/>
  <c r="N43" i="5"/>
  <c r="K43" i="5"/>
  <c r="J43" i="5"/>
  <c r="O42" i="5"/>
  <c r="N42" i="5"/>
  <c r="K42" i="5"/>
  <c r="J42" i="5"/>
  <c r="O41" i="5"/>
  <c r="N41" i="5"/>
  <c r="K41" i="5"/>
  <c r="J41" i="5"/>
  <c r="O40" i="5"/>
  <c r="N40" i="5"/>
  <c r="K40" i="5"/>
  <c r="J40" i="5"/>
  <c r="O39" i="5"/>
  <c r="N39" i="5"/>
  <c r="K39" i="5"/>
  <c r="J39" i="5"/>
  <c r="O38" i="5"/>
  <c r="N38" i="5"/>
  <c r="K38" i="5"/>
  <c r="J38" i="5"/>
  <c r="O37" i="5"/>
  <c r="N37" i="5"/>
  <c r="K37" i="5"/>
  <c r="J37" i="5"/>
  <c r="O36" i="5"/>
  <c r="N36" i="5"/>
  <c r="K36" i="5"/>
  <c r="J36" i="5"/>
  <c r="O35" i="5"/>
  <c r="N35" i="5"/>
  <c r="K35" i="5"/>
  <c r="J35" i="5"/>
  <c r="O34" i="5"/>
  <c r="N34" i="5"/>
  <c r="K34" i="5"/>
  <c r="J34" i="5"/>
  <c r="O33" i="5"/>
  <c r="N33" i="5"/>
  <c r="K33" i="5"/>
  <c r="J33" i="5"/>
  <c r="O32" i="5"/>
  <c r="N32" i="5"/>
  <c r="K32" i="5"/>
  <c r="J32" i="5"/>
  <c r="O31" i="5"/>
  <c r="N31" i="5"/>
  <c r="K31" i="5"/>
  <c r="J31" i="5"/>
  <c r="O30" i="5"/>
  <c r="N30" i="5"/>
  <c r="K30" i="5"/>
  <c r="J30" i="5"/>
  <c r="O29" i="5"/>
  <c r="N29" i="5"/>
  <c r="K29" i="5"/>
  <c r="J29" i="5"/>
  <c r="O28" i="5"/>
  <c r="N28" i="5"/>
  <c r="K28" i="5"/>
  <c r="J28" i="5"/>
  <c r="O27" i="5"/>
  <c r="N27" i="5"/>
  <c r="K27" i="5"/>
  <c r="J27" i="5"/>
  <c r="O26" i="5"/>
  <c r="N26" i="5"/>
  <c r="K26" i="5"/>
  <c r="J26" i="5"/>
  <c r="O25" i="5"/>
  <c r="N25" i="5"/>
  <c r="K25" i="5"/>
  <c r="J25" i="5"/>
  <c r="O24" i="5"/>
  <c r="N24" i="5"/>
  <c r="K24" i="5"/>
  <c r="J24" i="5"/>
  <c r="O23" i="5"/>
  <c r="N23" i="5"/>
  <c r="K23" i="5"/>
  <c r="J23" i="5"/>
  <c r="O22" i="5"/>
  <c r="N22" i="5"/>
  <c r="K22" i="5"/>
  <c r="J22" i="5"/>
  <c r="O21" i="5"/>
  <c r="N21" i="5"/>
  <c r="K21" i="5"/>
  <c r="J21" i="5"/>
  <c r="O20" i="5"/>
  <c r="N20" i="5"/>
  <c r="K20" i="5"/>
  <c r="J20" i="5"/>
  <c r="O19" i="5"/>
  <c r="N19" i="5"/>
  <c r="K19" i="5"/>
  <c r="J19" i="5"/>
  <c r="O18" i="5"/>
  <c r="N18" i="5"/>
  <c r="K18" i="5"/>
  <c r="J18" i="5"/>
  <c r="O17" i="5"/>
  <c r="N17" i="5"/>
  <c r="K17" i="5"/>
  <c r="J17" i="5"/>
  <c r="O16" i="5"/>
  <c r="N16" i="5"/>
  <c r="K16" i="5"/>
  <c r="J16" i="5"/>
  <c r="O15" i="5"/>
  <c r="N15" i="5"/>
  <c r="K15" i="5"/>
  <c r="J15" i="5"/>
  <c r="O14" i="5"/>
  <c r="N14" i="5"/>
  <c r="K14" i="5"/>
  <c r="J14" i="5"/>
  <c r="O13" i="5"/>
  <c r="N13" i="5"/>
  <c r="K13" i="5"/>
  <c r="J13" i="5"/>
  <c r="O12" i="5"/>
  <c r="N12" i="5"/>
  <c r="K12" i="5"/>
  <c r="J12" i="5"/>
  <c r="O11" i="5"/>
  <c r="N11" i="5"/>
  <c r="K11" i="5"/>
  <c r="J11" i="5"/>
  <c r="O10" i="5"/>
  <c r="N10" i="5"/>
  <c r="K10" i="5"/>
  <c r="J10" i="5"/>
  <c r="O9" i="5"/>
  <c r="N9" i="5"/>
  <c r="K9" i="5"/>
  <c r="J9" i="5"/>
  <c r="O8" i="5"/>
  <c r="N8" i="5"/>
  <c r="K8" i="5"/>
  <c r="J8" i="5"/>
  <c r="O7" i="5"/>
  <c r="N7" i="5"/>
  <c r="K7" i="5"/>
  <c r="J7" i="5"/>
  <c r="O6" i="5"/>
  <c r="N6" i="5"/>
  <c r="K6" i="5"/>
  <c r="J6" i="5"/>
  <c r="O5" i="5"/>
  <c r="N5" i="5"/>
  <c r="K5" i="5"/>
  <c r="J5" i="5"/>
  <c r="O4" i="5"/>
  <c r="N4" i="5"/>
  <c r="K4" i="5"/>
  <c r="J4" i="5"/>
  <c r="O3" i="5"/>
  <c r="N3" i="5"/>
  <c r="K3" i="5"/>
  <c r="J3" i="5"/>
  <c r="E17" i="1" s="1"/>
  <c r="O591" i="4"/>
  <c r="N591" i="4"/>
  <c r="K591" i="4"/>
  <c r="J591" i="4"/>
  <c r="O590" i="4"/>
  <c r="N590" i="4"/>
  <c r="K590" i="4"/>
  <c r="J590" i="4"/>
  <c r="O589" i="4"/>
  <c r="N589" i="4"/>
  <c r="K589" i="4"/>
  <c r="J589" i="4"/>
  <c r="O588" i="4"/>
  <c r="N588" i="4"/>
  <c r="K588" i="4"/>
  <c r="J588" i="4"/>
  <c r="O587" i="4"/>
  <c r="N587" i="4"/>
  <c r="K587" i="4"/>
  <c r="J587" i="4"/>
  <c r="O586" i="4"/>
  <c r="N586" i="4"/>
  <c r="K586" i="4"/>
  <c r="J586" i="4"/>
  <c r="O585" i="4"/>
  <c r="N585" i="4"/>
  <c r="K585" i="4"/>
  <c r="J585" i="4"/>
  <c r="O584" i="4"/>
  <c r="N584" i="4"/>
  <c r="K584" i="4"/>
  <c r="J584" i="4"/>
  <c r="O583" i="4"/>
  <c r="N583" i="4"/>
  <c r="K583" i="4"/>
  <c r="J583" i="4"/>
  <c r="O582" i="4"/>
  <c r="N582" i="4"/>
  <c r="K582" i="4"/>
  <c r="J582" i="4"/>
  <c r="O581" i="4"/>
  <c r="N581" i="4"/>
  <c r="K581" i="4"/>
  <c r="J581" i="4"/>
  <c r="O580" i="4"/>
  <c r="N580" i="4"/>
  <c r="K580" i="4"/>
  <c r="J580" i="4"/>
  <c r="O579" i="4"/>
  <c r="N579" i="4"/>
  <c r="K579" i="4"/>
  <c r="J579" i="4"/>
  <c r="O578" i="4"/>
  <c r="N578" i="4"/>
  <c r="K578" i="4"/>
  <c r="J578" i="4"/>
  <c r="O577" i="4"/>
  <c r="N577" i="4"/>
  <c r="K577" i="4"/>
  <c r="J577" i="4"/>
  <c r="O576" i="4"/>
  <c r="N576" i="4"/>
  <c r="K576" i="4"/>
  <c r="J576" i="4"/>
  <c r="O575" i="4"/>
  <c r="N575" i="4"/>
  <c r="K575" i="4"/>
  <c r="J575" i="4"/>
  <c r="O574" i="4"/>
  <c r="N574" i="4"/>
  <c r="K574" i="4"/>
  <c r="J574" i="4"/>
  <c r="O573" i="4"/>
  <c r="N573" i="4"/>
  <c r="K573" i="4"/>
  <c r="J573" i="4"/>
  <c r="O572" i="4"/>
  <c r="N572" i="4"/>
  <c r="K572" i="4"/>
  <c r="J572" i="4"/>
  <c r="O571" i="4"/>
  <c r="N571" i="4"/>
  <c r="K571" i="4"/>
  <c r="J571" i="4"/>
  <c r="O570" i="4"/>
  <c r="N570" i="4"/>
  <c r="K570" i="4"/>
  <c r="J570" i="4"/>
  <c r="O569" i="4"/>
  <c r="N569" i="4"/>
  <c r="K569" i="4"/>
  <c r="J569" i="4"/>
  <c r="O568" i="4"/>
  <c r="N568" i="4"/>
  <c r="K568" i="4"/>
  <c r="J568" i="4"/>
  <c r="O567" i="4"/>
  <c r="N567" i="4"/>
  <c r="K567" i="4"/>
  <c r="J567" i="4"/>
  <c r="O566" i="4"/>
  <c r="N566" i="4"/>
  <c r="K566" i="4"/>
  <c r="J566" i="4"/>
  <c r="O565" i="4"/>
  <c r="N565" i="4"/>
  <c r="K565" i="4"/>
  <c r="J565" i="4"/>
  <c r="O564" i="4"/>
  <c r="N564" i="4"/>
  <c r="K564" i="4"/>
  <c r="J564" i="4"/>
  <c r="O563" i="4"/>
  <c r="N563" i="4"/>
  <c r="K563" i="4"/>
  <c r="J563" i="4"/>
  <c r="O562" i="4"/>
  <c r="N562" i="4"/>
  <c r="K562" i="4"/>
  <c r="J562" i="4"/>
  <c r="O561" i="4"/>
  <c r="N561" i="4"/>
  <c r="K561" i="4"/>
  <c r="J561" i="4"/>
  <c r="O560" i="4"/>
  <c r="N560" i="4"/>
  <c r="K560" i="4"/>
  <c r="J560" i="4"/>
  <c r="O559" i="4"/>
  <c r="N559" i="4"/>
  <c r="K559" i="4"/>
  <c r="J559" i="4"/>
  <c r="O558" i="4"/>
  <c r="N558" i="4"/>
  <c r="K558" i="4"/>
  <c r="J558" i="4"/>
  <c r="O557" i="4"/>
  <c r="N557" i="4"/>
  <c r="K557" i="4"/>
  <c r="J557" i="4"/>
  <c r="O556" i="4"/>
  <c r="N556" i="4"/>
  <c r="K556" i="4"/>
  <c r="J556" i="4"/>
  <c r="O555" i="4"/>
  <c r="N555" i="4"/>
  <c r="K555" i="4"/>
  <c r="J555" i="4"/>
  <c r="O554" i="4"/>
  <c r="N554" i="4"/>
  <c r="K554" i="4"/>
  <c r="J554" i="4"/>
  <c r="O553" i="4"/>
  <c r="N553" i="4"/>
  <c r="K553" i="4"/>
  <c r="J553" i="4"/>
  <c r="O552" i="4"/>
  <c r="N552" i="4"/>
  <c r="K552" i="4"/>
  <c r="J552" i="4"/>
  <c r="O551" i="4"/>
  <c r="N551" i="4"/>
  <c r="K551" i="4"/>
  <c r="J551" i="4"/>
  <c r="O550" i="4"/>
  <c r="N550" i="4"/>
  <c r="K550" i="4"/>
  <c r="J550" i="4"/>
  <c r="O549" i="4"/>
  <c r="N549" i="4"/>
  <c r="K549" i="4"/>
  <c r="J549" i="4"/>
  <c r="O548" i="4"/>
  <c r="N548" i="4"/>
  <c r="K548" i="4"/>
  <c r="J548" i="4"/>
  <c r="O547" i="4"/>
  <c r="N547" i="4"/>
  <c r="K547" i="4"/>
  <c r="J547" i="4"/>
  <c r="O546" i="4"/>
  <c r="N546" i="4"/>
  <c r="K546" i="4"/>
  <c r="J546" i="4"/>
  <c r="O545" i="4"/>
  <c r="N545" i="4"/>
  <c r="K545" i="4"/>
  <c r="J545" i="4"/>
  <c r="O544" i="4"/>
  <c r="N544" i="4"/>
  <c r="K544" i="4"/>
  <c r="J544" i="4"/>
  <c r="O543" i="4"/>
  <c r="N543" i="4"/>
  <c r="K543" i="4"/>
  <c r="J543" i="4"/>
  <c r="O542" i="4"/>
  <c r="N542" i="4"/>
  <c r="K542" i="4"/>
  <c r="J542" i="4"/>
  <c r="O541" i="4"/>
  <c r="N541" i="4"/>
  <c r="K541" i="4"/>
  <c r="J541" i="4"/>
  <c r="O540" i="4"/>
  <c r="N540" i="4"/>
  <c r="K540" i="4"/>
  <c r="J540" i="4"/>
  <c r="O539" i="4"/>
  <c r="N539" i="4"/>
  <c r="K539" i="4"/>
  <c r="J539" i="4"/>
  <c r="O538" i="4"/>
  <c r="N538" i="4"/>
  <c r="K538" i="4"/>
  <c r="J538" i="4"/>
  <c r="O537" i="4"/>
  <c r="N537" i="4"/>
  <c r="K537" i="4"/>
  <c r="J537" i="4"/>
  <c r="O536" i="4"/>
  <c r="N536" i="4"/>
  <c r="K536" i="4"/>
  <c r="J536" i="4"/>
  <c r="O535" i="4"/>
  <c r="N535" i="4"/>
  <c r="K535" i="4"/>
  <c r="J535" i="4"/>
  <c r="O534" i="4"/>
  <c r="N534" i="4"/>
  <c r="K534" i="4"/>
  <c r="J534" i="4"/>
  <c r="O533" i="4"/>
  <c r="N533" i="4"/>
  <c r="K533" i="4"/>
  <c r="J533" i="4"/>
  <c r="O532" i="4"/>
  <c r="N532" i="4"/>
  <c r="K532" i="4"/>
  <c r="J532" i="4"/>
  <c r="O531" i="4"/>
  <c r="N531" i="4"/>
  <c r="K531" i="4"/>
  <c r="J531" i="4"/>
  <c r="O530" i="4"/>
  <c r="N530" i="4"/>
  <c r="K530" i="4"/>
  <c r="J530" i="4"/>
  <c r="O529" i="4"/>
  <c r="N529" i="4"/>
  <c r="K529" i="4"/>
  <c r="J529" i="4"/>
  <c r="O528" i="4"/>
  <c r="N528" i="4"/>
  <c r="K528" i="4"/>
  <c r="J528" i="4"/>
  <c r="O527" i="4"/>
  <c r="N527" i="4"/>
  <c r="K527" i="4"/>
  <c r="J527" i="4"/>
  <c r="O526" i="4"/>
  <c r="N526" i="4"/>
  <c r="K526" i="4"/>
  <c r="J526" i="4"/>
  <c r="O525" i="4"/>
  <c r="N525" i="4"/>
  <c r="K525" i="4"/>
  <c r="J525" i="4"/>
  <c r="O524" i="4"/>
  <c r="N524" i="4"/>
  <c r="K524" i="4"/>
  <c r="J524" i="4"/>
  <c r="O523" i="4"/>
  <c r="N523" i="4"/>
  <c r="K523" i="4"/>
  <c r="J523" i="4"/>
  <c r="O522" i="4"/>
  <c r="N522" i="4"/>
  <c r="K522" i="4"/>
  <c r="J522" i="4"/>
  <c r="O521" i="4"/>
  <c r="N521" i="4"/>
  <c r="K521" i="4"/>
  <c r="J521" i="4"/>
  <c r="O520" i="4"/>
  <c r="N520" i="4"/>
  <c r="K520" i="4"/>
  <c r="J520" i="4"/>
  <c r="O519" i="4"/>
  <c r="N519" i="4"/>
  <c r="K519" i="4"/>
  <c r="J519" i="4"/>
  <c r="O518" i="4"/>
  <c r="N518" i="4"/>
  <c r="K518" i="4"/>
  <c r="J518" i="4"/>
  <c r="O517" i="4"/>
  <c r="N517" i="4"/>
  <c r="K517" i="4"/>
  <c r="J517" i="4"/>
  <c r="O516" i="4"/>
  <c r="N516" i="4"/>
  <c r="K516" i="4"/>
  <c r="J516" i="4"/>
  <c r="O515" i="4"/>
  <c r="N515" i="4"/>
  <c r="K515" i="4"/>
  <c r="J515" i="4"/>
  <c r="O514" i="4"/>
  <c r="N514" i="4"/>
  <c r="K514" i="4"/>
  <c r="J514" i="4"/>
  <c r="O513" i="4"/>
  <c r="N513" i="4"/>
  <c r="K513" i="4"/>
  <c r="J513" i="4"/>
  <c r="O512" i="4"/>
  <c r="N512" i="4"/>
  <c r="K512" i="4"/>
  <c r="J512" i="4"/>
  <c r="O511" i="4"/>
  <c r="N511" i="4"/>
  <c r="K511" i="4"/>
  <c r="J511" i="4"/>
  <c r="O510" i="4"/>
  <c r="N510" i="4"/>
  <c r="K510" i="4"/>
  <c r="J510" i="4"/>
  <c r="O509" i="4"/>
  <c r="N509" i="4"/>
  <c r="K509" i="4"/>
  <c r="J509" i="4"/>
  <c r="O508" i="4"/>
  <c r="N508" i="4"/>
  <c r="K508" i="4"/>
  <c r="J508" i="4"/>
  <c r="O507" i="4"/>
  <c r="N507" i="4"/>
  <c r="K507" i="4"/>
  <c r="J507" i="4"/>
  <c r="O506" i="4"/>
  <c r="N506" i="4"/>
  <c r="K506" i="4"/>
  <c r="J506" i="4"/>
  <c r="O505" i="4"/>
  <c r="N505" i="4"/>
  <c r="K505" i="4"/>
  <c r="J505" i="4"/>
  <c r="O504" i="4"/>
  <c r="N504" i="4"/>
  <c r="K504" i="4"/>
  <c r="J504" i="4"/>
  <c r="O503" i="4"/>
  <c r="N503" i="4"/>
  <c r="K503" i="4"/>
  <c r="J503" i="4"/>
  <c r="O502" i="4"/>
  <c r="N502" i="4"/>
  <c r="K502" i="4"/>
  <c r="J502" i="4"/>
  <c r="O501" i="4"/>
  <c r="N501" i="4"/>
  <c r="K501" i="4"/>
  <c r="J501" i="4"/>
  <c r="O500" i="4"/>
  <c r="N500" i="4"/>
  <c r="K500" i="4"/>
  <c r="J500" i="4"/>
  <c r="O499" i="4"/>
  <c r="N499" i="4"/>
  <c r="K499" i="4"/>
  <c r="J499" i="4"/>
  <c r="O498" i="4"/>
  <c r="N498" i="4"/>
  <c r="K498" i="4"/>
  <c r="J498" i="4"/>
  <c r="O497" i="4"/>
  <c r="N497" i="4"/>
  <c r="K497" i="4"/>
  <c r="J497" i="4"/>
  <c r="O496" i="4"/>
  <c r="N496" i="4"/>
  <c r="K496" i="4"/>
  <c r="J496" i="4"/>
  <c r="O495" i="4"/>
  <c r="N495" i="4"/>
  <c r="K495" i="4"/>
  <c r="J495" i="4"/>
  <c r="O494" i="4"/>
  <c r="N494" i="4"/>
  <c r="K494" i="4"/>
  <c r="J494" i="4"/>
  <c r="O493" i="4"/>
  <c r="N493" i="4"/>
  <c r="K493" i="4"/>
  <c r="J493" i="4"/>
  <c r="O492" i="4"/>
  <c r="N492" i="4"/>
  <c r="K492" i="4"/>
  <c r="J492" i="4"/>
  <c r="O491" i="4"/>
  <c r="N491" i="4"/>
  <c r="K491" i="4"/>
  <c r="J491" i="4"/>
  <c r="O490" i="4"/>
  <c r="N490" i="4"/>
  <c r="K490" i="4"/>
  <c r="J490" i="4"/>
  <c r="O489" i="4"/>
  <c r="N489" i="4"/>
  <c r="K489" i="4"/>
  <c r="J489" i="4"/>
  <c r="O488" i="4"/>
  <c r="N488" i="4"/>
  <c r="K488" i="4"/>
  <c r="J488" i="4"/>
  <c r="O487" i="4"/>
  <c r="N487" i="4"/>
  <c r="K487" i="4"/>
  <c r="J487" i="4"/>
  <c r="O486" i="4"/>
  <c r="N486" i="4"/>
  <c r="K486" i="4"/>
  <c r="J486" i="4"/>
  <c r="O485" i="4"/>
  <c r="N485" i="4"/>
  <c r="K485" i="4"/>
  <c r="J485" i="4"/>
  <c r="O484" i="4"/>
  <c r="N484" i="4"/>
  <c r="K484" i="4"/>
  <c r="J484" i="4"/>
  <c r="O483" i="4"/>
  <c r="N483" i="4"/>
  <c r="K483" i="4"/>
  <c r="J483" i="4"/>
  <c r="O482" i="4"/>
  <c r="N482" i="4"/>
  <c r="K482" i="4"/>
  <c r="J482" i="4"/>
  <c r="O481" i="4"/>
  <c r="N481" i="4"/>
  <c r="K481" i="4"/>
  <c r="J481" i="4"/>
  <c r="O480" i="4"/>
  <c r="N480" i="4"/>
  <c r="K480" i="4"/>
  <c r="J480" i="4"/>
  <c r="O479" i="4"/>
  <c r="N479" i="4"/>
  <c r="K479" i="4"/>
  <c r="J479" i="4"/>
  <c r="O478" i="4"/>
  <c r="N478" i="4"/>
  <c r="K478" i="4"/>
  <c r="J478" i="4"/>
  <c r="O477" i="4"/>
  <c r="N477" i="4"/>
  <c r="K477" i="4"/>
  <c r="J477" i="4"/>
  <c r="O476" i="4"/>
  <c r="N476" i="4"/>
  <c r="K476" i="4"/>
  <c r="J476" i="4"/>
  <c r="O475" i="4"/>
  <c r="N475" i="4"/>
  <c r="K475" i="4"/>
  <c r="J475" i="4"/>
  <c r="O474" i="4"/>
  <c r="N474" i="4"/>
  <c r="K474" i="4"/>
  <c r="J474" i="4"/>
  <c r="O473" i="4"/>
  <c r="N473" i="4"/>
  <c r="K473" i="4"/>
  <c r="J473" i="4"/>
  <c r="O472" i="4"/>
  <c r="N472" i="4"/>
  <c r="K472" i="4"/>
  <c r="J472" i="4"/>
  <c r="O471" i="4"/>
  <c r="N471" i="4"/>
  <c r="K471" i="4"/>
  <c r="J471" i="4"/>
  <c r="O470" i="4"/>
  <c r="N470" i="4"/>
  <c r="K470" i="4"/>
  <c r="J470" i="4"/>
  <c r="O469" i="4"/>
  <c r="N469" i="4"/>
  <c r="K469" i="4"/>
  <c r="J469" i="4"/>
  <c r="O468" i="4"/>
  <c r="N468" i="4"/>
  <c r="K468" i="4"/>
  <c r="J468" i="4"/>
  <c r="O467" i="4"/>
  <c r="N467" i="4"/>
  <c r="K467" i="4"/>
  <c r="J467" i="4"/>
  <c r="O466" i="4"/>
  <c r="N466" i="4"/>
  <c r="K466" i="4"/>
  <c r="J466" i="4"/>
  <c r="O465" i="4"/>
  <c r="N465" i="4"/>
  <c r="K465" i="4"/>
  <c r="J465" i="4"/>
  <c r="O464" i="4"/>
  <c r="N464" i="4"/>
  <c r="K464" i="4"/>
  <c r="J464" i="4"/>
  <c r="O463" i="4"/>
  <c r="N463" i="4"/>
  <c r="K463" i="4"/>
  <c r="J463" i="4"/>
  <c r="O462" i="4"/>
  <c r="N462" i="4"/>
  <c r="K462" i="4"/>
  <c r="J462" i="4"/>
  <c r="O461" i="4"/>
  <c r="N461" i="4"/>
  <c r="K461" i="4"/>
  <c r="J461" i="4"/>
  <c r="O460" i="4"/>
  <c r="N460" i="4"/>
  <c r="K460" i="4"/>
  <c r="J460" i="4"/>
  <c r="O459" i="4"/>
  <c r="N459" i="4"/>
  <c r="K459" i="4"/>
  <c r="J459" i="4"/>
  <c r="O458" i="4"/>
  <c r="N458" i="4"/>
  <c r="K458" i="4"/>
  <c r="J458" i="4"/>
  <c r="O457" i="4"/>
  <c r="N457" i="4"/>
  <c r="K457" i="4"/>
  <c r="J457" i="4"/>
  <c r="O456" i="4"/>
  <c r="N456" i="4"/>
  <c r="K456" i="4"/>
  <c r="J456" i="4"/>
  <c r="O455" i="4"/>
  <c r="N455" i="4"/>
  <c r="K455" i="4"/>
  <c r="J455" i="4"/>
  <c r="O454" i="4"/>
  <c r="N454" i="4"/>
  <c r="K454" i="4"/>
  <c r="J454" i="4"/>
  <c r="O453" i="4"/>
  <c r="N453" i="4"/>
  <c r="K453" i="4"/>
  <c r="J453" i="4"/>
  <c r="O452" i="4"/>
  <c r="N452" i="4"/>
  <c r="K452" i="4"/>
  <c r="J452" i="4"/>
  <c r="O451" i="4"/>
  <c r="N451" i="4"/>
  <c r="K451" i="4"/>
  <c r="J451" i="4"/>
  <c r="O450" i="4"/>
  <c r="N450" i="4"/>
  <c r="K450" i="4"/>
  <c r="J450" i="4"/>
  <c r="O449" i="4"/>
  <c r="N449" i="4"/>
  <c r="K449" i="4"/>
  <c r="J449" i="4"/>
  <c r="O448" i="4"/>
  <c r="N448" i="4"/>
  <c r="K448" i="4"/>
  <c r="J448" i="4"/>
  <c r="O447" i="4"/>
  <c r="N447" i="4"/>
  <c r="K447" i="4"/>
  <c r="J447" i="4"/>
  <c r="O446" i="4"/>
  <c r="N446" i="4"/>
  <c r="K446" i="4"/>
  <c r="J446" i="4"/>
  <c r="O445" i="4"/>
  <c r="N445" i="4"/>
  <c r="K445" i="4"/>
  <c r="J445" i="4"/>
  <c r="O444" i="4"/>
  <c r="N444" i="4"/>
  <c r="K444" i="4"/>
  <c r="J444" i="4"/>
  <c r="O443" i="4"/>
  <c r="N443" i="4"/>
  <c r="K443" i="4"/>
  <c r="J443" i="4"/>
  <c r="O442" i="4"/>
  <c r="N442" i="4"/>
  <c r="K442" i="4"/>
  <c r="J442" i="4"/>
  <c r="O441" i="4"/>
  <c r="N441" i="4"/>
  <c r="K441" i="4"/>
  <c r="J441" i="4"/>
  <c r="O440" i="4"/>
  <c r="N440" i="4"/>
  <c r="K440" i="4"/>
  <c r="J440" i="4"/>
  <c r="O439" i="4"/>
  <c r="N439" i="4"/>
  <c r="K439" i="4"/>
  <c r="J439" i="4"/>
  <c r="O438" i="4"/>
  <c r="N438" i="4"/>
  <c r="K438" i="4"/>
  <c r="J438" i="4"/>
  <c r="O437" i="4"/>
  <c r="N437" i="4"/>
  <c r="K437" i="4"/>
  <c r="J437" i="4"/>
  <c r="O436" i="4"/>
  <c r="N436" i="4"/>
  <c r="K436" i="4"/>
  <c r="J436" i="4"/>
  <c r="O435" i="4"/>
  <c r="N435" i="4"/>
  <c r="K435" i="4"/>
  <c r="J435" i="4"/>
  <c r="O434" i="4"/>
  <c r="N434" i="4"/>
  <c r="K434" i="4"/>
  <c r="J434" i="4"/>
  <c r="O433" i="4"/>
  <c r="N433" i="4"/>
  <c r="K433" i="4"/>
  <c r="J433" i="4"/>
  <c r="O432" i="4"/>
  <c r="N432" i="4"/>
  <c r="K432" i="4"/>
  <c r="J432" i="4"/>
  <c r="O431" i="4"/>
  <c r="N431" i="4"/>
  <c r="K431" i="4"/>
  <c r="J431" i="4"/>
  <c r="O430" i="4"/>
  <c r="N430" i="4"/>
  <c r="K430" i="4"/>
  <c r="J430" i="4"/>
  <c r="O429" i="4"/>
  <c r="N429" i="4"/>
  <c r="K429" i="4"/>
  <c r="J429" i="4"/>
  <c r="O428" i="4"/>
  <c r="N428" i="4"/>
  <c r="K428" i="4"/>
  <c r="J428" i="4"/>
  <c r="O427" i="4"/>
  <c r="N427" i="4"/>
  <c r="K427" i="4"/>
  <c r="J427" i="4"/>
  <c r="O426" i="4"/>
  <c r="N426" i="4"/>
  <c r="K426" i="4"/>
  <c r="J426" i="4"/>
  <c r="O425" i="4"/>
  <c r="N425" i="4"/>
  <c r="K425" i="4"/>
  <c r="J425" i="4"/>
  <c r="O424" i="4"/>
  <c r="N424" i="4"/>
  <c r="K424" i="4"/>
  <c r="J424" i="4"/>
  <c r="O423" i="4"/>
  <c r="N423" i="4"/>
  <c r="K423" i="4"/>
  <c r="J423" i="4"/>
  <c r="O422" i="4"/>
  <c r="N422" i="4"/>
  <c r="K422" i="4"/>
  <c r="J422" i="4"/>
  <c r="O421" i="4"/>
  <c r="N421" i="4"/>
  <c r="K421" i="4"/>
  <c r="J421" i="4"/>
  <c r="O420" i="4"/>
  <c r="N420" i="4"/>
  <c r="K420" i="4"/>
  <c r="J420" i="4"/>
  <c r="O419" i="4"/>
  <c r="N419" i="4"/>
  <c r="K419" i="4"/>
  <c r="J419" i="4"/>
  <c r="O418" i="4"/>
  <c r="N418" i="4"/>
  <c r="K418" i="4"/>
  <c r="J418" i="4"/>
  <c r="O417" i="4"/>
  <c r="N417" i="4"/>
  <c r="K417" i="4"/>
  <c r="J417" i="4"/>
  <c r="O416" i="4"/>
  <c r="N416" i="4"/>
  <c r="K416" i="4"/>
  <c r="J416" i="4"/>
  <c r="O415" i="4"/>
  <c r="N415" i="4"/>
  <c r="K415" i="4"/>
  <c r="J415" i="4"/>
  <c r="O414" i="4"/>
  <c r="N414" i="4"/>
  <c r="K414" i="4"/>
  <c r="J414" i="4"/>
  <c r="O413" i="4"/>
  <c r="N413" i="4"/>
  <c r="K413" i="4"/>
  <c r="J413" i="4"/>
  <c r="O412" i="4"/>
  <c r="N412" i="4"/>
  <c r="K412" i="4"/>
  <c r="J412" i="4"/>
  <c r="O411" i="4"/>
  <c r="N411" i="4"/>
  <c r="K411" i="4"/>
  <c r="J411" i="4"/>
  <c r="O410" i="4"/>
  <c r="N410" i="4"/>
  <c r="K410" i="4"/>
  <c r="J410" i="4"/>
  <c r="O409" i="4"/>
  <c r="N409" i="4"/>
  <c r="K409" i="4"/>
  <c r="J409" i="4"/>
  <c r="O408" i="4"/>
  <c r="N408" i="4"/>
  <c r="K408" i="4"/>
  <c r="J408" i="4"/>
  <c r="O407" i="4"/>
  <c r="N407" i="4"/>
  <c r="K407" i="4"/>
  <c r="J407" i="4"/>
  <c r="O406" i="4"/>
  <c r="N406" i="4"/>
  <c r="K406" i="4"/>
  <c r="J406" i="4"/>
  <c r="O405" i="4"/>
  <c r="N405" i="4"/>
  <c r="K405" i="4"/>
  <c r="J405" i="4"/>
  <c r="O404" i="4"/>
  <c r="N404" i="4"/>
  <c r="K404" i="4"/>
  <c r="J404" i="4"/>
  <c r="O403" i="4"/>
  <c r="N403" i="4"/>
  <c r="K403" i="4"/>
  <c r="J403" i="4"/>
  <c r="O402" i="4"/>
  <c r="N402" i="4"/>
  <c r="K402" i="4"/>
  <c r="J402" i="4"/>
  <c r="O401" i="4"/>
  <c r="N401" i="4"/>
  <c r="K401" i="4"/>
  <c r="J401" i="4"/>
  <c r="O400" i="4"/>
  <c r="N400" i="4"/>
  <c r="K400" i="4"/>
  <c r="J400" i="4"/>
  <c r="O399" i="4"/>
  <c r="N399" i="4"/>
  <c r="K399" i="4"/>
  <c r="J399" i="4"/>
  <c r="O398" i="4"/>
  <c r="N398" i="4"/>
  <c r="K398" i="4"/>
  <c r="J398" i="4"/>
  <c r="O397" i="4"/>
  <c r="N397" i="4"/>
  <c r="K397" i="4"/>
  <c r="J397" i="4"/>
  <c r="O396" i="4"/>
  <c r="N396" i="4"/>
  <c r="K396" i="4"/>
  <c r="J396" i="4"/>
  <c r="O395" i="4"/>
  <c r="N395" i="4"/>
  <c r="K395" i="4"/>
  <c r="J395" i="4"/>
  <c r="O394" i="4"/>
  <c r="N394" i="4"/>
  <c r="K394" i="4"/>
  <c r="J394" i="4"/>
  <c r="O393" i="4"/>
  <c r="N393" i="4"/>
  <c r="K393" i="4"/>
  <c r="J393" i="4"/>
  <c r="O392" i="4"/>
  <c r="N392" i="4"/>
  <c r="K392" i="4"/>
  <c r="J392" i="4"/>
  <c r="O391" i="4"/>
  <c r="N391" i="4"/>
  <c r="K391" i="4"/>
  <c r="J391" i="4"/>
  <c r="O390" i="4"/>
  <c r="N390" i="4"/>
  <c r="K390" i="4"/>
  <c r="J390" i="4"/>
  <c r="O389" i="4"/>
  <c r="N389" i="4"/>
  <c r="K389" i="4"/>
  <c r="J389" i="4"/>
  <c r="O388" i="4"/>
  <c r="N388" i="4"/>
  <c r="K388" i="4"/>
  <c r="J388" i="4"/>
  <c r="O387" i="4"/>
  <c r="N387" i="4"/>
  <c r="K387" i="4"/>
  <c r="J387" i="4"/>
  <c r="O386" i="4"/>
  <c r="N386" i="4"/>
  <c r="K386" i="4"/>
  <c r="J386" i="4"/>
  <c r="O385" i="4"/>
  <c r="N385" i="4"/>
  <c r="K385" i="4"/>
  <c r="J385" i="4"/>
  <c r="O384" i="4"/>
  <c r="N384" i="4"/>
  <c r="K384" i="4"/>
  <c r="J384" i="4"/>
  <c r="O383" i="4"/>
  <c r="N383" i="4"/>
  <c r="K383" i="4"/>
  <c r="J383" i="4"/>
  <c r="O382" i="4"/>
  <c r="N382" i="4"/>
  <c r="K382" i="4"/>
  <c r="J382" i="4"/>
  <c r="O381" i="4"/>
  <c r="N381" i="4"/>
  <c r="K381" i="4"/>
  <c r="J381" i="4"/>
  <c r="O380" i="4"/>
  <c r="N380" i="4"/>
  <c r="K380" i="4"/>
  <c r="J380" i="4"/>
  <c r="O379" i="4"/>
  <c r="N379" i="4"/>
  <c r="K379" i="4"/>
  <c r="J379" i="4"/>
  <c r="O378" i="4"/>
  <c r="N378" i="4"/>
  <c r="K378" i="4"/>
  <c r="J378" i="4"/>
  <c r="O377" i="4"/>
  <c r="N377" i="4"/>
  <c r="K377" i="4"/>
  <c r="J377" i="4"/>
  <c r="O376" i="4"/>
  <c r="N376" i="4"/>
  <c r="K376" i="4"/>
  <c r="J376" i="4"/>
  <c r="O375" i="4"/>
  <c r="N375" i="4"/>
  <c r="K375" i="4"/>
  <c r="J375" i="4"/>
  <c r="O374" i="4"/>
  <c r="N374" i="4"/>
  <c r="K374" i="4"/>
  <c r="J374" i="4"/>
  <c r="O373" i="4"/>
  <c r="N373" i="4"/>
  <c r="K373" i="4"/>
  <c r="J373" i="4"/>
  <c r="O372" i="4"/>
  <c r="N372" i="4"/>
  <c r="K372" i="4"/>
  <c r="J372" i="4"/>
  <c r="O371" i="4"/>
  <c r="N371" i="4"/>
  <c r="K371" i="4"/>
  <c r="J371" i="4"/>
  <c r="O370" i="4"/>
  <c r="N370" i="4"/>
  <c r="K370" i="4"/>
  <c r="J370" i="4"/>
  <c r="O369" i="4"/>
  <c r="N369" i="4"/>
  <c r="K369" i="4"/>
  <c r="J369" i="4"/>
  <c r="O368" i="4"/>
  <c r="N368" i="4"/>
  <c r="K368" i="4"/>
  <c r="J368" i="4"/>
  <c r="O367" i="4"/>
  <c r="N367" i="4"/>
  <c r="K367" i="4"/>
  <c r="J367" i="4"/>
  <c r="O366" i="4"/>
  <c r="N366" i="4"/>
  <c r="K366" i="4"/>
  <c r="J366" i="4"/>
  <c r="O365" i="4"/>
  <c r="N365" i="4"/>
  <c r="K365" i="4"/>
  <c r="J365" i="4"/>
  <c r="O364" i="4"/>
  <c r="N364" i="4"/>
  <c r="K364" i="4"/>
  <c r="J364" i="4"/>
  <c r="O363" i="4"/>
  <c r="N363" i="4"/>
  <c r="K363" i="4"/>
  <c r="J363" i="4"/>
  <c r="O362" i="4"/>
  <c r="N362" i="4"/>
  <c r="K362" i="4"/>
  <c r="J362" i="4"/>
  <c r="O361" i="4"/>
  <c r="N361" i="4"/>
  <c r="K361" i="4"/>
  <c r="J361" i="4"/>
  <c r="O360" i="4"/>
  <c r="N360" i="4"/>
  <c r="K360" i="4"/>
  <c r="J360" i="4"/>
  <c r="O359" i="4"/>
  <c r="N359" i="4"/>
  <c r="K359" i="4"/>
  <c r="J359" i="4"/>
  <c r="O358" i="4"/>
  <c r="N358" i="4"/>
  <c r="K358" i="4"/>
  <c r="J358" i="4"/>
  <c r="O357" i="4"/>
  <c r="N357" i="4"/>
  <c r="K357" i="4"/>
  <c r="J357" i="4"/>
  <c r="O356" i="4"/>
  <c r="N356" i="4"/>
  <c r="K356" i="4"/>
  <c r="J356" i="4"/>
  <c r="O355" i="4"/>
  <c r="N355" i="4"/>
  <c r="K355" i="4"/>
  <c r="J355" i="4"/>
  <c r="O354" i="4"/>
  <c r="N354" i="4"/>
  <c r="K354" i="4"/>
  <c r="J354" i="4"/>
  <c r="O353" i="4"/>
  <c r="N353" i="4"/>
  <c r="K353" i="4"/>
  <c r="J353" i="4"/>
  <c r="O352" i="4"/>
  <c r="N352" i="4"/>
  <c r="K352" i="4"/>
  <c r="J352" i="4"/>
  <c r="O351" i="4"/>
  <c r="N351" i="4"/>
  <c r="K351" i="4"/>
  <c r="J351" i="4"/>
  <c r="O350" i="4"/>
  <c r="N350" i="4"/>
  <c r="K350" i="4"/>
  <c r="J350" i="4"/>
  <c r="O349" i="4"/>
  <c r="N349" i="4"/>
  <c r="K349" i="4"/>
  <c r="J349" i="4"/>
  <c r="O348" i="4"/>
  <c r="N348" i="4"/>
  <c r="K348" i="4"/>
  <c r="J348" i="4"/>
  <c r="O347" i="4"/>
  <c r="N347" i="4"/>
  <c r="K347" i="4"/>
  <c r="J347" i="4"/>
  <c r="O346" i="4"/>
  <c r="N346" i="4"/>
  <c r="K346" i="4"/>
  <c r="J346" i="4"/>
  <c r="O345" i="4"/>
  <c r="N345" i="4"/>
  <c r="K345" i="4"/>
  <c r="J345" i="4"/>
  <c r="O344" i="4"/>
  <c r="N344" i="4"/>
  <c r="K344" i="4"/>
  <c r="J344" i="4"/>
  <c r="O343" i="4"/>
  <c r="N343" i="4"/>
  <c r="K343" i="4"/>
  <c r="J343" i="4"/>
  <c r="O342" i="4"/>
  <c r="N342" i="4"/>
  <c r="K342" i="4"/>
  <c r="J342" i="4"/>
  <c r="O341" i="4"/>
  <c r="N341" i="4"/>
  <c r="K341" i="4"/>
  <c r="J341" i="4"/>
  <c r="O340" i="4"/>
  <c r="N340" i="4"/>
  <c r="K340" i="4"/>
  <c r="J340" i="4"/>
  <c r="O339" i="4"/>
  <c r="N339" i="4"/>
  <c r="K339" i="4"/>
  <c r="J339" i="4"/>
  <c r="O338" i="4"/>
  <c r="N338" i="4"/>
  <c r="K338" i="4"/>
  <c r="J338" i="4"/>
  <c r="O337" i="4"/>
  <c r="N337" i="4"/>
  <c r="K337" i="4"/>
  <c r="J337" i="4"/>
  <c r="O336" i="4"/>
  <c r="N336" i="4"/>
  <c r="K336" i="4"/>
  <c r="J336" i="4"/>
  <c r="O335" i="4"/>
  <c r="N335" i="4"/>
  <c r="K335" i="4"/>
  <c r="J335" i="4"/>
  <c r="O334" i="4"/>
  <c r="N334" i="4"/>
  <c r="K334" i="4"/>
  <c r="J334" i="4"/>
  <c r="O333" i="4"/>
  <c r="N333" i="4"/>
  <c r="K333" i="4"/>
  <c r="J333" i="4"/>
  <c r="O332" i="4"/>
  <c r="N332" i="4"/>
  <c r="K332" i="4"/>
  <c r="J332" i="4"/>
  <c r="O331" i="4"/>
  <c r="N331" i="4"/>
  <c r="K331" i="4"/>
  <c r="J331" i="4"/>
  <c r="O330" i="4"/>
  <c r="N330" i="4"/>
  <c r="K330" i="4"/>
  <c r="J330" i="4"/>
  <c r="O329" i="4"/>
  <c r="N329" i="4"/>
  <c r="K329" i="4"/>
  <c r="J329" i="4"/>
  <c r="O328" i="4"/>
  <c r="N328" i="4"/>
  <c r="K328" i="4"/>
  <c r="J328" i="4"/>
  <c r="O327" i="4"/>
  <c r="N327" i="4"/>
  <c r="K327" i="4"/>
  <c r="J327" i="4"/>
  <c r="O326" i="4"/>
  <c r="N326" i="4"/>
  <c r="K326" i="4"/>
  <c r="J326" i="4"/>
  <c r="O325" i="4"/>
  <c r="N325" i="4"/>
  <c r="K325" i="4"/>
  <c r="J325" i="4"/>
  <c r="O324" i="4"/>
  <c r="N324" i="4"/>
  <c r="K324" i="4"/>
  <c r="J324" i="4"/>
  <c r="O323" i="4"/>
  <c r="N323" i="4"/>
  <c r="K323" i="4"/>
  <c r="J323" i="4"/>
  <c r="O322" i="4"/>
  <c r="N322" i="4"/>
  <c r="K322" i="4"/>
  <c r="J322" i="4"/>
  <c r="O321" i="4"/>
  <c r="N321" i="4"/>
  <c r="K321" i="4"/>
  <c r="J321" i="4"/>
  <c r="O320" i="4"/>
  <c r="N320" i="4"/>
  <c r="K320" i="4"/>
  <c r="J320" i="4"/>
  <c r="O319" i="4"/>
  <c r="N319" i="4"/>
  <c r="K319" i="4"/>
  <c r="J319" i="4"/>
  <c r="O318" i="4"/>
  <c r="N318" i="4"/>
  <c r="K318" i="4"/>
  <c r="J318" i="4"/>
  <c r="O317" i="4"/>
  <c r="N317" i="4"/>
  <c r="K317" i="4"/>
  <c r="J317" i="4"/>
  <c r="O316" i="4"/>
  <c r="N316" i="4"/>
  <c r="K316" i="4"/>
  <c r="J316" i="4"/>
  <c r="O315" i="4"/>
  <c r="N315" i="4"/>
  <c r="K315" i="4"/>
  <c r="J315" i="4"/>
  <c r="O314" i="4"/>
  <c r="N314" i="4"/>
  <c r="K314" i="4"/>
  <c r="J314" i="4"/>
  <c r="O313" i="4"/>
  <c r="N313" i="4"/>
  <c r="K313" i="4"/>
  <c r="J313" i="4"/>
  <c r="O312" i="4"/>
  <c r="N312" i="4"/>
  <c r="K312" i="4"/>
  <c r="J312" i="4"/>
  <c r="O311" i="4"/>
  <c r="N311" i="4"/>
  <c r="K311" i="4"/>
  <c r="J311" i="4"/>
  <c r="O310" i="4"/>
  <c r="N310" i="4"/>
  <c r="K310" i="4"/>
  <c r="J310" i="4"/>
  <c r="O309" i="4"/>
  <c r="N309" i="4"/>
  <c r="K309" i="4"/>
  <c r="J309" i="4"/>
  <c r="O308" i="4"/>
  <c r="N308" i="4"/>
  <c r="K308" i="4"/>
  <c r="J308" i="4"/>
  <c r="O307" i="4"/>
  <c r="N307" i="4"/>
  <c r="K307" i="4"/>
  <c r="J307" i="4"/>
  <c r="O306" i="4"/>
  <c r="N306" i="4"/>
  <c r="K306" i="4"/>
  <c r="J306" i="4"/>
  <c r="O305" i="4"/>
  <c r="N305" i="4"/>
  <c r="K305" i="4"/>
  <c r="J305" i="4"/>
  <c r="O304" i="4"/>
  <c r="N304" i="4"/>
  <c r="K304" i="4"/>
  <c r="J304" i="4"/>
  <c r="O303" i="4"/>
  <c r="N303" i="4"/>
  <c r="K303" i="4"/>
  <c r="J303" i="4"/>
  <c r="O302" i="4"/>
  <c r="N302" i="4"/>
  <c r="K302" i="4"/>
  <c r="J302" i="4"/>
  <c r="O301" i="4"/>
  <c r="N301" i="4"/>
  <c r="K301" i="4"/>
  <c r="J301" i="4"/>
  <c r="O300" i="4"/>
  <c r="N300" i="4"/>
  <c r="K300" i="4"/>
  <c r="J300" i="4"/>
  <c r="O299" i="4"/>
  <c r="N299" i="4"/>
  <c r="K299" i="4"/>
  <c r="J299" i="4"/>
  <c r="O298" i="4"/>
  <c r="N298" i="4"/>
  <c r="K298" i="4"/>
  <c r="J298" i="4"/>
  <c r="O297" i="4"/>
  <c r="N297" i="4"/>
  <c r="K297" i="4"/>
  <c r="J297" i="4"/>
  <c r="O296" i="4"/>
  <c r="N296" i="4"/>
  <c r="K296" i="4"/>
  <c r="J296" i="4"/>
  <c r="O295" i="4"/>
  <c r="N295" i="4"/>
  <c r="K295" i="4"/>
  <c r="J295" i="4"/>
  <c r="O294" i="4"/>
  <c r="N294" i="4"/>
  <c r="K294" i="4"/>
  <c r="J294" i="4"/>
  <c r="O293" i="4"/>
  <c r="N293" i="4"/>
  <c r="K293" i="4"/>
  <c r="J293" i="4"/>
  <c r="O292" i="4"/>
  <c r="N292" i="4"/>
  <c r="K292" i="4"/>
  <c r="J292" i="4"/>
  <c r="O291" i="4"/>
  <c r="N291" i="4"/>
  <c r="K291" i="4"/>
  <c r="J291" i="4"/>
  <c r="O290" i="4"/>
  <c r="N290" i="4"/>
  <c r="K290" i="4"/>
  <c r="J290" i="4"/>
  <c r="O289" i="4"/>
  <c r="N289" i="4"/>
  <c r="K289" i="4"/>
  <c r="J289" i="4"/>
  <c r="O288" i="4"/>
  <c r="N288" i="4"/>
  <c r="K288" i="4"/>
  <c r="J288" i="4"/>
  <c r="O287" i="4"/>
  <c r="N287" i="4"/>
  <c r="K287" i="4"/>
  <c r="J287" i="4"/>
  <c r="O286" i="4"/>
  <c r="N286" i="4"/>
  <c r="K286" i="4"/>
  <c r="J286" i="4"/>
  <c r="O285" i="4"/>
  <c r="N285" i="4"/>
  <c r="K285" i="4"/>
  <c r="J285" i="4"/>
  <c r="O284" i="4"/>
  <c r="N284" i="4"/>
  <c r="K284" i="4"/>
  <c r="J284" i="4"/>
  <c r="O283" i="4"/>
  <c r="N283" i="4"/>
  <c r="K283" i="4"/>
  <c r="J283" i="4"/>
  <c r="O282" i="4"/>
  <c r="N282" i="4"/>
  <c r="K282" i="4"/>
  <c r="J282" i="4"/>
  <c r="O281" i="4"/>
  <c r="N281" i="4"/>
  <c r="K281" i="4"/>
  <c r="J281" i="4"/>
  <c r="O280" i="4"/>
  <c r="N280" i="4"/>
  <c r="K280" i="4"/>
  <c r="J280" i="4"/>
  <c r="O279" i="4"/>
  <c r="N279" i="4"/>
  <c r="K279" i="4"/>
  <c r="J279" i="4"/>
  <c r="O278" i="4"/>
  <c r="N278" i="4"/>
  <c r="K278" i="4"/>
  <c r="J278" i="4"/>
  <c r="O277" i="4"/>
  <c r="N277" i="4"/>
  <c r="K277" i="4"/>
  <c r="J277" i="4"/>
  <c r="O276" i="4"/>
  <c r="N276" i="4"/>
  <c r="K276" i="4"/>
  <c r="J276" i="4"/>
  <c r="O275" i="4"/>
  <c r="N275" i="4"/>
  <c r="K275" i="4"/>
  <c r="J275" i="4"/>
  <c r="O274" i="4"/>
  <c r="N274" i="4"/>
  <c r="K274" i="4"/>
  <c r="J274" i="4"/>
  <c r="O273" i="4"/>
  <c r="N273" i="4"/>
  <c r="K273" i="4"/>
  <c r="J273" i="4"/>
  <c r="O272" i="4"/>
  <c r="N272" i="4"/>
  <c r="K272" i="4"/>
  <c r="J272" i="4"/>
  <c r="O271" i="4"/>
  <c r="N271" i="4"/>
  <c r="K271" i="4"/>
  <c r="J271" i="4"/>
  <c r="O270" i="4"/>
  <c r="N270" i="4"/>
  <c r="K270" i="4"/>
  <c r="J270" i="4"/>
  <c r="O269" i="4"/>
  <c r="N269" i="4"/>
  <c r="K269" i="4"/>
  <c r="J269" i="4"/>
  <c r="O268" i="4"/>
  <c r="N268" i="4"/>
  <c r="K268" i="4"/>
  <c r="J268" i="4"/>
  <c r="O267" i="4"/>
  <c r="N267" i="4"/>
  <c r="K267" i="4"/>
  <c r="J267" i="4"/>
  <c r="O266" i="4"/>
  <c r="N266" i="4"/>
  <c r="K266" i="4"/>
  <c r="J266" i="4"/>
  <c r="O265" i="4"/>
  <c r="N265" i="4"/>
  <c r="K265" i="4"/>
  <c r="J265" i="4"/>
  <c r="O264" i="4"/>
  <c r="N264" i="4"/>
  <c r="K264" i="4"/>
  <c r="J264" i="4"/>
  <c r="O263" i="4"/>
  <c r="N263" i="4"/>
  <c r="K263" i="4"/>
  <c r="J263" i="4"/>
  <c r="O262" i="4"/>
  <c r="N262" i="4"/>
  <c r="K262" i="4"/>
  <c r="J262" i="4"/>
  <c r="O261" i="4"/>
  <c r="N261" i="4"/>
  <c r="K261" i="4"/>
  <c r="J261" i="4"/>
  <c r="O260" i="4"/>
  <c r="N260" i="4"/>
  <c r="K260" i="4"/>
  <c r="J260" i="4"/>
  <c r="O259" i="4"/>
  <c r="N259" i="4"/>
  <c r="K259" i="4"/>
  <c r="J259" i="4"/>
  <c r="O258" i="4"/>
  <c r="N258" i="4"/>
  <c r="K258" i="4"/>
  <c r="J258" i="4"/>
  <c r="O257" i="4"/>
  <c r="N257" i="4"/>
  <c r="K257" i="4"/>
  <c r="J257" i="4"/>
  <c r="O256" i="4"/>
  <c r="N256" i="4"/>
  <c r="K256" i="4"/>
  <c r="J256" i="4"/>
  <c r="O255" i="4"/>
  <c r="N255" i="4"/>
  <c r="K255" i="4"/>
  <c r="J255" i="4"/>
  <c r="O254" i="4"/>
  <c r="N254" i="4"/>
  <c r="K254" i="4"/>
  <c r="J254" i="4"/>
  <c r="O253" i="4"/>
  <c r="N253" i="4"/>
  <c r="K253" i="4"/>
  <c r="J253" i="4"/>
  <c r="O252" i="4"/>
  <c r="N252" i="4"/>
  <c r="K252" i="4"/>
  <c r="J252" i="4"/>
  <c r="O251" i="4"/>
  <c r="N251" i="4"/>
  <c r="K251" i="4"/>
  <c r="J251" i="4"/>
  <c r="O250" i="4"/>
  <c r="N250" i="4"/>
  <c r="K250" i="4"/>
  <c r="J250" i="4"/>
  <c r="O249" i="4"/>
  <c r="N249" i="4"/>
  <c r="K249" i="4"/>
  <c r="J249" i="4"/>
  <c r="O248" i="4"/>
  <c r="N248" i="4"/>
  <c r="K248" i="4"/>
  <c r="J248" i="4"/>
  <c r="O247" i="4"/>
  <c r="N247" i="4"/>
  <c r="K247" i="4"/>
  <c r="J247" i="4"/>
  <c r="O246" i="4"/>
  <c r="N246" i="4"/>
  <c r="K246" i="4"/>
  <c r="J246" i="4"/>
  <c r="O245" i="4"/>
  <c r="N245" i="4"/>
  <c r="K245" i="4"/>
  <c r="J245" i="4"/>
  <c r="O244" i="4"/>
  <c r="N244" i="4"/>
  <c r="K244" i="4"/>
  <c r="J244" i="4"/>
  <c r="O243" i="4"/>
  <c r="N243" i="4"/>
  <c r="K243" i="4"/>
  <c r="J243" i="4"/>
  <c r="O242" i="4"/>
  <c r="N242" i="4"/>
  <c r="K242" i="4"/>
  <c r="J242" i="4"/>
  <c r="O241" i="4"/>
  <c r="N241" i="4"/>
  <c r="K241" i="4"/>
  <c r="J241" i="4"/>
  <c r="O240" i="4"/>
  <c r="N240" i="4"/>
  <c r="K240" i="4"/>
  <c r="J240" i="4"/>
  <c r="O239" i="4"/>
  <c r="N239" i="4"/>
  <c r="K239" i="4"/>
  <c r="J239" i="4"/>
  <c r="O238" i="4"/>
  <c r="N238" i="4"/>
  <c r="K238" i="4"/>
  <c r="J238" i="4"/>
  <c r="O237" i="4"/>
  <c r="N237" i="4"/>
  <c r="K237" i="4"/>
  <c r="J237" i="4"/>
  <c r="O236" i="4"/>
  <c r="N236" i="4"/>
  <c r="K236" i="4"/>
  <c r="J236" i="4"/>
  <c r="O235" i="4"/>
  <c r="N235" i="4"/>
  <c r="K235" i="4"/>
  <c r="J235" i="4"/>
  <c r="O234" i="4"/>
  <c r="N234" i="4"/>
  <c r="K234" i="4"/>
  <c r="J234" i="4"/>
  <c r="O233" i="4"/>
  <c r="N233" i="4"/>
  <c r="K233" i="4"/>
  <c r="J233" i="4"/>
  <c r="O232" i="4"/>
  <c r="N232" i="4"/>
  <c r="K232" i="4"/>
  <c r="J232" i="4"/>
  <c r="O231" i="4"/>
  <c r="N231" i="4"/>
  <c r="K231" i="4"/>
  <c r="J231" i="4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J226" i="4"/>
  <c r="O225" i="4"/>
  <c r="N225" i="4"/>
  <c r="K225" i="4"/>
  <c r="J225" i="4"/>
  <c r="O224" i="4"/>
  <c r="N224" i="4"/>
  <c r="K224" i="4"/>
  <c r="J224" i="4"/>
  <c r="O223" i="4"/>
  <c r="N223" i="4"/>
  <c r="K223" i="4"/>
  <c r="J223" i="4"/>
  <c r="O222" i="4"/>
  <c r="N222" i="4"/>
  <c r="K222" i="4"/>
  <c r="J222" i="4"/>
  <c r="O221" i="4"/>
  <c r="N221" i="4"/>
  <c r="K221" i="4"/>
  <c r="J221" i="4"/>
  <c r="O220" i="4"/>
  <c r="N220" i="4"/>
  <c r="K220" i="4"/>
  <c r="J220" i="4"/>
  <c r="O219" i="4"/>
  <c r="N219" i="4"/>
  <c r="K219" i="4"/>
  <c r="J219" i="4"/>
  <c r="O218" i="4"/>
  <c r="N218" i="4"/>
  <c r="K218" i="4"/>
  <c r="J218" i="4"/>
  <c r="O217" i="4"/>
  <c r="N217" i="4"/>
  <c r="K217" i="4"/>
  <c r="J217" i="4"/>
  <c r="O216" i="4"/>
  <c r="N216" i="4"/>
  <c r="K216" i="4"/>
  <c r="J216" i="4"/>
  <c r="O215" i="4"/>
  <c r="N215" i="4"/>
  <c r="K215" i="4"/>
  <c r="J215" i="4"/>
  <c r="O214" i="4"/>
  <c r="N214" i="4"/>
  <c r="K214" i="4"/>
  <c r="J214" i="4"/>
  <c r="O213" i="4"/>
  <c r="N213" i="4"/>
  <c r="K213" i="4"/>
  <c r="J213" i="4"/>
  <c r="O212" i="4"/>
  <c r="N212" i="4"/>
  <c r="K212" i="4"/>
  <c r="J212" i="4"/>
  <c r="O211" i="4"/>
  <c r="N211" i="4"/>
  <c r="K211" i="4"/>
  <c r="J211" i="4"/>
  <c r="O210" i="4"/>
  <c r="N210" i="4"/>
  <c r="K210" i="4"/>
  <c r="J210" i="4"/>
  <c r="O209" i="4"/>
  <c r="N209" i="4"/>
  <c r="K209" i="4"/>
  <c r="J209" i="4"/>
  <c r="O208" i="4"/>
  <c r="N208" i="4"/>
  <c r="K208" i="4"/>
  <c r="J208" i="4"/>
  <c r="O207" i="4"/>
  <c r="N207" i="4"/>
  <c r="K207" i="4"/>
  <c r="J207" i="4"/>
  <c r="O206" i="4"/>
  <c r="N206" i="4"/>
  <c r="K206" i="4"/>
  <c r="J206" i="4"/>
  <c r="O205" i="4"/>
  <c r="N205" i="4"/>
  <c r="K205" i="4"/>
  <c r="J205" i="4"/>
  <c r="O204" i="4"/>
  <c r="N204" i="4"/>
  <c r="K204" i="4"/>
  <c r="J204" i="4"/>
  <c r="O203" i="4"/>
  <c r="N203" i="4"/>
  <c r="K203" i="4"/>
  <c r="J203" i="4"/>
  <c r="O202" i="4"/>
  <c r="N202" i="4"/>
  <c r="K202" i="4"/>
  <c r="J202" i="4"/>
  <c r="O201" i="4"/>
  <c r="N201" i="4"/>
  <c r="K201" i="4"/>
  <c r="J201" i="4"/>
  <c r="O200" i="4"/>
  <c r="N200" i="4"/>
  <c r="K200" i="4"/>
  <c r="J200" i="4"/>
  <c r="O199" i="4"/>
  <c r="N199" i="4"/>
  <c r="K199" i="4"/>
  <c r="J199" i="4"/>
  <c r="O198" i="4"/>
  <c r="N198" i="4"/>
  <c r="K198" i="4"/>
  <c r="J198" i="4"/>
  <c r="O197" i="4"/>
  <c r="N197" i="4"/>
  <c r="K197" i="4"/>
  <c r="J197" i="4"/>
  <c r="O196" i="4"/>
  <c r="N196" i="4"/>
  <c r="K196" i="4"/>
  <c r="J196" i="4"/>
  <c r="O195" i="4"/>
  <c r="N195" i="4"/>
  <c r="K195" i="4"/>
  <c r="J195" i="4"/>
  <c r="O194" i="4"/>
  <c r="N194" i="4"/>
  <c r="K194" i="4"/>
  <c r="J194" i="4"/>
  <c r="O193" i="4"/>
  <c r="N193" i="4"/>
  <c r="K193" i="4"/>
  <c r="J193" i="4"/>
  <c r="O192" i="4"/>
  <c r="N192" i="4"/>
  <c r="K192" i="4"/>
  <c r="J192" i="4"/>
  <c r="O191" i="4"/>
  <c r="N191" i="4"/>
  <c r="K191" i="4"/>
  <c r="J191" i="4"/>
  <c r="O190" i="4"/>
  <c r="N190" i="4"/>
  <c r="K190" i="4"/>
  <c r="J190" i="4"/>
  <c r="O189" i="4"/>
  <c r="N189" i="4"/>
  <c r="K189" i="4"/>
  <c r="J189" i="4"/>
  <c r="O188" i="4"/>
  <c r="N188" i="4"/>
  <c r="K188" i="4"/>
  <c r="J188" i="4"/>
  <c r="O187" i="4"/>
  <c r="N187" i="4"/>
  <c r="K187" i="4"/>
  <c r="J187" i="4"/>
  <c r="O186" i="4"/>
  <c r="N186" i="4"/>
  <c r="K186" i="4"/>
  <c r="J186" i="4"/>
  <c r="O185" i="4"/>
  <c r="N185" i="4"/>
  <c r="K185" i="4"/>
  <c r="J185" i="4"/>
  <c r="O184" i="4"/>
  <c r="N184" i="4"/>
  <c r="K184" i="4"/>
  <c r="J184" i="4"/>
  <c r="O183" i="4"/>
  <c r="N183" i="4"/>
  <c r="K183" i="4"/>
  <c r="J183" i="4"/>
  <c r="O182" i="4"/>
  <c r="N182" i="4"/>
  <c r="K182" i="4"/>
  <c r="J182" i="4"/>
  <c r="O181" i="4"/>
  <c r="N181" i="4"/>
  <c r="K181" i="4"/>
  <c r="J181" i="4"/>
  <c r="O180" i="4"/>
  <c r="N180" i="4"/>
  <c r="K180" i="4"/>
  <c r="J180" i="4"/>
  <c r="O179" i="4"/>
  <c r="N179" i="4"/>
  <c r="K179" i="4"/>
  <c r="J179" i="4"/>
  <c r="O178" i="4"/>
  <c r="N178" i="4"/>
  <c r="K178" i="4"/>
  <c r="J178" i="4"/>
  <c r="O177" i="4"/>
  <c r="N177" i="4"/>
  <c r="K177" i="4"/>
  <c r="J177" i="4"/>
  <c r="O176" i="4"/>
  <c r="N176" i="4"/>
  <c r="K176" i="4"/>
  <c r="J176" i="4"/>
  <c r="O175" i="4"/>
  <c r="N175" i="4"/>
  <c r="K175" i="4"/>
  <c r="J175" i="4"/>
  <c r="O174" i="4"/>
  <c r="N174" i="4"/>
  <c r="K174" i="4"/>
  <c r="J174" i="4"/>
  <c r="O173" i="4"/>
  <c r="N173" i="4"/>
  <c r="K173" i="4"/>
  <c r="J173" i="4"/>
  <c r="O172" i="4"/>
  <c r="N172" i="4"/>
  <c r="K172" i="4"/>
  <c r="J172" i="4"/>
  <c r="O171" i="4"/>
  <c r="N171" i="4"/>
  <c r="K171" i="4"/>
  <c r="J171" i="4"/>
  <c r="O170" i="4"/>
  <c r="N170" i="4"/>
  <c r="K170" i="4"/>
  <c r="J170" i="4"/>
  <c r="O169" i="4"/>
  <c r="N169" i="4"/>
  <c r="K169" i="4"/>
  <c r="J169" i="4"/>
  <c r="O168" i="4"/>
  <c r="N168" i="4"/>
  <c r="K168" i="4"/>
  <c r="J168" i="4"/>
  <c r="O167" i="4"/>
  <c r="N167" i="4"/>
  <c r="K167" i="4"/>
  <c r="J167" i="4"/>
  <c r="O166" i="4"/>
  <c r="N166" i="4"/>
  <c r="K166" i="4"/>
  <c r="J166" i="4"/>
  <c r="O165" i="4"/>
  <c r="N165" i="4"/>
  <c r="K165" i="4"/>
  <c r="J165" i="4"/>
  <c r="O164" i="4"/>
  <c r="N164" i="4"/>
  <c r="K164" i="4"/>
  <c r="J164" i="4"/>
  <c r="O163" i="4"/>
  <c r="N163" i="4"/>
  <c r="K163" i="4"/>
  <c r="J163" i="4"/>
  <c r="O162" i="4"/>
  <c r="N162" i="4"/>
  <c r="K162" i="4"/>
  <c r="J162" i="4"/>
  <c r="O161" i="4"/>
  <c r="N161" i="4"/>
  <c r="K161" i="4"/>
  <c r="J161" i="4"/>
  <c r="O160" i="4"/>
  <c r="N160" i="4"/>
  <c r="K160" i="4"/>
  <c r="J160" i="4"/>
  <c r="O159" i="4"/>
  <c r="N159" i="4"/>
  <c r="K159" i="4"/>
  <c r="J159" i="4"/>
  <c r="O158" i="4"/>
  <c r="N158" i="4"/>
  <c r="K158" i="4"/>
  <c r="J158" i="4"/>
  <c r="O157" i="4"/>
  <c r="N157" i="4"/>
  <c r="K157" i="4"/>
  <c r="J157" i="4"/>
  <c r="O156" i="4"/>
  <c r="N156" i="4"/>
  <c r="K156" i="4"/>
  <c r="J156" i="4"/>
  <c r="O155" i="4"/>
  <c r="N155" i="4"/>
  <c r="K155" i="4"/>
  <c r="J155" i="4"/>
  <c r="O154" i="4"/>
  <c r="N154" i="4"/>
  <c r="K154" i="4"/>
  <c r="J154" i="4"/>
  <c r="O153" i="4"/>
  <c r="N153" i="4"/>
  <c r="K153" i="4"/>
  <c r="J153" i="4"/>
  <c r="O152" i="4"/>
  <c r="N152" i="4"/>
  <c r="K152" i="4"/>
  <c r="J152" i="4"/>
  <c r="O151" i="4"/>
  <c r="N151" i="4"/>
  <c r="K151" i="4"/>
  <c r="J151" i="4"/>
  <c r="O150" i="4"/>
  <c r="N150" i="4"/>
  <c r="K150" i="4"/>
  <c r="J150" i="4"/>
  <c r="O149" i="4"/>
  <c r="N149" i="4"/>
  <c r="K149" i="4"/>
  <c r="J149" i="4"/>
  <c r="O148" i="4"/>
  <c r="N148" i="4"/>
  <c r="K148" i="4"/>
  <c r="J148" i="4"/>
  <c r="O147" i="4"/>
  <c r="N147" i="4"/>
  <c r="K147" i="4"/>
  <c r="J147" i="4"/>
  <c r="O146" i="4"/>
  <c r="N146" i="4"/>
  <c r="K146" i="4"/>
  <c r="J146" i="4"/>
  <c r="O145" i="4"/>
  <c r="N145" i="4"/>
  <c r="K145" i="4"/>
  <c r="J145" i="4"/>
  <c r="O144" i="4"/>
  <c r="N144" i="4"/>
  <c r="K144" i="4"/>
  <c r="J144" i="4"/>
  <c r="O143" i="4"/>
  <c r="N143" i="4"/>
  <c r="K143" i="4"/>
  <c r="J143" i="4"/>
  <c r="O142" i="4"/>
  <c r="N142" i="4"/>
  <c r="K142" i="4"/>
  <c r="J142" i="4"/>
  <c r="O141" i="4"/>
  <c r="N141" i="4"/>
  <c r="K141" i="4"/>
  <c r="J141" i="4"/>
  <c r="O140" i="4"/>
  <c r="N140" i="4"/>
  <c r="K140" i="4"/>
  <c r="J140" i="4"/>
  <c r="O139" i="4"/>
  <c r="N139" i="4"/>
  <c r="K139" i="4"/>
  <c r="J139" i="4"/>
  <c r="O138" i="4"/>
  <c r="N138" i="4"/>
  <c r="K138" i="4"/>
  <c r="J138" i="4"/>
  <c r="O137" i="4"/>
  <c r="N137" i="4"/>
  <c r="K137" i="4"/>
  <c r="J137" i="4"/>
  <c r="O136" i="4"/>
  <c r="N136" i="4"/>
  <c r="K136" i="4"/>
  <c r="J136" i="4"/>
  <c r="O135" i="4"/>
  <c r="N135" i="4"/>
  <c r="K135" i="4"/>
  <c r="J135" i="4"/>
  <c r="O134" i="4"/>
  <c r="N134" i="4"/>
  <c r="K134" i="4"/>
  <c r="J134" i="4"/>
  <c r="O133" i="4"/>
  <c r="N133" i="4"/>
  <c r="K133" i="4"/>
  <c r="J133" i="4"/>
  <c r="O132" i="4"/>
  <c r="N132" i="4"/>
  <c r="K132" i="4"/>
  <c r="J132" i="4"/>
  <c r="O131" i="4"/>
  <c r="N131" i="4"/>
  <c r="K131" i="4"/>
  <c r="J131" i="4"/>
  <c r="O130" i="4"/>
  <c r="N130" i="4"/>
  <c r="K130" i="4"/>
  <c r="J130" i="4"/>
  <c r="O129" i="4"/>
  <c r="N129" i="4"/>
  <c r="K129" i="4"/>
  <c r="J129" i="4"/>
  <c r="O128" i="4"/>
  <c r="N128" i="4"/>
  <c r="K128" i="4"/>
  <c r="J128" i="4"/>
  <c r="O127" i="4"/>
  <c r="N127" i="4"/>
  <c r="K127" i="4"/>
  <c r="J127" i="4"/>
  <c r="O126" i="4"/>
  <c r="N126" i="4"/>
  <c r="K126" i="4"/>
  <c r="J126" i="4"/>
  <c r="O125" i="4"/>
  <c r="N125" i="4"/>
  <c r="K125" i="4"/>
  <c r="J125" i="4"/>
  <c r="O124" i="4"/>
  <c r="N124" i="4"/>
  <c r="K124" i="4"/>
  <c r="J124" i="4"/>
  <c r="O123" i="4"/>
  <c r="N123" i="4"/>
  <c r="K123" i="4"/>
  <c r="J123" i="4"/>
  <c r="O122" i="4"/>
  <c r="N122" i="4"/>
  <c r="K122" i="4"/>
  <c r="J122" i="4"/>
  <c r="O121" i="4"/>
  <c r="N121" i="4"/>
  <c r="K121" i="4"/>
  <c r="J121" i="4"/>
  <c r="O120" i="4"/>
  <c r="N120" i="4"/>
  <c r="K120" i="4"/>
  <c r="J120" i="4"/>
  <c r="O119" i="4"/>
  <c r="N119" i="4"/>
  <c r="K119" i="4"/>
  <c r="J119" i="4"/>
  <c r="O118" i="4"/>
  <c r="N118" i="4"/>
  <c r="K118" i="4"/>
  <c r="J118" i="4"/>
  <c r="O117" i="4"/>
  <c r="N117" i="4"/>
  <c r="K117" i="4"/>
  <c r="J117" i="4"/>
  <c r="O116" i="4"/>
  <c r="N116" i="4"/>
  <c r="K116" i="4"/>
  <c r="J116" i="4"/>
  <c r="O115" i="4"/>
  <c r="N115" i="4"/>
  <c r="K115" i="4"/>
  <c r="J115" i="4"/>
  <c r="O114" i="4"/>
  <c r="N114" i="4"/>
  <c r="K114" i="4"/>
  <c r="J114" i="4"/>
  <c r="O113" i="4"/>
  <c r="N113" i="4"/>
  <c r="K113" i="4"/>
  <c r="J113" i="4"/>
  <c r="O112" i="4"/>
  <c r="N112" i="4"/>
  <c r="K112" i="4"/>
  <c r="J112" i="4"/>
  <c r="O111" i="4"/>
  <c r="N111" i="4"/>
  <c r="K111" i="4"/>
  <c r="J111" i="4"/>
  <c r="O110" i="4"/>
  <c r="N110" i="4"/>
  <c r="K110" i="4"/>
  <c r="J110" i="4"/>
  <c r="O109" i="4"/>
  <c r="N109" i="4"/>
  <c r="K109" i="4"/>
  <c r="J109" i="4"/>
  <c r="O108" i="4"/>
  <c r="N108" i="4"/>
  <c r="K108" i="4"/>
  <c r="J108" i="4"/>
  <c r="O107" i="4"/>
  <c r="N107" i="4"/>
  <c r="K107" i="4"/>
  <c r="J107" i="4"/>
  <c r="O106" i="4"/>
  <c r="N106" i="4"/>
  <c r="K106" i="4"/>
  <c r="J106" i="4"/>
  <c r="O105" i="4"/>
  <c r="N105" i="4"/>
  <c r="K105" i="4"/>
  <c r="J105" i="4"/>
  <c r="O104" i="4"/>
  <c r="N104" i="4"/>
  <c r="K104" i="4"/>
  <c r="J104" i="4"/>
  <c r="O103" i="4"/>
  <c r="N103" i="4"/>
  <c r="K103" i="4"/>
  <c r="J103" i="4"/>
  <c r="O102" i="4"/>
  <c r="N102" i="4"/>
  <c r="K102" i="4"/>
  <c r="J102" i="4"/>
  <c r="O101" i="4"/>
  <c r="N101" i="4"/>
  <c r="K101" i="4"/>
  <c r="J101" i="4"/>
  <c r="O100" i="4"/>
  <c r="N100" i="4"/>
  <c r="K100" i="4"/>
  <c r="J100" i="4"/>
  <c r="O99" i="4"/>
  <c r="N99" i="4"/>
  <c r="K99" i="4"/>
  <c r="J99" i="4"/>
  <c r="O98" i="4"/>
  <c r="N98" i="4"/>
  <c r="K98" i="4"/>
  <c r="J98" i="4"/>
  <c r="O97" i="4"/>
  <c r="N97" i="4"/>
  <c r="K97" i="4"/>
  <c r="J97" i="4"/>
  <c r="O96" i="4"/>
  <c r="N96" i="4"/>
  <c r="K96" i="4"/>
  <c r="J96" i="4"/>
  <c r="O95" i="4"/>
  <c r="N95" i="4"/>
  <c r="K95" i="4"/>
  <c r="J95" i="4"/>
  <c r="O94" i="4"/>
  <c r="N94" i="4"/>
  <c r="K94" i="4"/>
  <c r="J94" i="4"/>
  <c r="O93" i="4"/>
  <c r="N93" i="4"/>
  <c r="K93" i="4"/>
  <c r="J93" i="4"/>
  <c r="O92" i="4"/>
  <c r="N92" i="4"/>
  <c r="K92" i="4"/>
  <c r="J92" i="4"/>
  <c r="O91" i="4"/>
  <c r="N91" i="4"/>
  <c r="K91" i="4"/>
  <c r="J91" i="4"/>
  <c r="O90" i="4"/>
  <c r="N90" i="4"/>
  <c r="K90" i="4"/>
  <c r="J90" i="4"/>
  <c r="O89" i="4"/>
  <c r="N89" i="4"/>
  <c r="K89" i="4"/>
  <c r="J89" i="4"/>
  <c r="O88" i="4"/>
  <c r="N88" i="4"/>
  <c r="K88" i="4"/>
  <c r="J88" i="4"/>
  <c r="O87" i="4"/>
  <c r="N87" i="4"/>
  <c r="K87" i="4"/>
  <c r="J87" i="4"/>
  <c r="O86" i="4"/>
  <c r="N86" i="4"/>
  <c r="K86" i="4"/>
  <c r="J86" i="4"/>
  <c r="O85" i="4"/>
  <c r="N85" i="4"/>
  <c r="K85" i="4"/>
  <c r="J85" i="4"/>
  <c r="O84" i="4"/>
  <c r="N84" i="4"/>
  <c r="K84" i="4"/>
  <c r="J84" i="4"/>
  <c r="O83" i="4"/>
  <c r="N83" i="4"/>
  <c r="K83" i="4"/>
  <c r="J83" i="4"/>
  <c r="O82" i="4"/>
  <c r="N82" i="4"/>
  <c r="K82" i="4"/>
  <c r="J82" i="4"/>
  <c r="O81" i="4"/>
  <c r="N81" i="4"/>
  <c r="K81" i="4"/>
  <c r="J81" i="4"/>
  <c r="O80" i="4"/>
  <c r="N80" i="4"/>
  <c r="K80" i="4"/>
  <c r="J80" i="4"/>
  <c r="O79" i="4"/>
  <c r="N79" i="4"/>
  <c r="K79" i="4"/>
  <c r="J79" i="4"/>
  <c r="O78" i="4"/>
  <c r="N78" i="4"/>
  <c r="K78" i="4"/>
  <c r="J78" i="4"/>
  <c r="O77" i="4"/>
  <c r="N77" i="4"/>
  <c r="K77" i="4"/>
  <c r="J77" i="4"/>
  <c r="O76" i="4"/>
  <c r="N76" i="4"/>
  <c r="K76" i="4"/>
  <c r="J76" i="4"/>
  <c r="O75" i="4"/>
  <c r="N75" i="4"/>
  <c r="K75" i="4"/>
  <c r="J75" i="4"/>
  <c r="O74" i="4"/>
  <c r="N74" i="4"/>
  <c r="K74" i="4"/>
  <c r="J74" i="4"/>
  <c r="O73" i="4"/>
  <c r="N73" i="4"/>
  <c r="K73" i="4"/>
  <c r="J73" i="4"/>
  <c r="O72" i="4"/>
  <c r="N72" i="4"/>
  <c r="K72" i="4"/>
  <c r="J72" i="4"/>
  <c r="O71" i="4"/>
  <c r="N71" i="4"/>
  <c r="K71" i="4"/>
  <c r="J71" i="4"/>
  <c r="O70" i="4"/>
  <c r="N70" i="4"/>
  <c r="K70" i="4"/>
  <c r="J70" i="4"/>
  <c r="O69" i="4"/>
  <c r="N69" i="4"/>
  <c r="K69" i="4"/>
  <c r="J69" i="4"/>
  <c r="O68" i="4"/>
  <c r="N68" i="4"/>
  <c r="K68" i="4"/>
  <c r="J68" i="4"/>
  <c r="O67" i="4"/>
  <c r="N67" i="4"/>
  <c r="K67" i="4"/>
  <c r="J67" i="4"/>
  <c r="O66" i="4"/>
  <c r="N66" i="4"/>
  <c r="K66" i="4"/>
  <c r="J66" i="4"/>
  <c r="O65" i="4"/>
  <c r="N65" i="4"/>
  <c r="K65" i="4"/>
  <c r="J65" i="4"/>
  <c r="O64" i="4"/>
  <c r="N64" i="4"/>
  <c r="K64" i="4"/>
  <c r="J64" i="4"/>
  <c r="O63" i="4"/>
  <c r="N63" i="4"/>
  <c r="K63" i="4"/>
  <c r="J63" i="4"/>
  <c r="O62" i="4"/>
  <c r="N62" i="4"/>
  <c r="K62" i="4"/>
  <c r="J62" i="4"/>
  <c r="O61" i="4"/>
  <c r="N61" i="4"/>
  <c r="K61" i="4"/>
  <c r="J61" i="4"/>
  <c r="O60" i="4"/>
  <c r="N60" i="4"/>
  <c r="K60" i="4"/>
  <c r="J60" i="4"/>
  <c r="O59" i="4"/>
  <c r="N59" i="4"/>
  <c r="K59" i="4"/>
  <c r="J59" i="4"/>
  <c r="O58" i="4"/>
  <c r="N58" i="4"/>
  <c r="K58" i="4"/>
  <c r="J58" i="4"/>
  <c r="O57" i="4"/>
  <c r="N57" i="4"/>
  <c r="K57" i="4"/>
  <c r="J57" i="4"/>
  <c r="O56" i="4"/>
  <c r="N56" i="4"/>
  <c r="K56" i="4"/>
  <c r="J56" i="4"/>
  <c r="O55" i="4"/>
  <c r="N55" i="4"/>
  <c r="K55" i="4"/>
  <c r="J55" i="4"/>
  <c r="O54" i="4"/>
  <c r="N54" i="4"/>
  <c r="K54" i="4"/>
  <c r="J54" i="4"/>
  <c r="O53" i="4"/>
  <c r="N53" i="4"/>
  <c r="K53" i="4"/>
  <c r="J53" i="4"/>
  <c r="O52" i="4"/>
  <c r="N52" i="4"/>
  <c r="K52" i="4"/>
  <c r="J52" i="4"/>
  <c r="O51" i="4"/>
  <c r="N51" i="4"/>
  <c r="K51" i="4"/>
  <c r="J51" i="4"/>
  <c r="O50" i="4"/>
  <c r="N50" i="4"/>
  <c r="K50" i="4"/>
  <c r="J50" i="4"/>
  <c r="O49" i="4"/>
  <c r="N49" i="4"/>
  <c r="K49" i="4"/>
  <c r="J49" i="4"/>
  <c r="O48" i="4"/>
  <c r="N48" i="4"/>
  <c r="K48" i="4"/>
  <c r="J48" i="4"/>
  <c r="O47" i="4"/>
  <c r="N47" i="4"/>
  <c r="K47" i="4"/>
  <c r="J47" i="4"/>
  <c r="O46" i="4"/>
  <c r="N46" i="4"/>
  <c r="K46" i="4"/>
  <c r="J46" i="4"/>
  <c r="O45" i="4"/>
  <c r="N45" i="4"/>
  <c r="K45" i="4"/>
  <c r="J45" i="4"/>
  <c r="O44" i="4"/>
  <c r="N44" i="4"/>
  <c r="K44" i="4"/>
  <c r="J44" i="4"/>
  <c r="O43" i="4"/>
  <c r="N43" i="4"/>
  <c r="K43" i="4"/>
  <c r="J43" i="4"/>
  <c r="O42" i="4"/>
  <c r="N42" i="4"/>
  <c r="K42" i="4"/>
  <c r="J42" i="4"/>
  <c r="O41" i="4"/>
  <c r="N41" i="4"/>
  <c r="K41" i="4"/>
  <c r="J41" i="4"/>
  <c r="O40" i="4"/>
  <c r="N40" i="4"/>
  <c r="K40" i="4"/>
  <c r="J40" i="4"/>
  <c r="O39" i="4"/>
  <c r="N39" i="4"/>
  <c r="K39" i="4"/>
  <c r="J39" i="4"/>
  <c r="O38" i="4"/>
  <c r="N38" i="4"/>
  <c r="K38" i="4"/>
  <c r="J38" i="4"/>
  <c r="O37" i="4"/>
  <c r="N37" i="4"/>
  <c r="K37" i="4"/>
  <c r="J37" i="4"/>
  <c r="O36" i="4"/>
  <c r="N36" i="4"/>
  <c r="K36" i="4"/>
  <c r="J36" i="4"/>
  <c r="O35" i="4"/>
  <c r="N35" i="4"/>
  <c r="K35" i="4"/>
  <c r="J35" i="4"/>
  <c r="O34" i="4"/>
  <c r="N34" i="4"/>
  <c r="K34" i="4"/>
  <c r="J34" i="4"/>
  <c r="O33" i="4"/>
  <c r="N33" i="4"/>
  <c r="K33" i="4"/>
  <c r="J33" i="4"/>
  <c r="O32" i="4"/>
  <c r="N32" i="4"/>
  <c r="K32" i="4"/>
  <c r="J32" i="4"/>
  <c r="O31" i="4"/>
  <c r="N31" i="4"/>
  <c r="K31" i="4"/>
  <c r="J31" i="4"/>
  <c r="O30" i="4"/>
  <c r="N30" i="4"/>
  <c r="K30" i="4"/>
  <c r="J30" i="4"/>
  <c r="O29" i="4"/>
  <c r="N29" i="4"/>
  <c r="K29" i="4"/>
  <c r="J29" i="4"/>
  <c r="O28" i="4"/>
  <c r="N28" i="4"/>
  <c r="K28" i="4"/>
  <c r="J28" i="4"/>
  <c r="O27" i="4"/>
  <c r="N27" i="4"/>
  <c r="K27" i="4"/>
  <c r="J27" i="4"/>
  <c r="O26" i="4"/>
  <c r="N26" i="4"/>
  <c r="K26" i="4"/>
  <c r="J26" i="4"/>
  <c r="O25" i="4"/>
  <c r="N25" i="4"/>
  <c r="K25" i="4"/>
  <c r="J25" i="4"/>
  <c r="O24" i="4"/>
  <c r="N24" i="4"/>
  <c r="K24" i="4"/>
  <c r="J24" i="4"/>
  <c r="O23" i="4"/>
  <c r="N23" i="4"/>
  <c r="K23" i="4"/>
  <c r="J23" i="4"/>
  <c r="O22" i="4"/>
  <c r="N22" i="4"/>
  <c r="K22" i="4"/>
  <c r="J22" i="4"/>
  <c r="O21" i="4"/>
  <c r="N21" i="4"/>
  <c r="K21" i="4"/>
  <c r="J21" i="4"/>
  <c r="O20" i="4"/>
  <c r="N20" i="4"/>
  <c r="K20" i="4"/>
  <c r="J20" i="4"/>
  <c r="O19" i="4"/>
  <c r="N19" i="4"/>
  <c r="K19" i="4"/>
  <c r="J19" i="4"/>
  <c r="O18" i="4"/>
  <c r="N18" i="4"/>
  <c r="K18" i="4"/>
  <c r="J18" i="4"/>
  <c r="O17" i="4"/>
  <c r="N17" i="4"/>
  <c r="K17" i="4"/>
  <c r="J17" i="4"/>
  <c r="O16" i="4"/>
  <c r="N16" i="4"/>
  <c r="K16" i="4"/>
  <c r="J16" i="4"/>
  <c r="O15" i="4"/>
  <c r="N15" i="4"/>
  <c r="K15" i="4"/>
  <c r="J15" i="4"/>
  <c r="O14" i="4"/>
  <c r="N14" i="4"/>
  <c r="K14" i="4"/>
  <c r="J14" i="4"/>
  <c r="O13" i="4"/>
  <c r="N13" i="4"/>
  <c r="K13" i="4"/>
  <c r="J13" i="4"/>
  <c r="O12" i="4"/>
  <c r="N12" i="4"/>
  <c r="K12" i="4"/>
  <c r="J12" i="4"/>
  <c r="O11" i="4"/>
  <c r="N11" i="4"/>
  <c r="K11" i="4"/>
  <c r="J11" i="4"/>
  <c r="O10" i="4"/>
  <c r="N10" i="4"/>
  <c r="K10" i="4"/>
  <c r="J10" i="4"/>
  <c r="O9" i="4"/>
  <c r="N9" i="4"/>
  <c r="K9" i="4"/>
  <c r="J9" i="4"/>
  <c r="O8" i="4"/>
  <c r="N8" i="4"/>
  <c r="K8" i="4"/>
  <c r="J8" i="4"/>
  <c r="O7" i="4"/>
  <c r="N7" i="4"/>
  <c r="K7" i="4"/>
  <c r="J7" i="4"/>
  <c r="O6" i="4"/>
  <c r="N6" i="4"/>
  <c r="K6" i="4"/>
  <c r="J6" i="4"/>
  <c r="O5" i="4"/>
  <c r="N5" i="4"/>
  <c r="K5" i="4"/>
  <c r="J5" i="4"/>
  <c r="O4" i="4"/>
  <c r="N4" i="4"/>
  <c r="K4" i="4"/>
  <c r="J4" i="4"/>
  <c r="O3" i="4"/>
  <c r="N3" i="4"/>
  <c r="K3" i="4"/>
  <c r="J3" i="4"/>
  <c r="O591" i="3"/>
  <c r="N591" i="3"/>
  <c r="K591" i="3"/>
  <c r="J591" i="3"/>
  <c r="O590" i="3"/>
  <c r="N590" i="3"/>
  <c r="K590" i="3"/>
  <c r="J590" i="3"/>
  <c r="O589" i="3"/>
  <c r="N589" i="3"/>
  <c r="K589" i="3"/>
  <c r="J589" i="3"/>
  <c r="O588" i="3"/>
  <c r="N588" i="3"/>
  <c r="K588" i="3"/>
  <c r="J588" i="3"/>
  <c r="O587" i="3"/>
  <c r="N587" i="3"/>
  <c r="K587" i="3"/>
  <c r="J587" i="3"/>
  <c r="O586" i="3"/>
  <c r="N586" i="3"/>
  <c r="K586" i="3"/>
  <c r="J586" i="3"/>
  <c r="O585" i="3"/>
  <c r="N585" i="3"/>
  <c r="K585" i="3"/>
  <c r="J585" i="3"/>
  <c r="O584" i="3"/>
  <c r="N584" i="3"/>
  <c r="K584" i="3"/>
  <c r="J584" i="3"/>
  <c r="O583" i="3"/>
  <c r="N583" i="3"/>
  <c r="K583" i="3"/>
  <c r="J583" i="3"/>
  <c r="O582" i="3"/>
  <c r="N582" i="3"/>
  <c r="K582" i="3"/>
  <c r="J582" i="3"/>
  <c r="O581" i="3"/>
  <c r="N581" i="3"/>
  <c r="K581" i="3"/>
  <c r="J581" i="3"/>
  <c r="O580" i="3"/>
  <c r="N580" i="3"/>
  <c r="K580" i="3"/>
  <c r="J580" i="3"/>
  <c r="O579" i="3"/>
  <c r="N579" i="3"/>
  <c r="K579" i="3"/>
  <c r="J579" i="3"/>
  <c r="O578" i="3"/>
  <c r="N578" i="3"/>
  <c r="K578" i="3"/>
  <c r="J578" i="3"/>
  <c r="O577" i="3"/>
  <c r="N577" i="3"/>
  <c r="K577" i="3"/>
  <c r="J577" i="3"/>
  <c r="O576" i="3"/>
  <c r="N576" i="3"/>
  <c r="K576" i="3"/>
  <c r="J576" i="3"/>
  <c r="O575" i="3"/>
  <c r="N575" i="3"/>
  <c r="K575" i="3"/>
  <c r="J575" i="3"/>
  <c r="O574" i="3"/>
  <c r="N574" i="3"/>
  <c r="K574" i="3"/>
  <c r="J574" i="3"/>
  <c r="O573" i="3"/>
  <c r="N573" i="3"/>
  <c r="K573" i="3"/>
  <c r="J573" i="3"/>
  <c r="O572" i="3"/>
  <c r="N572" i="3"/>
  <c r="K572" i="3"/>
  <c r="J572" i="3"/>
  <c r="O571" i="3"/>
  <c r="N571" i="3"/>
  <c r="K571" i="3"/>
  <c r="J571" i="3"/>
  <c r="O570" i="3"/>
  <c r="N570" i="3"/>
  <c r="K570" i="3"/>
  <c r="J570" i="3"/>
  <c r="O569" i="3"/>
  <c r="N569" i="3"/>
  <c r="K569" i="3"/>
  <c r="J569" i="3"/>
  <c r="O568" i="3"/>
  <c r="N568" i="3"/>
  <c r="K568" i="3"/>
  <c r="J568" i="3"/>
  <c r="O567" i="3"/>
  <c r="N567" i="3"/>
  <c r="K567" i="3"/>
  <c r="J567" i="3"/>
  <c r="O566" i="3"/>
  <c r="N566" i="3"/>
  <c r="K566" i="3"/>
  <c r="J566" i="3"/>
  <c r="O565" i="3"/>
  <c r="N565" i="3"/>
  <c r="K565" i="3"/>
  <c r="J565" i="3"/>
  <c r="O564" i="3"/>
  <c r="N564" i="3"/>
  <c r="K564" i="3"/>
  <c r="J564" i="3"/>
  <c r="O563" i="3"/>
  <c r="N563" i="3"/>
  <c r="K563" i="3"/>
  <c r="J563" i="3"/>
  <c r="O562" i="3"/>
  <c r="N562" i="3"/>
  <c r="K562" i="3"/>
  <c r="J562" i="3"/>
  <c r="O561" i="3"/>
  <c r="N561" i="3"/>
  <c r="K561" i="3"/>
  <c r="J561" i="3"/>
  <c r="O560" i="3"/>
  <c r="N560" i="3"/>
  <c r="K560" i="3"/>
  <c r="J560" i="3"/>
  <c r="O559" i="3"/>
  <c r="N559" i="3"/>
  <c r="K559" i="3"/>
  <c r="J559" i="3"/>
  <c r="O558" i="3"/>
  <c r="N558" i="3"/>
  <c r="K558" i="3"/>
  <c r="J558" i="3"/>
  <c r="O557" i="3"/>
  <c r="N557" i="3"/>
  <c r="K557" i="3"/>
  <c r="J557" i="3"/>
  <c r="O556" i="3"/>
  <c r="N556" i="3"/>
  <c r="K556" i="3"/>
  <c r="J556" i="3"/>
  <c r="O555" i="3"/>
  <c r="N555" i="3"/>
  <c r="K555" i="3"/>
  <c r="J555" i="3"/>
  <c r="O554" i="3"/>
  <c r="N554" i="3"/>
  <c r="K554" i="3"/>
  <c r="J554" i="3"/>
  <c r="O553" i="3"/>
  <c r="N553" i="3"/>
  <c r="K553" i="3"/>
  <c r="J553" i="3"/>
  <c r="O552" i="3"/>
  <c r="N552" i="3"/>
  <c r="K552" i="3"/>
  <c r="J552" i="3"/>
  <c r="O551" i="3"/>
  <c r="N551" i="3"/>
  <c r="K551" i="3"/>
  <c r="J551" i="3"/>
  <c r="O550" i="3"/>
  <c r="N550" i="3"/>
  <c r="K550" i="3"/>
  <c r="J550" i="3"/>
  <c r="O549" i="3"/>
  <c r="N549" i="3"/>
  <c r="K549" i="3"/>
  <c r="J549" i="3"/>
  <c r="O548" i="3"/>
  <c r="N548" i="3"/>
  <c r="K548" i="3"/>
  <c r="J548" i="3"/>
  <c r="O547" i="3"/>
  <c r="N547" i="3"/>
  <c r="K547" i="3"/>
  <c r="J547" i="3"/>
  <c r="O546" i="3"/>
  <c r="N546" i="3"/>
  <c r="K546" i="3"/>
  <c r="J546" i="3"/>
  <c r="O545" i="3"/>
  <c r="N545" i="3"/>
  <c r="K545" i="3"/>
  <c r="J545" i="3"/>
  <c r="O544" i="3"/>
  <c r="N544" i="3"/>
  <c r="K544" i="3"/>
  <c r="J544" i="3"/>
  <c r="O543" i="3"/>
  <c r="N543" i="3"/>
  <c r="K543" i="3"/>
  <c r="J543" i="3"/>
  <c r="O542" i="3"/>
  <c r="N542" i="3"/>
  <c r="K542" i="3"/>
  <c r="J542" i="3"/>
  <c r="O541" i="3"/>
  <c r="N541" i="3"/>
  <c r="K541" i="3"/>
  <c r="J541" i="3"/>
  <c r="O540" i="3"/>
  <c r="N540" i="3"/>
  <c r="K540" i="3"/>
  <c r="J540" i="3"/>
  <c r="O539" i="3"/>
  <c r="N539" i="3"/>
  <c r="K539" i="3"/>
  <c r="J539" i="3"/>
  <c r="O538" i="3"/>
  <c r="N538" i="3"/>
  <c r="K538" i="3"/>
  <c r="J538" i="3"/>
  <c r="O537" i="3"/>
  <c r="N537" i="3"/>
  <c r="K537" i="3"/>
  <c r="J537" i="3"/>
  <c r="O536" i="3"/>
  <c r="N536" i="3"/>
  <c r="K536" i="3"/>
  <c r="J536" i="3"/>
  <c r="O535" i="3"/>
  <c r="N535" i="3"/>
  <c r="K535" i="3"/>
  <c r="J535" i="3"/>
  <c r="O534" i="3"/>
  <c r="N534" i="3"/>
  <c r="K534" i="3"/>
  <c r="J534" i="3"/>
  <c r="O533" i="3"/>
  <c r="N533" i="3"/>
  <c r="K533" i="3"/>
  <c r="J533" i="3"/>
  <c r="O532" i="3"/>
  <c r="N532" i="3"/>
  <c r="K532" i="3"/>
  <c r="J532" i="3"/>
  <c r="O531" i="3"/>
  <c r="N531" i="3"/>
  <c r="K531" i="3"/>
  <c r="J531" i="3"/>
  <c r="O530" i="3"/>
  <c r="N530" i="3"/>
  <c r="K530" i="3"/>
  <c r="J530" i="3"/>
  <c r="O529" i="3"/>
  <c r="N529" i="3"/>
  <c r="K529" i="3"/>
  <c r="J529" i="3"/>
  <c r="O528" i="3"/>
  <c r="N528" i="3"/>
  <c r="K528" i="3"/>
  <c r="J528" i="3"/>
  <c r="O527" i="3"/>
  <c r="N527" i="3"/>
  <c r="K527" i="3"/>
  <c r="J527" i="3"/>
  <c r="O526" i="3"/>
  <c r="N526" i="3"/>
  <c r="K526" i="3"/>
  <c r="J526" i="3"/>
  <c r="O525" i="3"/>
  <c r="N525" i="3"/>
  <c r="K525" i="3"/>
  <c r="J525" i="3"/>
  <c r="O524" i="3"/>
  <c r="N524" i="3"/>
  <c r="K524" i="3"/>
  <c r="J524" i="3"/>
  <c r="O523" i="3"/>
  <c r="N523" i="3"/>
  <c r="K523" i="3"/>
  <c r="J523" i="3"/>
  <c r="O522" i="3"/>
  <c r="N522" i="3"/>
  <c r="K522" i="3"/>
  <c r="J522" i="3"/>
  <c r="O521" i="3"/>
  <c r="N521" i="3"/>
  <c r="K521" i="3"/>
  <c r="J521" i="3"/>
  <c r="O520" i="3"/>
  <c r="N520" i="3"/>
  <c r="K520" i="3"/>
  <c r="J520" i="3"/>
  <c r="O519" i="3"/>
  <c r="N519" i="3"/>
  <c r="K519" i="3"/>
  <c r="J519" i="3"/>
  <c r="O518" i="3"/>
  <c r="N518" i="3"/>
  <c r="K518" i="3"/>
  <c r="J518" i="3"/>
  <c r="O517" i="3"/>
  <c r="N517" i="3"/>
  <c r="K517" i="3"/>
  <c r="J517" i="3"/>
  <c r="O516" i="3"/>
  <c r="N516" i="3"/>
  <c r="K516" i="3"/>
  <c r="J516" i="3"/>
  <c r="O515" i="3"/>
  <c r="N515" i="3"/>
  <c r="K515" i="3"/>
  <c r="J515" i="3"/>
  <c r="O514" i="3"/>
  <c r="N514" i="3"/>
  <c r="K514" i="3"/>
  <c r="J514" i="3"/>
  <c r="O513" i="3"/>
  <c r="N513" i="3"/>
  <c r="K513" i="3"/>
  <c r="J513" i="3"/>
  <c r="O512" i="3"/>
  <c r="N512" i="3"/>
  <c r="K512" i="3"/>
  <c r="J512" i="3"/>
  <c r="O511" i="3"/>
  <c r="N511" i="3"/>
  <c r="K511" i="3"/>
  <c r="J511" i="3"/>
  <c r="O510" i="3"/>
  <c r="N510" i="3"/>
  <c r="K510" i="3"/>
  <c r="J510" i="3"/>
  <c r="O509" i="3"/>
  <c r="N509" i="3"/>
  <c r="K509" i="3"/>
  <c r="J509" i="3"/>
  <c r="O508" i="3"/>
  <c r="N508" i="3"/>
  <c r="K508" i="3"/>
  <c r="J508" i="3"/>
  <c r="O507" i="3"/>
  <c r="N507" i="3"/>
  <c r="K507" i="3"/>
  <c r="J507" i="3"/>
  <c r="O506" i="3"/>
  <c r="N506" i="3"/>
  <c r="K506" i="3"/>
  <c r="J506" i="3"/>
  <c r="O505" i="3"/>
  <c r="N505" i="3"/>
  <c r="K505" i="3"/>
  <c r="J505" i="3"/>
  <c r="O504" i="3"/>
  <c r="N504" i="3"/>
  <c r="K504" i="3"/>
  <c r="J504" i="3"/>
  <c r="O503" i="3"/>
  <c r="N503" i="3"/>
  <c r="K503" i="3"/>
  <c r="J503" i="3"/>
  <c r="O502" i="3"/>
  <c r="N502" i="3"/>
  <c r="K502" i="3"/>
  <c r="J502" i="3"/>
  <c r="O501" i="3"/>
  <c r="N501" i="3"/>
  <c r="K501" i="3"/>
  <c r="J501" i="3"/>
  <c r="O500" i="3"/>
  <c r="N500" i="3"/>
  <c r="K500" i="3"/>
  <c r="J500" i="3"/>
  <c r="O499" i="3"/>
  <c r="N499" i="3"/>
  <c r="K499" i="3"/>
  <c r="J499" i="3"/>
  <c r="O498" i="3"/>
  <c r="N498" i="3"/>
  <c r="K498" i="3"/>
  <c r="J498" i="3"/>
  <c r="O497" i="3"/>
  <c r="N497" i="3"/>
  <c r="K497" i="3"/>
  <c r="J497" i="3"/>
  <c r="O496" i="3"/>
  <c r="N496" i="3"/>
  <c r="K496" i="3"/>
  <c r="J496" i="3"/>
  <c r="O495" i="3"/>
  <c r="N495" i="3"/>
  <c r="K495" i="3"/>
  <c r="J495" i="3"/>
  <c r="O494" i="3"/>
  <c r="N494" i="3"/>
  <c r="K494" i="3"/>
  <c r="J494" i="3"/>
  <c r="O493" i="3"/>
  <c r="N493" i="3"/>
  <c r="K493" i="3"/>
  <c r="J493" i="3"/>
  <c r="O492" i="3"/>
  <c r="N492" i="3"/>
  <c r="K492" i="3"/>
  <c r="J492" i="3"/>
  <c r="O491" i="3"/>
  <c r="N491" i="3"/>
  <c r="K491" i="3"/>
  <c r="J491" i="3"/>
  <c r="O490" i="3"/>
  <c r="N490" i="3"/>
  <c r="K490" i="3"/>
  <c r="J490" i="3"/>
  <c r="O489" i="3"/>
  <c r="N489" i="3"/>
  <c r="K489" i="3"/>
  <c r="J489" i="3"/>
  <c r="O488" i="3"/>
  <c r="N488" i="3"/>
  <c r="K488" i="3"/>
  <c r="J488" i="3"/>
  <c r="O487" i="3"/>
  <c r="N487" i="3"/>
  <c r="K487" i="3"/>
  <c r="J487" i="3"/>
  <c r="O486" i="3"/>
  <c r="N486" i="3"/>
  <c r="K486" i="3"/>
  <c r="J486" i="3"/>
  <c r="O485" i="3"/>
  <c r="N485" i="3"/>
  <c r="K485" i="3"/>
  <c r="J485" i="3"/>
  <c r="O484" i="3"/>
  <c r="N484" i="3"/>
  <c r="K484" i="3"/>
  <c r="J484" i="3"/>
  <c r="O483" i="3"/>
  <c r="N483" i="3"/>
  <c r="K483" i="3"/>
  <c r="J483" i="3"/>
  <c r="O482" i="3"/>
  <c r="N482" i="3"/>
  <c r="K482" i="3"/>
  <c r="J482" i="3"/>
  <c r="O481" i="3"/>
  <c r="N481" i="3"/>
  <c r="K481" i="3"/>
  <c r="J481" i="3"/>
  <c r="O480" i="3"/>
  <c r="N480" i="3"/>
  <c r="K480" i="3"/>
  <c r="J480" i="3"/>
  <c r="O479" i="3"/>
  <c r="N479" i="3"/>
  <c r="K479" i="3"/>
  <c r="J479" i="3"/>
  <c r="O478" i="3"/>
  <c r="N478" i="3"/>
  <c r="K478" i="3"/>
  <c r="J478" i="3"/>
  <c r="O477" i="3"/>
  <c r="N477" i="3"/>
  <c r="K477" i="3"/>
  <c r="J477" i="3"/>
  <c r="O476" i="3"/>
  <c r="N476" i="3"/>
  <c r="K476" i="3"/>
  <c r="J476" i="3"/>
  <c r="O475" i="3"/>
  <c r="N475" i="3"/>
  <c r="K475" i="3"/>
  <c r="J475" i="3"/>
  <c r="O474" i="3"/>
  <c r="N474" i="3"/>
  <c r="K474" i="3"/>
  <c r="J474" i="3"/>
  <c r="O473" i="3"/>
  <c r="N473" i="3"/>
  <c r="K473" i="3"/>
  <c r="J473" i="3"/>
  <c r="O472" i="3"/>
  <c r="N472" i="3"/>
  <c r="K472" i="3"/>
  <c r="J472" i="3"/>
  <c r="O471" i="3"/>
  <c r="N471" i="3"/>
  <c r="K471" i="3"/>
  <c r="J471" i="3"/>
  <c r="O470" i="3"/>
  <c r="N470" i="3"/>
  <c r="K470" i="3"/>
  <c r="J470" i="3"/>
  <c r="O469" i="3"/>
  <c r="N469" i="3"/>
  <c r="K469" i="3"/>
  <c r="J469" i="3"/>
  <c r="O468" i="3"/>
  <c r="N468" i="3"/>
  <c r="K468" i="3"/>
  <c r="J468" i="3"/>
  <c r="O467" i="3"/>
  <c r="N467" i="3"/>
  <c r="K467" i="3"/>
  <c r="J467" i="3"/>
  <c r="O466" i="3"/>
  <c r="N466" i="3"/>
  <c r="K466" i="3"/>
  <c r="J466" i="3"/>
  <c r="O465" i="3"/>
  <c r="N465" i="3"/>
  <c r="K465" i="3"/>
  <c r="J465" i="3"/>
  <c r="O464" i="3"/>
  <c r="N464" i="3"/>
  <c r="K464" i="3"/>
  <c r="J464" i="3"/>
  <c r="O463" i="3"/>
  <c r="N463" i="3"/>
  <c r="K463" i="3"/>
  <c r="J463" i="3"/>
  <c r="O462" i="3"/>
  <c r="N462" i="3"/>
  <c r="K462" i="3"/>
  <c r="J462" i="3"/>
  <c r="O461" i="3"/>
  <c r="N461" i="3"/>
  <c r="K461" i="3"/>
  <c r="J461" i="3"/>
  <c r="O460" i="3"/>
  <c r="N460" i="3"/>
  <c r="K460" i="3"/>
  <c r="J460" i="3"/>
  <c r="O459" i="3"/>
  <c r="N459" i="3"/>
  <c r="K459" i="3"/>
  <c r="J459" i="3"/>
  <c r="O458" i="3"/>
  <c r="N458" i="3"/>
  <c r="K458" i="3"/>
  <c r="J458" i="3"/>
  <c r="O457" i="3"/>
  <c r="N457" i="3"/>
  <c r="K457" i="3"/>
  <c r="J457" i="3"/>
  <c r="O456" i="3"/>
  <c r="N456" i="3"/>
  <c r="K456" i="3"/>
  <c r="J456" i="3"/>
  <c r="O455" i="3"/>
  <c r="N455" i="3"/>
  <c r="K455" i="3"/>
  <c r="J455" i="3"/>
  <c r="O454" i="3"/>
  <c r="N454" i="3"/>
  <c r="K454" i="3"/>
  <c r="J454" i="3"/>
  <c r="O453" i="3"/>
  <c r="N453" i="3"/>
  <c r="K453" i="3"/>
  <c r="J453" i="3"/>
  <c r="O452" i="3"/>
  <c r="N452" i="3"/>
  <c r="K452" i="3"/>
  <c r="J452" i="3"/>
  <c r="O451" i="3"/>
  <c r="N451" i="3"/>
  <c r="K451" i="3"/>
  <c r="J451" i="3"/>
  <c r="O450" i="3"/>
  <c r="N450" i="3"/>
  <c r="K450" i="3"/>
  <c r="J450" i="3"/>
  <c r="O449" i="3"/>
  <c r="N449" i="3"/>
  <c r="K449" i="3"/>
  <c r="J449" i="3"/>
  <c r="O448" i="3"/>
  <c r="N448" i="3"/>
  <c r="K448" i="3"/>
  <c r="J448" i="3"/>
  <c r="O447" i="3"/>
  <c r="N447" i="3"/>
  <c r="K447" i="3"/>
  <c r="J447" i="3"/>
  <c r="O446" i="3"/>
  <c r="N446" i="3"/>
  <c r="K446" i="3"/>
  <c r="J446" i="3"/>
  <c r="O445" i="3"/>
  <c r="N445" i="3"/>
  <c r="K445" i="3"/>
  <c r="J445" i="3"/>
  <c r="O444" i="3"/>
  <c r="N444" i="3"/>
  <c r="K444" i="3"/>
  <c r="J444" i="3"/>
  <c r="O443" i="3"/>
  <c r="N443" i="3"/>
  <c r="K443" i="3"/>
  <c r="J443" i="3"/>
  <c r="O442" i="3"/>
  <c r="N442" i="3"/>
  <c r="K442" i="3"/>
  <c r="J442" i="3"/>
  <c r="O441" i="3"/>
  <c r="N441" i="3"/>
  <c r="K441" i="3"/>
  <c r="J441" i="3"/>
  <c r="O440" i="3"/>
  <c r="N440" i="3"/>
  <c r="K440" i="3"/>
  <c r="J440" i="3"/>
  <c r="O439" i="3"/>
  <c r="N439" i="3"/>
  <c r="K439" i="3"/>
  <c r="J439" i="3"/>
  <c r="O438" i="3"/>
  <c r="N438" i="3"/>
  <c r="K438" i="3"/>
  <c r="J438" i="3"/>
  <c r="O437" i="3"/>
  <c r="N437" i="3"/>
  <c r="K437" i="3"/>
  <c r="J437" i="3"/>
  <c r="O436" i="3"/>
  <c r="N436" i="3"/>
  <c r="K436" i="3"/>
  <c r="J436" i="3"/>
  <c r="O435" i="3"/>
  <c r="N435" i="3"/>
  <c r="K435" i="3"/>
  <c r="J435" i="3"/>
  <c r="O434" i="3"/>
  <c r="N434" i="3"/>
  <c r="K434" i="3"/>
  <c r="J434" i="3"/>
  <c r="O433" i="3"/>
  <c r="N433" i="3"/>
  <c r="K433" i="3"/>
  <c r="J433" i="3"/>
  <c r="O432" i="3"/>
  <c r="N432" i="3"/>
  <c r="K432" i="3"/>
  <c r="J432" i="3"/>
  <c r="O431" i="3"/>
  <c r="N431" i="3"/>
  <c r="K431" i="3"/>
  <c r="J431" i="3"/>
  <c r="O430" i="3"/>
  <c r="N430" i="3"/>
  <c r="K430" i="3"/>
  <c r="J430" i="3"/>
  <c r="O429" i="3"/>
  <c r="N429" i="3"/>
  <c r="K429" i="3"/>
  <c r="J429" i="3"/>
  <c r="O428" i="3"/>
  <c r="N428" i="3"/>
  <c r="K428" i="3"/>
  <c r="J428" i="3"/>
  <c r="O427" i="3"/>
  <c r="N427" i="3"/>
  <c r="K427" i="3"/>
  <c r="J427" i="3"/>
  <c r="O426" i="3"/>
  <c r="N426" i="3"/>
  <c r="K426" i="3"/>
  <c r="J426" i="3"/>
  <c r="O425" i="3"/>
  <c r="N425" i="3"/>
  <c r="K425" i="3"/>
  <c r="J425" i="3"/>
  <c r="O424" i="3"/>
  <c r="N424" i="3"/>
  <c r="K424" i="3"/>
  <c r="J424" i="3"/>
  <c r="O423" i="3"/>
  <c r="N423" i="3"/>
  <c r="K423" i="3"/>
  <c r="J423" i="3"/>
  <c r="O422" i="3"/>
  <c r="N422" i="3"/>
  <c r="K422" i="3"/>
  <c r="J422" i="3"/>
  <c r="O421" i="3"/>
  <c r="N421" i="3"/>
  <c r="K421" i="3"/>
  <c r="J421" i="3"/>
  <c r="O420" i="3"/>
  <c r="N420" i="3"/>
  <c r="K420" i="3"/>
  <c r="J420" i="3"/>
  <c r="O419" i="3"/>
  <c r="N419" i="3"/>
  <c r="K419" i="3"/>
  <c r="J419" i="3"/>
  <c r="O418" i="3"/>
  <c r="N418" i="3"/>
  <c r="K418" i="3"/>
  <c r="J418" i="3"/>
  <c r="O417" i="3"/>
  <c r="N417" i="3"/>
  <c r="K417" i="3"/>
  <c r="J417" i="3"/>
  <c r="O416" i="3"/>
  <c r="N416" i="3"/>
  <c r="K416" i="3"/>
  <c r="J416" i="3"/>
  <c r="O415" i="3"/>
  <c r="N415" i="3"/>
  <c r="K415" i="3"/>
  <c r="J415" i="3"/>
  <c r="O414" i="3"/>
  <c r="N414" i="3"/>
  <c r="K414" i="3"/>
  <c r="J414" i="3"/>
  <c r="O413" i="3"/>
  <c r="N413" i="3"/>
  <c r="K413" i="3"/>
  <c r="J413" i="3"/>
  <c r="O412" i="3"/>
  <c r="N412" i="3"/>
  <c r="K412" i="3"/>
  <c r="J412" i="3"/>
  <c r="O411" i="3"/>
  <c r="N411" i="3"/>
  <c r="K411" i="3"/>
  <c r="J411" i="3"/>
  <c r="O410" i="3"/>
  <c r="N410" i="3"/>
  <c r="K410" i="3"/>
  <c r="J410" i="3"/>
  <c r="O409" i="3"/>
  <c r="N409" i="3"/>
  <c r="K409" i="3"/>
  <c r="J409" i="3"/>
  <c r="O408" i="3"/>
  <c r="N408" i="3"/>
  <c r="K408" i="3"/>
  <c r="J408" i="3"/>
  <c r="O407" i="3"/>
  <c r="N407" i="3"/>
  <c r="K407" i="3"/>
  <c r="J407" i="3"/>
  <c r="O406" i="3"/>
  <c r="N406" i="3"/>
  <c r="K406" i="3"/>
  <c r="J406" i="3"/>
  <c r="O405" i="3"/>
  <c r="N405" i="3"/>
  <c r="K405" i="3"/>
  <c r="J405" i="3"/>
  <c r="O404" i="3"/>
  <c r="N404" i="3"/>
  <c r="K404" i="3"/>
  <c r="J404" i="3"/>
  <c r="O403" i="3"/>
  <c r="N403" i="3"/>
  <c r="K403" i="3"/>
  <c r="J403" i="3"/>
  <c r="O402" i="3"/>
  <c r="N402" i="3"/>
  <c r="K402" i="3"/>
  <c r="J402" i="3"/>
  <c r="O401" i="3"/>
  <c r="N401" i="3"/>
  <c r="K401" i="3"/>
  <c r="J401" i="3"/>
  <c r="O400" i="3"/>
  <c r="N400" i="3"/>
  <c r="K400" i="3"/>
  <c r="J400" i="3"/>
  <c r="O399" i="3"/>
  <c r="N399" i="3"/>
  <c r="K399" i="3"/>
  <c r="J399" i="3"/>
  <c r="O398" i="3"/>
  <c r="N398" i="3"/>
  <c r="K398" i="3"/>
  <c r="J398" i="3"/>
  <c r="O397" i="3"/>
  <c r="N397" i="3"/>
  <c r="K397" i="3"/>
  <c r="J397" i="3"/>
  <c r="O396" i="3"/>
  <c r="N396" i="3"/>
  <c r="K396" i="3"/>
  <c r="J396" i="3"/>
  <c r="O395" i="3"/>
  <c r="N395" i="3"/>
  <c r="K395" i="3"/>
  <c r="J395" i="3"/>
  <c r="O394" i="3"/>
  <c r="N394" i="3"/>
  <c r="K394" i="3"/>
  <c r="J394" i="3"/>
  <c r="O393" i="3"/>
  <c r="N393" i="3"/>
  <c r="K393" i="3"/>
  <c r="J393" i="3"/>
  <c r="O392" i="3"/>
  <c r="N392" i="3"/>
  <c r="K392" i="3"/>
  <c r="J392" i="3"/>
  <c r="O391" i="3"/>
  <c r="N391" i="3"/>
  <c r="K391" i="3"/>
  <c r="J391" i="3"/>
  <c r="O390" i="3"/>
  <c r="N390" i="3"/>
  <c r="K390" i="3"/>
  <c r="J390" i="3"/>
  <c r="O389" i="3"/>
  <c r="N389" i="3"/>
  <c r="K389" i="3"/>
  <c r="J389" i="3"/>
  <c r="O388" i="3"/>
  <c r="N388" i="3"/>
  <c r="K388" i="3"/>
  <c r="J388" i="3"/>
  <c r="O387" i="3"/>
  <c r="N387" i="3"/>
  <c r="K387" i="3"/>
  <c r="J387" i="3"/>
  <c r="O386" i="3"/>
  <c r="N386" i="3"/>
  <c r="K386" i="3"/>
  <c r="J386" i="3"/>
  <c r="O385" i="3"/>
  <c r="N385" i="3"/>
  <c r="K385" i="3"/>
  <c r="J385" i="3"/>
  <c r="O384" i="3"/>
  <c r="N384" i="3"/>
  <c r="K384" i="3"/>
  <c r="J384" i="3"/>
  <c r="O383" i="3"/>
  <c r="N383" i="3"/>
  <c r="K383" i="3"/>
  <c r="J383" i="3"/>
  <c r="O382" i="3"/>
  <c r="N382" i="3"/>
  <c r="K382" i="3"/>
  <c r="J382" i="3"/>
  <c r="O381" i="3"/>
  <c r="N381" i="3"/>
  <c r="K381" i="3"/>
  <c r="J381" i="3"/>
  <c r="O380" i="3"/>
  <c r="N380" i="3"/>
  <c r="K380" i="3"/>
  <c r="J380" i="3"/>
  <c r="O379" i="3"/>
  <c r="N379" i="3"/>
  <c r="K379" i="3"/>
  <c r="J379" i="3"/>
  <c r="O378" i="3"/>
  <c r="N378" i="3"/>
  <c r="K378" i="3"/>
  <c r="J378" i="3"/>
  <c r="O377" i="3"/>
  <c r="N377" i="3"/>
  <c r="K377" i="3"/>
  <c r="J377" i="3"/>
  <c r="O376" i="3"/>
  <c r="N376" i="3"/>
  <c r="K376" i="3"/>
  <c r="J376" i="3"/>
  <c r="O375" i="3"/>
  <c r="N375" i="3"/>
  <c r="K375" i="3"/>
  <c r="J375" i="3"/>
  <c r="O374" i="3"/>
  <c r="N374" i="3"/>
  <c r="K374" i="3"/>
  <c r="J374" i="3"/>
  <c r="O373" i="3"/>
  <c r="N373" i="3"/>
  <c r="K373" i="3"/>
  <c r="J373" i="3"/>
  <c r="O372" i="3"/>
  <c r="N372" i="3"/>
  <c r="K372" i="3"/>
  <c r="J372" i="3"/>
  <c r="O371" i="3"/>
  <c r="N371" i="3"/>
  <c r="K371" i="3"/>
  <c r="J371" i="3"/>
  <c r="O370" i="3"/>
  <c r="N370" i="3"/>
  <c r="K370" i="3"/>
  <c r="J370" i="3"/>
  <c r="O369" i="3"/>
  <c r="N369" i="3"/>
  <c r="K369" i="3"/>
  <c r="J369" i="3"/>
  <c r="O368" i="3"/>
  <c r="N368" i="3"/>
  <c r="K368" i="3"/>
  <c r="J368" i="3"/>
  <c r="O367" i="3"/>
  <c r="N367" i="3"/>
  <c r="K367" i="3"/>
  <c r="J367" i="3"/>
  <c r="O366" i="3"/>
  <c r="N366" i="3"/>
  <c r="K366" i="3"/>
  <c r="J366" i="3"/>
  <c r="O365" i="3"/>
  <c r="N365" i="3"/>
  <c r="K365" i="3"/>
  <c r="J365" i="3"/>
  <c r="O364" i="3"/>
  <c r="N364" i="3"/>
  <c r="K364" i="3"/>
  <c r="J364" i="3"/>
  <c r="O363" i="3"/>
  <c r="N363" i="3"/>
  <c r="K363" i="3"/>
  <c r="J363" i="3"/>
  <c r="O362" i="3"/>
  <c r="N362" i="3"/>
  <c r="K362" i="3"/>
  <c r="J362" i="3"/>
  <c r="O361" i="3"/>
  <c r="N361" i="3"/>
  <c r="K361" i="3"/>
  <c r="J361" i="3"/>
  <c r="O360" i="3"/>
  <c r="N360" i="3"/>
  <c r="K360" i="3"/>
  <c r="J360" i="3"/>
  <c r="O359" i="3"/>
  <c r="N359" i="3"/>
  <c r="K359" i="3"/>
  <c r="J359" i="3"/>
  <c r="O358" i="3"/>
  <c r="N358" i="3"/>
  <c r="K358" i="3"/>
  <c r="J358" i="3"/>
  <c r="O357" i="3"/>
  <c r="N357" i="3"/>
  <c r="K357" i="3"/>
  <c r="J357" i="3"/>
  <c r="O356" i="3"/>
  <c r="N356" i="3"/>
  <c r="K356" i="3"/>
  <c r="J356" i="3"/>
  <c r="O355" i="3"/>
  <c r="N355" i="3"/>
  <c r="K355" i="3"/>
  <c r="J355" i="3"/>
  <c r="O354" i="3"/>
  <c r="N354" i="3"/>
  <c r="K354" i="3"/>
  <c r="J354" i="3"/>
  <c r="O353" i="3"/>
  <c r="N353" i="3"/>
  <c r="K353" i="3"/>
  <c r="J353" i="3"/>
  <c r="O352" i="3"/>
  <c r="N352" i="3"/>
  <c r="K352" i="3"/>
  <c r="J352" i="3"/>
  <c r="O351" i="3"/>
  <c r="N351" i="3"/>
  <c r="K351" i="3"/>
  <c r="J351" i="3"/>
  <c r="O350" i="3"/>
  <c r="N350" i="3"/>
  <c r="K350" i="3"/>
  <c r="J350" i="3"/>
  <c r="O349" i="3"/>
  <c r="N349" i="3"/>
  <c r="K349" i="3"/>
  <c r="J349" i="3"/>
  <c r="O348" i="3"/>
  <c r="N348" i="3"/>
  <c r="K348" i="3"/>
  <c r="J348" i="3"/>
  <c r="O347" i="3"/>
  <c r="N347" i="3"/>
  <c r="K347" i="3"/>
  <c r="J347" i="3"/>
  <c r="O346" i="3"/>
  <c r="N346" i="3"/>
  <c r="K346" i="3"/>
  <c r="J346" i="3"/>
  <c r="O345" i="3"/>
  <c r="N345" i="3"/>
  <c r="K345" i="3"/>
  <c r="J345" i="3"/>
  <c r="O344" i="3"/>
  <c r="N344" i="3"/>
  <c r="K344" i="3"/>
  <c r="J344" i="3"/>
  <c r="O343" i="3"/>
  <c r="N343" i="3"/>
  <c r="K343" i="3"/>
  <c r="J343" i="3"/>
  <c r="O342" i="3"/>
  <c r="N342" i="3"/>
  <c r="K342" i="3"/>
  <c r="J342" i="3"/>
  <c r="O341" i="3"/>
  <c r="N341" i="3"/>
  <c r="K341" i="3"/>
  <c r="J341" i="3"/>
  <c r="O340" i="3"/>
  <c r="N340" i="3"/>
  <c r="K340" i="3"/>
  <c r="J340" i="3"/>
  <c r="O339" i="3"/>
  <c r="N339" i="3"/>
  <c r="K339" i="3"/>
  <c r="J339" i="3"/>
  <c r="O338" i="3"/>
  <c r="N338" i="3"/>
  <c r="K338" i="3"/>
  <c r="J338" i="3"/>
  <c r="O337" i="3"/>
  <c r="N337" i="3"/>
  <c r="K337" i="3"/>
  <c r="J337" i="3"/>
  <c r="O336" i="3"/>
  <c r="N336" i="3"/>
  <c r="K336" i="3"/>
  <c r="J336" i="3"/>
  <c r="O335" i="3"/>
  <c r="N335" i="3"/>
  <c r="K335" i="3"/>
  <c r="J335" i="3"/>
  <c r="O334" i="3"/>
  <c r="N334" i="3"/>
  <c r="K334" i="3"/>
  <c r="J334" i="3"/>
  <c r="O333" i="3"/>
  <c r="N333" i="3"/>
  <c r="K333" i="3"/>
  <c r="J333" i="3"/>
  <c r="O332" i="3"/>
  <c r="N332" i="3"/>
  <c r="K332" i="3"/>
  <c r="J332" i="3"/>
  <c r="O331" i="3"/>
  <c r="N331" i="3"/>
  <c r="K331" i="3"/>
  <c r="J331" i="3"/>
  <c r="O330" i="3"/>
  <c r="N330" i="3"/>
  <c r="K330" i="3"/>
  <c r="J330" i="3"/>
  <c r="O329" i="3"/>
  <c r="N329" i="3"/>
  <c r="K329" i="3"/>
  <c r="J329" i="3"/>
  <c r="O328" i="3"/>
  <c r="N328" i="3"/>
  <c r="K328" i="3"/>
  <c r="J328" i="3"/>
  <c r="O327" i="3"/>
  <c r="N327" i="3"/>
  <c r="K327" i="3"/>
  <c r="J327" i="3"/>
  <c r="O326" i="3"/>
  <c r="N326" i="3"/>
  <c r="K326" i="3"/>
  <c r="J326" i="3"/>
  <c r="O325" i="3"/>
  <c r="N325" i="3"/>
  <c r="K325" i="3"/>
  <c r="J325" i="3"/>
  <c r="O324" i="3"/>
  <c r="N324" i="3"/>
  <c r="K324" i="3"/>
  <c r="J324" i="3"/>
  <c r="O323" i="3"/>
  <c r="N323" i="3"/>
  <c r="K323" i="3"/>
  <c r="J323" i="3"/>
  <c r="O322" i="3"/>
  <c r="N322" i="3"/>
  <c r="K322" i="3"/>
  <c r="J322" i="3"/>
  <c r="O321" i="3"/>
  <c r="N321" i="3"/>
  <c r="K321" i="3"/>
  <c r="J321" i="3"/>
  <c r="O320" i="3"/>
  <c r="N320" i="3"/>
  <c r="K320" i="3"/>
  <c r="J320" i="3"/>
  <c r="O319" i="3"/>
  <c r="N319" i="3"/>
  <c r="K319" i="3"/>
  <c r="J319" i="3"/>
  <c r="O318" i="3"/>
  <c r="N318" i="3"/>
  <c r="K318" i="3"/>
  <c r="J318" i="3"/>
  <c r="O317" i="3"/>
  <c r="N317" i="3"/>
  <c r="K317" i="3"/>
  <c r="J317" i="3"/>
  <c r="O316" i="3"/>
  <c r="N316" i="3"/>
  <c r="K316" i="3"/>
  <c r="J316" i="3"/>
  <c r="O315" i="3"/>
  <c r="N315" i="3"/>
  <c r="K315" i="3"/>
  <c r="J315" i="3"/>
  <c r="O314" i="3"/>
  <c r="N314" i="3"/>
  <c r="K314" i="3"/>
  <c r="J314" i="3"/>
  <c r="O313" i="3"/>
  <c r="N313" i="3"/>
  <c r="K313" i="3"/>
  <c r="J313" i="3"/>
  <c r="O312" i="3"/>
  <c r="N312" i="3"/>
  <c r="K312" i="3"/>
  <c r="J312" i="3"/>
  <c r="O311" i="3"/>
  <c r="N311" i="3"/>
  <c r="K311" i="3"/>
  <c r="J311" i="3"/>
  <c r="O310" i="3"/>
  <c r="N310" i="3"/>
  <c r="K310" i="3"/>
  <c r="J310" i="3"/>
  <c r="O309" i="3"/>
  <c r="N309" i="3"/>
  <c r="K309" i="3"/>
  <c r="J309" i="3"/>
  <c r="O308" i="3"/>
  <c r="N308" i="3"/>
  <c r="K308" i="3"/>
  <c r="J308" i="3"/>
  <c r="O307" i="3"/>
  <c r="N307" i="3"/>
  <c r="K307" i="3"/>
  <c r="J307" i="3"/>
  <c r="O306" i="3"/>
  <c r="N306" i="3"/>
  <c r="K306" i="3"/>
  <c r="J306" i="3"/>
  <c r="O305" i="3"/>
  <c r="N305" i="3"/>
  <c r="K305" i="3"/>
  <c r="J305" i="3"/>
  <c r="O304" i="3"/>
  <c r="N304" i="3"/>
  <c r="K304" i="3"/>
  <c r="J304" i="3"/>
  <c r="O303" i="3"/>
  <c r="N303" i="3"/>
  <c r="K303" i="3"/>
  <c r="J303" i="3"/>
  <c r="O302" i="3"/>
  <c r="N302" i="3"/>
  <c r="K302" i="3"/>
  <c r="J302" i="3"/>
  <c r="O301" i="3"/>
  <c r="N301" i="3"/>
  <c r="K301" i="3"/>
  <c r="J301" i="3"/>
  <c r="O300" i="3"/>
  <c r="N300" i="3"/>
  <c r="K300" i="3"/>
  <c r="J300" i="3"/>
  <c r="O299" i="3"/>
  <c r="N299" i="3"/>
  <c r="K299" i="3"/>
  <c r="J299" i="3"/>
  <c r="O298" i="3"/>
  <c r="N298" i="3"/>
  <c r="K298" i="3"/>
  <c r="J298" i="3"/>
  <c r="O297" i="3"/>
  <c r="N297" i="3"/>
  <c r="K297" i="3"/>
  <c r="J297" i="3"/>
  <c r="O296" i="3"/>
  <c r="N296" i="3"/>
  <c r="K296" i="3"/>
  <c r="J296" i="3"/>
  <c r="O295" i="3"/>
  <c r="N295" i="3"/>
  <c r="K295" i="3"/>
  <c r="J295" i="3"/>
  <c r="O294" i="3"/>
  <c r="N294" i="3"/>
  <c r="K294" i="3"/>
  <c r="J294" i="3"/>
  <c r="O293" i="3"/>
  <c r="N293" i="3"/>
  <c r="K293" i="3"/>
  <c r="J293" i="3"/>
  <c r="O292" i="3"/>
  <c r="N292" i="3"/>
  <c r="K292" i="3"/>
  <c r="J292" i="3"/>
  <c r="O291" i="3"/>
  <c r="N291" i="3"/>
  <c r="K291" i="3"/>
  <c r="J291" i="3"/>
  <c r="O290" i="3"/>
  <c r="N290" i="3"/>
  <c r="K290" i="3"/>
  <c r="J290" i="3"/>
  <c r="O289" i="3"/>
  <c r="N289" i="3"/>
  <c r="K289" i="3"/>
  <c r="J289" i="3"/>
  <c r="O288" i="3"/>
  <c r="N288" i="3"/>
  <c r="K288" i="3"/>
  <c r="J288" i="3"/>
  <c r="O287" i="3"/>
  <c r="N287" i="3"/>
  <c r="K287" i="3"/>
  <c r="J287" i="3"/>
  <c r="O286" i="3"/>
  <c r="N286" i="3"/>
  <c r="K286" i="3"/>
  <c r="J286" i="3"/>
  <c r="O285" i="3"/>
  <c r="N285" i="3"/>
  <c r="K285" i="3"/>
  <c r="J285" i="3"/>
  <c r="O284" i="3"/>
  <c r="N284" i="3"/>
  <c r="K284" i="3"/>
  <c r="J284" i="3"/>
  <c r="O283" i="3"/>
  <c r="N283" i="3"/>
  <c r="K283" i="3"/>
  <c r="J283" i="3"/>
  <c r="O282" i="3"/>
  <c r="N282" i="3"/>
  <c r="K282" i="3"/>
  <c r="J282" i="3"/>
  <c r="O281" i="3"/>
  <c r="N281" i="3"/>
  <c r="K281" i="3"/>
  <c r="J281" i="3"/>
  <c r="O280" i="3"/>
  <c r="N280" i="3"/>
  <c r="K280" i="3"/>
  <c r="J280" i="3"/>
  <c r="O279" i="3"/>
  <c r="N279" i="3"/>
  <c r="K279" i="3"/>
  <c r="J279" i="3"/>
  <c r="O278" i="3"/>
  <c r="N278" i="3"/>
  <c r="K278" i="3"/>
  <c r="J278" i="3"/>
  <c r="O277" i="3"/>
  <c r="N277" i="3"/>
  <c r="K277" i="3"/>
  <c r="J277" i="3"/>
  <c r="O276" i="3"/>
  <c r="N276" i="3"/>
  <c r="K276" i="3"/>
  <c r="J276" i="3"/>
  <c r="O275" i="3"/>
  <c r="N275" i="3"/>
  <c r="K275" i="3"/>
  <c r="J275" i="3"/>
  <c r="O274" i="3"/>
  <c r="N274" i="3"/>
  <c r="K274" i="3"/>
  <c r="J274" i="3"/>
  <c r="O273" i="3"/>
  <c r="N273" i="3"/>
  <c r="K273" i="3"/>
  <c r="J273" i="3"/>
  <c r="O272" i="3"/>
  <c r="N272" i="3"/>
  <c r="K272" i="3"/>
  <c r="J272" i="3"/>
  <c r="O271" i="3"/>
  <c r="N271" i="3"/>
  <c r="K271" i="3"/>
  <c r="J271" i="3"/>
  <c r="O270" i="3"/>
  <c r="N270" i="3"/>
  <c r="K270" i="3"/>
  <c r="J270" i="3"/>
  <c r="O269" i="3"/>
  <c r="N269" i="3"/>
  <c r="K269" i="3"/>
  <c r="J269" i="3"/>
  <c r="O268" i="3"/>
  <c r="N268" i="3"/>
  <c r="K268" i="3"/>
  <c r="J268" i="3"/>
  <c r="O267" i="3"/>
  <c r="N267" i="3"/>
  <c r="K267" i="3"/>
  <c r="J267" i="3"/>
  <c r="O266" i="3"/>
  <c r="N266" i="3"/>
  <c r="K266" i="3"/>
  <c r="J266" i="3"/>
  <c r="O265" i="3"/>
  <c r="N265" i="3"/>
  <c r="K265" i="3"/>
  <c r="J265" i="3"/>
  <c r="O264" i="3"/>
  <c r="N264" i="3"/>
  <c r="K264" i="3"/>
  <c r="J264" i="3"/>
  <c r="O263" i="3"/>
  <c r="N263" i="3"/>
  <c r="K263" i="3"/>
  <c r="J263" i="3"/>
  <c r="O262" i="3"/>
  <c r="N262" i="3"/>
  <c r="K262" i="3"/>
  <c r="J262" i="3"/>
  <c r="O261" i="3"/>
  <c r="N261" i="3"/>
  <c r="K261" i="3"/>
  <c r="J261" i="3"/>
  <c r="O260" i="3"/>
  <c r="N260" i="3"/>
  <c r="K260" i="3"/>
  <c r="J260" i="3"/>
  <c r="O259" i="3"/>
  <c r="N259" i="3"/>
  <c r="K259" i="3"/>
  <c r="J259" i="3"/>
  <c r="O258" i="3"/>
  <c r="N258" i="3"/>
  <c r="K258" i="3"/>
  <c r="J258" i="3"/>
  <c r="O257" i="3"/>
  <c r="N257" i="3"/>
  <c r="K257" i="3"/>
  <c r="J257" i="3"/>
  <c r="O256" i="3"/>
  <c r="N256" i="3"/>
  <c r="K256" i="3"/>
  <c r="J256" i="3"/>
  <c r="O255" i="3"/>
  <c r="N255" i="3"/>
  <c r="K255" i="3"/>
  <c r="J255" i="3"/>
  <c r="O254" i="3"/>
  <c r="N254" i="3"/>
  <c r="K254" i="3"/>
  <c r="J254" i="3"/>
  <c r="O253" i="3"/>
  <c r="N253" i="3"/>
  <c r="K253" i="3"/>
  <c r="J253" i="3"/>
  <c r="O252" i="3"/>
  <c r="N252" i="3"/>
  <c r="K252" i="3"/>
  <c r="J252" i="3"/>
  <c r="O251" i="3"/>
  <c r="N251" i="3"/>
  <c r="K251" i="3"/>
  <c r="J251" i="3"/>
  <c r="O250" i="3"/>
  <c r="N250" i="3"/>
  <c r="K250" i="3"/>
  <c r="J250" i="3"/>
  <c r="O249" i="3"/>
  <c r="N249" i="3"/>
  <c r="K249" i="3"/>
  <c r="J249" i="3"/>
  <c r="O248" i="3"/>
  <c r="N248" i="3"/>
  <c r="K248" i="3"/>
  <c r="J248" i="3"/>
  <c r="O247" i="3"/>
  <c r="N247" i="3"/>
  <c r="K247" i="3"/>
  <c r="J247" i="3"/>
  <c r="O246" i="3"/>
  <c r="N246" i="3"/>
  <c r="K246" i="3"/>
  <c r="J246" i="3"/>
  <c r="O245" i="3"/>
  <c r="N245" i="3"/>
  <c r="K245" i="3"/>
  <c r="J245" i="3"/>
  <c r="O244" i="3"/>
  <c r="N244" i="3"/>
  <c r="K244" i="3"/>
  <c r="J244" i="3"/>
  <c r="O243" i="3"/>
  <c r="N243" i="3"/>
  <c r="K243" i="3"/>
  <c r="J243" i="3"/>
  <c r="O242" i="3"/>
  <c r="N242" i="3"/>
  <c r="K242" i="3"/>
  <c r="J242" i="3"/>
  <c r="O241" i="3"/>
  <c r="N241" i="3"/>
  <c r="K241" i="3"/>
  <c r="J241" i="3"/>
  <c r="O240" i="3"/>
  <c r="N240" i="3"/>
  <c r="K240" i="3"/>
  <c r="J240" i="3"/>
  <c r="O239" i="3"/>
  <c r="N239" i="3"/>
  <c r="K239" i="3"/>
  <c r="J239" i="3"/>
  <c r="O238" i="3"/>
  <c r="N238" i="3"/>
  <c r="K238" i="3"/>
  <c r="J238" i="3"/>
  <c r="O237" i="3"/>
  <c r="N237" i="3"/>
  <c r="K237" i="3"/>
  <c r="J237" i="3"/>
  <c r="O236" i="3"/>
  <c r="N236" i="3"/>
  <c r="K236" i="3"/>
  <c r="J236" i="3"/>
  <c r="O235" i="3"/>
  <c r="N235" i="3"/>
  <c r="K235" i="3"/>
  <c r="J235" i="3"/>
  <c r="O234" i="3"/>
  <c r="N234" i="3"/>
  <c r="K234" i="3"/>
  <c r="J234" i="3"/>
  <c r="O233" i="3"/>
  <c r="N233" i="3"/>
  <c r="K233" i="3"/>
  <c r="J233" i="3"/>
  <c r="O232" i="3"/>
  <c r="N232" i="3"/>
  <c r="K232" i="3"/>
  <c r="J232" i="3"/>
  <c r="O231" i="3"/>
  <c r="N231" i="3"/>
  <c r="K231" i="3"/>
  <c r="J231" i="3"/>
  <c r="O230" i="3"/>
  <c r="N230" i="3"/>
  <c r="K230" i="3"/>
  <c r="J230" i="3"/>
  <c r="O229" i="3"/>
  <c r="N229" i="3"/>
  <c r="K229" i="3"/>
  <c r="J229" i="3"/>
  <c r="O228" i="3"/>
  <c r="N228" i="3"/>
  <c r="K228" i="3"/>
  <c r="J228" i="3"/>
  <c r="O227" i="3"/>
  <c r="N227" i="3"/>
  <c r="K227" i="3"/>
  <c r="J227" i="3"/>
  <c r="O226" i="3"/>
  <c r="N226" i="3"/>
  <c r="K226" i="3"/>
  <c r="J226" i="3"/>
  <c r="O225" i="3"/>
  <c r="N225" i="3"/>
  <c r="K225" i="3"/>
  <c r="J225" i="3"/>
  <c r="O224" i="3"/>
  <c r="N224" i="3"/>
  <c r="K224" i="3"/>
  <c r="J224" i="3"/>
  <c r="O223" i="3"/>
  <c r="N223" i="3"/>
  <c r="K223" i="3"/>
  <c r="J223" i="3"/>
  <c r="O222" i="3"/>
  <c r="N222" i="3"/>
  <c r="K222" i="3"/>
  <c r="J222" i="3"/>
  <c r="O221" i="3"/>
  <c r="N221" i="3"/>
  <c r="K221" i="3"/>
  <c r="J221" i="3"/>
  <c r="O220" i="3"/>
  <c r="N220" i="3"/>
  <c r="K220" i="3"/>
  <c r="J220" i="3"/>
  <c r="O219" i="3"/>
  <c r="N219" i="3"/>
  <c r="K219" i="3"/>
  <c r="J219" i="3"/>
  <c r="O218" i="3"/>
  <c r="N218" i="3"/>
  <c r="K218" i="3"/>
  <c r="J218" i="3"/>
  <c r="O217" i="3"/>
  <c r="N217" i="3"/>
  <c r="K217" i="3"/>
  <c r="J217" i="3"/>
  <c r="O216" i="3"/>
  <c r="N216" i="3"/>
  <c r="K216" i="3"/>
  <c r="J216" i="3"/>
  <c r="O215" i="3"/>
  <c r="N215" i="3"/>
  <c r="K215" i="3"/>
  <c r="J215" i="3"/>
  <c r="O214" i="3"/>
  <c r="N214" i="3"/>
  <c r="K214" i="3"/>
  <c r="J214" i="3"/>
  <c r="O213" i="3"/>
  <c r="N213" i="3"/>
  <c r="K213" i="3"/>
  <c r="J213" i="3"/>
  <c r="O212" i="3"/>
  <c r="N212" i="3"/>
  <c r="K212" i="3"/>
  <c r="J212" i="3"/>
  <c r="O211" i="3"/>
  <c r="N211" i="3"/>
  <c r="K211" i="3"/>
  <c r="J211" i="3"/>
  <c r="O210" i="3"/>
  <c r="N210" i="3"/>
  <c r="K210" i="3"/>
  <c r="J210" i="3"/>
  <c r="O209" i="3"/>
  <c r="N209" i="3"/>
  <c r="K209" i="3"/>
  <c r="J209" i="3"/>
  <c r="O208" i="3"/>
  <c r="N208" i="3"/>
  <c r="K208" i="3"/>
  <c r="J208" i="3"/>
  <c r="O207" i="3"/>
  <c r="N207" i="3"/>
  <c r="K207" i="3"/>
  <c r="J207" i="3"/>
  <c r="O206" i="3"/>
  <c r="N206" i="3"/>
  <c r="K206" i="3"/>
  <c r="J206" i="3"/>
  <c r="O205" i="3"/>
  <c r="N205" i="3"/>
  <c r="K205" i="3"/>
  <c r="J205" i="3"/>
  <c r="O204" i="3"/>
  <c r="N204" i="3"/>
  <c r="K204" i="3"/>
  <c r="J204" i="3"/>
  <c r="O203" i="3"/>
  <c r="N203" i="3"/>
  <c r="K203" i="3"/>
  <c r="J203" i="3"/>
  <c r="O202" i="3"/>
  <c r="N202" i="3"/>
  <c r="K202" i="3"/>
  <c r="J202" i="3"/>
  <c r="O201" i="3"/>
  <c r="N201" i="3"/>
  <c r="K201" i="3"/>
  <c r="J201" i="3"/>
  <c r="O200" i="3"/>
  <c r="N200" i="3"/>
  <c r="K200" i="3"/>
  <c r="J200" i="3"/>
  <c r="O199" i="3"/>
  <c r="N199" i="3"/>
  <c r="K199" i="3"/>
  <c r="J199" i="3"/>
  <c r="O198" i="3"/>
  <c r="N198" i="3"/>
  <c r="K198" i="3"/>
  <c r="J198" i="3"/>
  <c r="O197" i="3"/>
  <c r="N197" i="3"/>
  <c r="K197" i="3"/>
  <c r="J197" i="3"/>
  <c r="O196" i="3"/>
  <c r="N196" i="3"/>
  <c r="K196" i="3"/>
  <c r="J196" i="3"/>
  <c r="O195" i="3"/>
  <c r="N195" i="3"/>
  <c r="K195" i="3"/>
  <c r="J195" i="3"/>
  <c r="O194" i="3"/>
  <c r="N194" i="3"/>
  <c r="K194" i="3"/>
  <c r="J194" i="3"/>
  <c r="O193" i="3"/>
  <c r="N193" i="3"/>
  <c r="K193" i="3"/>
  <c r="J193" i="3"/>
  <c r="O192" i="3"/>
  <c r="N192" i="3"/>
  <c r="K192" i="3"/>
  <c r="J192" i="3"/>
  <c r="O191" i="3"/>
  <c r="N191" i="3"/>
  <c r="K191" i="3"/>
  <c r="J191" i="3"/>
  <c r="O190" i="3"/>
  <c r="N190" i="3"/>
  <c r="K190" i="3"/>
  <c r="J190" i="3"/>
  <c r="O189" i="3"/>
  <c r="N189" i="3"/>
  <c r="K189" i="3"/>
  <c r="J189" i="3"/>
  <c r="O188" i="3"/>
  <c r="N188" i="3"/>
  <c r="K188" i="3"/>
  <c r="J188" i="3"/>
  <c r="O187" i="3"/>
  <c r="N187" i="3"/>
  <c r="K187" i="3"/>
  <c r="J187" i="3"/>
  <c r="O186" i="3"/>
  <c r="N186" i="3"/>
  <c r="K186" i="3"/>
  <c r="J186" i="3"/>
  <c r="O185" i="3"/>
  <c r="N185" i="3"/>
  <c r="K185" i="3"/>
  <c r="J185" i="3"/>
  <c r="O184" i="3"/>
  <c r="N184" i="3"/>
  <c r="K184" i="3"/>
  <c r="J184" i="3"/>
  <c r="O183" i="3"/>
  <c r="N183" i="3"/>
  <c r="K183" i="3"/>
  <c r="J183" i="3"/>
  <c r="O182" i="3"/>
  <c r="N182" i="3"/>
  <c r="K182" i="3"/>
  <c r="J182" i="3"/>
  <c r="O181" i="3"/>
  <c r="N181" i="3"/>
  <c r="K181" i="3"/>
  <c r="J181" i="3"/>
  <c r="O180" i="3"/>
  <c r="N180" i="3"/>
  <c r="K180" i="3"/>
  <c r="J180" i="3"/>
  <c r="O179" i="3"/>
  <c r="N179" i="3"/>
  <c r="K179" i="3"/>
  <c r="J179" i="3"/>
  <c r="O178" i="3"/>
  <c r="N178" i="3"/>
  <c r="K178" i="3"/>
  <c r="J178" i="3"/>
  <c r="O177" i="3"/>
  <c r="N177" i="3"/>
  <c r="K177" i="3"/>
  <c r="J177" i="3"/>
  <c r="O176" i="3"/>
  <c r="N176" i="3"/>
  <c r="K176" i="3"/>
  <c r="J176" i="3"/>
  <c r="O175" i="3"/>
  <c r="N175" i="3"/>
  <c r="K175" i="3"/>
  <c r="J175" i="3"/>
  <c r="O174" i="3"/>
  <c r="N174" i="3"/>
  <c r="K174" i="3"/>
  <c r="J174" i="3"/>
  <c r="O173" i="3"/>
  <c r="N173" i="3"/>
  <c r="K173" i="3"/>
  <c r="J173" i="3"/>
  <c r="O172" i="3"/>
  <c r="N172" i="3"/>
  <c r="K172" i="3"/>
  <c r="J172" i="3"/>
  <c r="O171" i="3"/>
  <c r="N171" i="3"/>
  <c r="K171" i="3"/>
  <c r="J171" i="3"/>
  <c r="O170" i="3"/>
  <c r="N170" i="3"/>
  <c r="K170" i="3"/>
  <c r="J170" i="3"/>
  <c r="O169" i="3"/>
  <c r="N169" i="3"/>
  <c r="K169" i="3"/>
  <c r="J169" i="3"/>
  <c r="O168" i="3"/>
  <c r="N168" i="3"/>
  <c r="K168" i="3"/>
  <c r="J168" i="3"/>
  <c r="O167" i="3"/>
  <c r="N167" i="3"/>
  <c r="K167" i="3"/>
  <c r="J167" i="3"/>
  <c r="O166" i="3"/>
  <c r="N166" i="3"/>
  <c r="K166" i="3"/>
  <c r="J166" i="3"/>
  <c r="O165" i="3"/>
  <c r="N165" i="3"/>
  <c r="K165" i="3"/>
  <c r="J165" i="3"/>
  <c r="O164" i="3"/>
  <c r="N164" i="3"/>
  <c r="K164" i="3"/>
  <c r="J164" i="3"/>
  <c r="O163" i="3"/>
  <c r="N163" i="3"/>
  <c r="K163" i="3"/>
  <c r="J163" i="3"/>
  <c r="O162" i="3"/>
  <c r="N162" i="3"/>
  <c r="K162" i="3"/>
  <c r="J162" i="3"/>
  <c r="O161" i="3"/>
  <c r="N161" i="3"/>
  <c r="K161" i="3"/>
  <c r="J161" i="3"/>
  <c r="O160" i="3"/>
  <c r="N160" i="3"/>
  <c r="K160" i="3"/>
  <c r="J160" i="3"/>
  <c r="O159" i="3"/>
  <c r="N159" i="3"/>
  <c r="K159" i="3"/>
  <c r="J159" i="3"/>
  <c r="O158" i="3"/>
  <c r="N158" i="3"/>
  <c r="K158" i="3"/>
  <c r="J158" i="3"/>
  <c r="O157" i="3"/>
  <c r="N157" i="3"/>
  <c r="K157" i="3"/>
  <c r="J157" i="3"/>
  <c r="O156" i="3"/>
  <c r="N156" i="3"/>
  <c r="K156" i="3"/>
  <c r="J156" i="3"/>
  <c r="O155" i="3"/>
  <c r="N155" i="3"/>
  <c r="K155" i="3"/>
  <c r="J155" i="3"/>
  <c r="O154" i="3"/>
  <c r="N154" i="3"/>
  <c r="K154" i="3"/>
  <c r="J154" i="3"/>
  <c r="O153" i="3"/>
  <c r="N153" i="3"/>
  <c r="K153" i="3"/>
  <c r="J153" i="3"/>
  <c r="O152" i="3"/>
  <c r="N152" i="3"/>
  <c r="K152" i="3"/>
  <c r="J152" i="3"/>
  <c r="O151" i="3"/>
  <c r="N151" i="3"/>
  <c r="K151" i="3"/>
  <c r="J151" i="3"/>
  <c r="O150" i="3"/>
  <c r="N150" i="3"/>
  <c r="K150" i="3"/>
  <c r="J150" i="3"/>
  <c r="O149" i="3"/>
  <c r="N149" i="3"/>
  <c r="K149" i="3"/>
  <c r="J149" i="3"/>
  <c r="O148" i="3"/>
  <c r="N148" i="3"/>
  <c r="K148" i="3"/>
  <c r="J148" i="3"/>
  <c r="O147" i="3"/>
  <c r="N147" i="3"/>
  <c r="K147" i="3"/>
  <c r="J147" i="3"/>
  <c r="O146" i="3"/>
  <c r="N146" i="3"/>
  <c r="K146" i="3"/>
  <c r="J146" i="3"/>
  <c r="O145" i="3"/>
  <c r="N145" i="3"/>
  <c r="K145" i="3"/>
  <c r="J145" i="3"/>
  <c r="O144" i="3"/>
  <c r="N144" i="3"/>
  <c r="K144" i="3"/>
  <c r="J144" i="3"/>
  <c r="O143" i="3"/>
  <c r="N143" i="3"/>
  <c r="K143" i="3"/>
  <c r="J143" i="3"/>
  <c r="O142" i="3"/>
  <c r="N142" i="3"/>
  <c r="K142" i="3"/>
  <c r="J142" i="3"/>
  <c r="O141" i="3"/>
  <c r="N141" i="3"/>
  <c r="K141" i="3"/>
  <c r="J141" i="3"/>
  <c r="O140" i="3"/>
  <c r="N140" i="3"/>
  <c r="K140" i="3"/>
  <c r="J140" i="3"/>
  <c r="O139" i="3"/>
  <c r="N139" i="3"/>
  <c r="K139" i="3"/>
  <c r="J139" i="3"/>
  <c r="O138" i="3"/>
  <c r="N138" i="3"/>
  <c r="K138" i="3"/>
  <c r="J138" i="3"/>
  <c r="O137" i="3"/>
  <c r="N137" i="3"/>
  <c r="K137" i="3"/>
  <c r="J137" i="3"/>
  <c r="O136" i="3"/>
  <c r="N136" i="3"/>
  <c r="K136" i="3"/>
  <c r="J136" i="3"/>
  <c r="O135" i="3"/>
  <c r="N135" i="3"/>
  <c r="K135" i="3"/>
  <c r="J135" i="3"/>
  <c r="O134" i="3"/>
  <c r="N134" i="3"/>
  <c r="K134" i="3"/>
  <c r="J134" i="3"/>
  <c r="O133" i="3"/>
  <c r="N133" i="3"/>
  <c r="K133" i="3"/>
  <c r="J133" i="3"/>
  <c r="O132" i="3"/>
  <c r="N132" i="3"/>
  <c r="K132" i="3"/>
  <c r="J132" i="3"/>
  <c r="O131" i="3"/>
  <c r="N131" i="3"/>
  <c r="K131" i="3"/>
  <c r="J131" i="3"/>
  <c r="O130" i="3"/>
  <c r="N130" i="3"/>
  <c r="K130" i="3"/>
  <c r="J130" i="3"/>
  <c r="O129" i="3"/>
  <c r="N129" i="3"/>
  <c r="K129" i="3"/>
  <c r="J129" i="3"/>
  <c r="O128" i="3"/>
  <c r="N128" i="3"/>
  <c r="K128" i="3"/>
  <c r="J128" i="3"/>
  <c r="O127" i="3"/>
  <c r="N127" i="3"/>
  <c r="K127" i="3"/>
  <c r="J127" i="3"/>
  <c r="O126" i="3"/>
  <c r="N126" i="3"/>
  <c r="K126" i="3"/>
  <c r="J126" i="3"/>
  <c r="O125" i="3"/>
  <c r="N125" i="3"/>
  <c r="K125" i="3"/>
  <c r="J125" i="3"/>
  <c r="O124" i="3"/>
  <c r="N124" i="3"/>
  <c r="K124" i="3"/>
  <c r="J124" i="3"/>
  <c r="O123" i="3"/>
  <c r="N123" i="3"/>
  <c r="K123" i="3"/>
  <c r="J123" i="3"/>
  <c r="O122" i="3"/>
  <c r="N122" i="3"/>
  <c r="K122" i="3"/>
  <c r="J122" i="3"/>
  <c r="O121" i="3"/>
  <c r="N121" i="3"/>
  <c r="K121" i="3"/>
  <c r="J121" i="3"/>
  <c r="O120" i="3"/>
  <c r="N120" i="3"/>
  <c r="K120" i="3"/>
  <c r="J120" i="3"/>
  <c r="O119" i="3"/>
  <c r="N119" i="3"/>
  <c r="K119" i="3"/>
  <c r="J119" i="3"/>
  <c r="O118" i="3"/>
  <c r="N118" i="3"/>
  <c r="K118" i="3"/>
  <c r="J118" i="3"/>
  <c r="O117" i="3"/>
  <c r="N117" i="3"/>
  <c r="K117" i="3"/>
  <c r="J117" i="3"/>
  <c r="O116" i="3"/>
  <c r="N116" i="3"/>
  <c r="K116" i="3"/>
  <c r="J116" i="3"/>
  <c r="O115" i="3"/>
  <c r="N115" i="3"/>
  <c r="K115" i="3"/>
  <c r="J115" i="3"/>
  <c r="O114" i="3"/>
  <c r="N114" i="3"/>
  <c r="K114" i="3"/>
  <c r="J114" i="3"/>
  <c r="O113" i="3"/>
  <c r="N113" i="3"/>
  <c r="K113" i="3"/>
  <c r="J113" i="3"/>
  <c r="O112" i="3"/>
  <c r="N112" i="3"/>
  <c r="K112" i="3"/>
  <c r="J112" i="3"/>
  <c r="O111" i="3"/>
  <c r="N111" i="3"/>
  <c r="K111" i="3"/>
  <c r="J111" i="3"/>
  <c r="O110" i="3"/>
  <c r="N110" i="3"/>
  <c r="K110" i="3"/>
  <c r="J110" i="3"/>
  <c r="O109" i="3"/>
  <c r="N109" i="3"/>
  <c r="K109" i="3"/>
  <c r="J109" i="3"/>
  <c r="O108" i="3"/>
  <c r="N108" i="3"/>
  <c r="K108" i="3"/>
  <c r="J108" i="3"/>
  <c r="O107" i="3"/>
  <c r="N107" i="3"/>
  <c r="K107" i="3"/>
  <c r="J107" i="3"/>
  <c r="O106" i="3"/>
  <c r="N106" i="3"/>
  <c r="K106" i="3"/>
  <c r="J106" i="3"/>
  <c r="O105" i="3"/>
  <c r="N105" i="3"/>
  <c r="K105" i="3"/>
  <c r="J105" i="3"/>
  <c r="O104" i="3"/>
  <c r="N104" i="3"/>
  <c r="K104" i="3"/>
  <c r="J104" i="3"/>
  <c r="O103" i="3"/>
  <c r="N103" i="3"/>
  <c r="K103" i="3"/>
  <c r="J103" i="3"/>
  <c r="O102" i="3"/>
  <c r="N102" i="3"/>
  <c r="K102" i="3"/>
  <c r="J102" i="3"/>
  <c r="O101" i="3"/>
  <c r="N101" i="3"/>
  <c r="K101" i="3"/>
  <c r="J101" i="3"/>
  <c r="O100" i="3"/>
  <c r="N100" i="3"/>
  <c r="K100" i="3"/>
  <c r="J100" i="3"/>
  <c r="O99" i="3"/>
  <c r="N99" i="3"/>
  <c r="K99" i="3"/>
  <c r="J99" i="3"/>
  <c r="O98" i="3"/>
  <c r="N98" i="3"/>
  <c r="K98" i="3"/>
  <c r="J98" i="3"/>
  <c r="O97" i="3"/>
  <c r="N97" i="3"/>
  <c r="K97" i="3"/>
  <c r="J97" i="3"/>
  <c r="O96" i="3"/>
  <c r="N96" i="3"/>
  <c r="K96" i="3"/>
  <c r="J96" i="3"/>
  <c r="O95" i="3"/>
  <c r="N95" i="3"/>
  <c r="K95" i="3"/>
  <c r="J95" i="3"/>
  <c r="O94" i="3"/>
  <c r="N94" i="3"/>
  <c r="K94" i="3"/>
  <c r="J94" i="3"/>
  <c r="O93" i="3"/>
  <c r="N93" i="3"/>
  <c r="K93" i="3"/>
  <c r="J93" i="3"/>
  <c r="O92" i="3"/>
  <c r="N92" i="3"/>
  <c r="K92" i="3"/>
  <c r="J92" i="3"/>
  <c r="O91" i="3"/>
  <c r="N91" i="3"/>
  <c r="K91" i="3"/>
  <c r="J91" i="3"/>
  <c r="O90" i="3"/>
  <c r="N90" i="3"/>
  <c r="K90" i="3"/>
  <c r="J90" i="3"/>
  <c r="O89" i="3"/>
  <c r="N89" i="3"/>
  <c r="K89" i="3"/>
  <c r="J89" i="3"/>
  <c r="O88" i="3"/>
  <c r="N88" i="3"/>
  <c r="K88" i="3"/>
  <c r="J88" i="3"/>
  <c r="O87" i="3"/>
  <c r="N87" i="3"/>
  <c r="K87" i="3"/>
  <c r="J87" i="3"/>
  <c r="O86" i="3"/>
  <c r="N86" i="3"/>
  <c r="K86" i="3"/>
  <c r="J86" i="3"/>
  <c r="O85" i="3"/>
  <c r="N85" i="3"/>
  <c r="K85" i="3"/>
  <c r="J85" i="3"/>
  <c r="O84" i="3"/>
  <c r="N84" i="3"/>
  <c r="K84" i="3"/>
  <c r="J84" i="3"/>
  <c r="O83" i="3"/>
  <c r="N83" i="3"/>
  <c r="K83" i="3"/>
  <c r="J83" i="3"/>
  <c r="O82" i="3"/>
  <c r="N82" i="3"/>
  <c r="K82" i="3"/>
  <c r="J82" i="3"/>
  <c r="O81" i="3"/>
  <c r="N81" i="3"/>
  <c r="K81" i="3"/>
  <c r="J81" i="3"/>
  <c r="O80" i="3"/>
  <c r="N80" i="3"/>
  <c r="K80" i="3"/>
  <c r="J80" i="3"/>
  <c r="O79" i="3"/>
  <c r="N79" i="3"/>
  <c r="K79" i="3"/>
  <c r="J79" i="3"/>
  <c r="O78" i="3"/>
  <c r="N78" i="3"/>
  <c r="K78" i="3"/>
  <c r="J78" i="3"/>
  <c r="O77" i="3"/>
  <c r="N77" i="3"/>
  <c r="K77" i="3"/>
  <c r="J77" i="3"/>
  <c r="O76" i="3"/>
  <c r="N76" i="3"/>
  <c r="K76" i="3"/>
  <c r="J76" i="3"/>
  <c r="O75" i="3"/>
  <c r="N75" i="3"/>
  <c r="K75" i="3"/>
  <c r="J75" i="3"/>
  <c r="O74" i="3"/>
  <c r="N74" i="3"/>
  <c r="K74" i="3"/>
  <c r="J74" i="3"/>
  <c r="O73" i="3"/>
  <c r="N73" i="3"/>
  <c r="K73" i="3"/>
  <c r="J73" i="3"/>
  <c r="O72" i="3"/>
  <c r="N72" i="3"/>
  <c r="K72" i="3"/>
  <c r="J72" i="3"/>
  <c r="O71" i="3"/>
  <c r="N71" i="3"/>
  <c r="K71" i="3"/>
  <c r="J71" i="3"/>
  <c r="O70" i="3"/>
  <c r="N70" i="3"/>
  <c r="K70" i="3"/>
  <c r="J70" i="3"/>
  <c r="O69" i="3"/>
  <c r="N69" i="3"/>
  <c r="K69" i="3"/>
  <c r="J69" i="3"/>
  <c r="O68" i="3"/>
  <c r="N68" i="3"/>
  <c r="K68" i="3"/>
  <c r="J68" i="3"/>
  <c r="O67" i="3"/>
  <c r="N67" i="3"/>
  <c r="K67" i="3"/>
  <c r="J67" i="3"/>
  <c r="O66" i="3"/>
  <c r="N66" i="3"/>
  <c r="K66" i="3"/>
  <c r="J66" i="3"/>
  <c r="O65" i="3"/>
  <c r="N65" i="3"/>
  <c r="K65" i="3"/>
  <c r="J65" i="3"/>
  <c r="O64" i="3"/>
  <c r="N64" i="3"/>
  <c r="K64" i="3"/>
  <c r="J64" i="3"/>
  <c r="O63" i="3"/>
  <c r="N63" i="3"/>
  <c r="K63" i="3"/>
  <c r="J63" i="3"/>
  <c r="O62" i="3"/>
  <c r="N62" i="3"/>
  <c r="K62" i="3"/>
  <c r="J62" i="3"/>
  <c r="O61" i="3"/>
  <c r="N61" i="3"/>
  <c r="K61" i="3"/>
  <c r="J61" i="3"/>
  <c r="O60" i="3"/>
  <c r="N60" i="3"/>
  <c r="K60" i="3"/>
  <c r="J60" i="3"/>
  <c r="O59" i="3"/>
  <c r="N59" i="3"/>
  <c r="K59" i="3"/>
  <c r="J59" i="3"/>
  <c r="O58" i="3"/>
  <c r="N58" i="3"/>
  <c r="K58" i="3"/>
  <c r="J58" i="3"/>
  <c r="O57" i="3"/>
  <c r="N57" i="3"/>
  <c r="K57" i="3"/>
  <c r="J57" i="3"/>
  <c r="O56" i="3"/>
  <c r="N56" i="3"/>
  <c r="K56" i="3"/>
  <c r="J56" i="3"/>
  <c r="O55" i="3"/>
  <c r="N55" i="3"/>
  <c r="K55" i="3"/>
  <c r="J55" i="3"/>
  <c r="O54" i="3"/>
  <c r="N54" i="3"/>
  <c r="K54" i="3"/>
  <c r="J54" i="3"/>
  <c r="O53" i="3"/>
  <c r="N53" i="3"/>
  <c r="K53" i="3"/>
  <c r="J53" i="3"/>
  <c r="O52" i="3"/>
  <c r="N52" i="3"/>
  <c r="K52" i="3"/>
  <c r="J52" i="3"/>
  <c r="O51" i="3"/>
  <c r="N51" i="3"/>
  <c r="K51" i="3"/>
  <c r="J51" i="3"/>
  <c r="O50" i="3"/>
  <c r="N50" i="3"/>
  <c r="K50" i="3"/>
  <c r="J50" i="3"/>
  <c r="O49" i="3"/>
  <c r="N49" i="3"/>
  <c r="K49" i="3"/>
  <c r="J49" i="3"/>
  <c r="O48" i="3"/>
  <c r="N48" i="3"/>
  <c r="K48" i="3"/>
  <c r="J48" i="3"/>
  <c r="O47" i="3"/>
  <c r="N47" i="3"/>
  <c r="K47" i="3"/>
  <c r="J47" i="3"/>
  <c r="O46" i="3"/>
  <c r="N46" i="3"/>
  <c r="K46" i="3"/>
  <c r="J46" i="3"/>
  <c r="O45" i="3"/>
  <c r="N45" i="3"/>
  <c r="K45" i="3"/>
  <c r="J45" i="3"/>
  <c r="O44" i="3"/>
  <c r="N44" i="3"/>
  <c r="K44" i="3"/>
  <c r="J44" i="3"/>
  <c r="O43" i="3"/>
  <c r="N43" i="3"/>
  <c r="K43" i="3"/>
  <c r="J43" i="3"/>
  <c r="O42" i="3"/>
  <c r="N42" i="3"/>
  <c r="K42" i="3"/>
  <c r="J42" i="3"/>
  <c r="O41" i="3"/>
  <c r="N41" i="3"/>
  <c r="K41" i="3"/>
  <c r="J41" i="3"/>
  <c r="O40" i="3"/>
  <c r="N40" i="3"/>
  <c r="K40" i="3"/>
  <c r="J40" i="3"/>
  <c r="O39" i="3"/>
  <c r="N39" i="3"/>
  <c r="K39" i="3"/>
  <c r="J39" i="3"/>
  <c r="O38" i="3"/>
  <c r="N38" i="3"/>
  <c r="K38" i="3"/>
  <c r="J38" i="3"/>
  <c r="O37" i="3"/>
  <c r="N37" i="3"/>
  <c r="K37" i="3"/>
  <c r="J37" i="3"/>
  <c r="O36" i="3"/>
  <c r="N36" i="3"/>
  <c r="K36" i="3"/>
  <c r="J36" i="3"/>
  <c r="O35" i="3"/>
  <c r="N35" i="3"/>
  <c r="K35" i="3"/>
  <c r="J35" i="3"/>
  <c r="O34" i="3"/>
  <c r="N34" i="3"/>
  <c r="K34" i="3"/>
  <c r="J34" i="3"/>
  <c r="O33" i="3"/>
  <c r="N33" i="3"/>
  <c r="K33" i="3"/>
  <c r="J33" i="3"/>
  <c r="O32" i="3"/>
  <c r="N32" i="3"/>
  <c r="K32" i="3"/>
  <c r="J32" i="3"/>
  <c r="O31" i="3"/>
  <c r="N31" i="3"/>
  <c r="K31" i="3"/>
  <c r="J31" i="3"/>
  <c r="O30" i="3"/>
  <c r="N30" i="3"/>
  <c r="K30" i="3"/>
  <c r="J30" i="3"/>
  <c r="O29" i="3"/>
  <c r="N29" i="3"/>
  <c r="K29" i="3"/>
  <c r="J29" i="3"/>
  <c r="O28" i="3"/>
  <c r="N28" i="3"/>
  <c r="K28" i="3"/>
  <c r="J28" i="3"/>
  <c r="O27" i="3"/>
  <c r="N27" i="3"/>
  <c r="K27" i="3"/>
  <c r="J27" i="3"/>
  <c r="O26" i="3"/>
  <c r="N26" i="3"/>
  <c r="K26" i="3"/>
  <c r="J26" i="3"/>
  <c r="O25" i="3"/>
  <c r="N25" i="3"/>
  <c r="K25" i="3"/>
  <c r="J25" i="3"/>
  <c r="O24" i="3"/>
  <c r="N24" i="3"/>
  <c r="K24" i="3"/>
  <c r="J24" i="3"/>
  <c r="O23" i="3"/>
  <c r="N23" i="3"/>
  <c r="K23" i="3"/>
  <c r="J23" i="3"/>
  <c r="O22" i="3"/>
  <c r="N22" i="3"/>
  <c r="K22" i="3"/>
  <c r="J22" i="3"/>
  <c r="O21" i="3"/>
  <c r="N21" i="3"/>
  <c r="K21" i="3"/>
  <c r="J21" i="3"/>
  <c r="O20" i="3"/>
  <c r="N20" i="3"/>
  <c r="K20" i="3"/>
  <c r="J20" i="3"/>
  <c r="O19" i="3"/>
  <c r="N19" i="3"/>
  <c r="K19" i="3"/>
  <c r="J19" i="3"/>
  <c r="O18" i="3"/>
  <c r="N18" i="3"/>
  <c r="K18" i="3"/>
  <c r="J18" i="3"/>
  <c r="O17" i="3"/>
  <c r="N17" i="3"/>
  <c r="K17" i="3"/>
  <c r="J17" i="3"/>
  <c r="O16" i="3"/>
  <c r="N16" i="3"/>
  <c r="K16" i="3"/>
  <c r="J16" i="3"/>
  <c r="O15" i="3"/>
  <c r="N15" i="3"/>
  <c r="K15" i="3"/>
  <c r="J15" i="3"/>
  <c r="O14" i="3"/>
  <c r="N14" i="3"/>
  <c r="K14" i="3"/>
  <c r="J14" i="3"/>
  <c r="O13" i="3"/>
  <c r="N13" i="3"/>
  <c r="K13" i="3"/>
  <c r="J13" i="3"/>
  <c r="O12" i="3"/>
  <c r="N12" i="3"/>
  <c r="K12" i="3"/>
  <c r="J12" i="3"/>
  <c r="O11" i="3"/>
  <c r="N11" i="3"/>
  <c r="K11" i="3"/>
  <c r="J11" i="3"/>
  <c r="O10" i="3"/>
  <c r="N10" i="3"/>
  <c r="K10" i="3"/>
  <c r="J10" i="3"/>
  <c r="O9" i="3"/>
  <c r="N9" i="3"/>
  <c r="K9" i="3"/>
  <c r="J9" i="3"/>
  <c r="O8" i="3"/>
  <c r="N8" i="3"/>
  <c r="K8" i="3"/>
  <c r="J8" i="3"/>
  <c r="O7" i="3"/>
  <c r="N7" i="3"/>
  <c r="K7" i="3"/>
  <c r="J7" i="3"/>
  <c r="O6" i="3"/>
  <c r="N6" i="3"/>
  <c r="K6" i="3"/>
  <c r="J6" i="3"/>
  <c r="O5" i="3"/>
  <c r="N5" i="3"/>
  <c r="K5" i="3"/>
  <c r="J5" i="3"/>
  <c r="O4" i="3"/>
  <c r="N4" i="3"/>
  <c r="K4" i="3"/>
  <c r="J4" i="3"/>
  <c r="O3" i="3"/>
  <c r="N3" i="3"/>
  <c r="K3" i="3"/>
  <c r="J3" i="3"/>
  <c r="E11" i="1" s="1"/>
  <c r="J11" i="1" s="1"/>
  <c r="O591" i="2"/>
  <c r="N591" i="2"/>
  <c r="K591" i="2"/>
  <c r="J591" i="2"/>
  <c r="O590" i="2"/>
  <c r="N590" i="2"/>
  <c r="K590" i="2"/>
  <c r="J590" i="2"/>
  <c r="O589" i="2"/>
  <c r="N589" i="2"/>
  <c r="K589" i="2"/>
  <c r="J589" i="2"/>
  <c r="O588" i="2"/>
  <c r="N588" i="2"/>
  <c r="K588" i="2"/>
  <c r="J588" i="2"/>
  <c r="O587" i="2"/>
  <c r="N587" i="2"/>
  <c r="K587" i="2"/>
  <c r="J587" i="2"/>
  <c r="O586" i="2"/>
  <c r="N586" i="2"/>
  <c r="K586" i="2"/>
  <c r="J586" i="2"/>
  <c r="O585" i="2"/>
  <c r="N585" i="2"/>
  <c r="K585" i="2"/>
  <c r="J585" i="2"/>
  <c r="O584" i="2"/>
  <c r="N584" i="2"/>
  <c r="K584" i="2"/>
  <c r="J584" i="2"/>
  <c r="O583" i="2"/>
  <c r="N583" i="2"/>
  <c r="K583" i="2"/>
  <c r="J583" i="2"/>
  <c r="O582" i="2"/>
  <c r="N582" i="2"/>
  <c r="K582" i="2"/>
  <c r="J582" i="2"/>
  <c r="O581" i="2"/>
  <c r="N581" i="2"/>
  <c r="K581" i="2"/>
  <c r="J581" i="2"/>
  <c r="O580" i="2"/>
  <c r="N580" i="2"/>
  <c r="K580" i="2"/>
  <c r="J580" i="2"/>
  <c r="O579" i="2"/>
  <c r="N579" i="2"/>
  <c r="K579" i="2"/>
  <c r="J579" i="2"/>
  <c r="O578" i="2"/>
  <c r="N578" i="2"/>
  <c r="K578" i="2"/>
  <c r="J578" i="2"/>
  <c r="O577" i="2"/>
  <c r="N577" i="2"/>
  <c r="K577" i="2"/>
  <c r="J577" i="2"/>
  <c r="O576" i="2"/>
  <c r="N576" i="2"/>
  <c r="K576" i="2"/>
  <c r="J576" i="2"/>
  <c r="O575" i="2"/>
  <c r="N575" i="2"/>
  <c r="K575" i="2"/>
  <c r="J575" i="2"/>
  <c r="O574" i="2"/>
  <c r="N574" i="2"/>
  <c r="K574" i="2"/>
  <c r="J574" i="2"/>
  <c r="O573" i="2"/>
  <c r="N573" i="2"/>
  <c r="K573" i="2"/>
  <c r="J573" i="2"/>
  <c r="O572" i="2"/>
  <c r="N572" i="2"/>
  <c r="K572" i="2"/>
  <c r="J572" i="2"/>
  <c r="O571" i="2"/>
  <c r="N571" i="2"/>
  <c r="K571" i="2"/>
  <c r="J571" i="2"/>
  <c r="O570" i="2"/>
  <c r="N570" i="2"/>
  <c r="K570" i="2"/>
  <c r="J570" i="2"/>
  <c r="O569" i="2"/>
  <c r="N569" i="2"/>
  <c r="K569" i="2"/>
  <c r="J569" i="2"/>
  <c r="O568" i="2"/>
  <c r="N568" i="2"/>
  <c r="K568" i="2"/>
  <c r="J568" i="2"/>
  <c r="O567" i="2"/>
  <c r="N567" i="2"/>
  <c r="K567" i="2"/>
  <c r="J567" i="2"/>
  <c r="O566" i="2"/>
  <c r="N566" i="2"/>
  <c r="K566" i="2"/>
  <c r="J566" i="2"/>
  <c r="O565" i="2"/>
  <c r="N565" i="2"/>
  <c r="K565" i="2"/>
  <c r="J565" i="2"/>
  <c r="O564" i="2"/>
  <c r="N564" i="2"/>
  <c r="K564" i="2"/>
  <c r="J564" i="2"/>
  <c r="O563" i="2"/>
  <c r="N563" i="2"/>
  <c r="K563" i="2"/>
  <c r="J563" i="2"/>
  <c r="O562" i="2"/>
  <c r="N562" i="2"/>
  <c r="K562" i="2"/>
  <c r="J562" i="2"/>
  <c r="O561" i="2"/>
  <c r="N561" i="2"/>
  <c r="K561" i="2"/>
  <c r="J561" i="2"/>
  <c r="O560" i="2"/>
  <c r="N560" i="2"/>
  <c r="K560" i="2"/>
  <c r="J560" i="2"/>
  <c r="O559" i="2"/>
  <c r="N559" i="2"/>
  <c r="K559" i="2"/>
  <c r="J559" i="2"/>
  <c r="O558" i="2"/>
  <c r="N558" i="2"/>
  <c r="K558" i="2"/>
  <c r="J558" i="2"/>
  <c r="O557" i="2"/>
  <c r="N557" i="2"/>
  <c r="K557" i="2"/>
  <c r="J557" i="2"/>
  <c r="O556" i="2"/>
  <c r="N556" i="2"/>
  <c r="K556" i="2"/>
  <c r="J556" i="2"/>
  <c r="O555" i="2"/>
  <c r="N555" i="2"/>
  <c r="K555" i="2"/>
  <c r="J555" i="2"/>
  <c r="O554" i="2"/>
  <c r="N554" i="2"/>
  <c r="K554" i="2"/>
  <c r="J554" i="2"/>
  <c r="O553" i="2"/>
  <c r="N553" i="2"/>
  <c r="K553" i="2"/>
  <c r="J553" i="2"/>
  <c r="O552" i="2"/>
  <c r="N552" i="2"/>
  <c r="K552" i="2"/>
  <c r="J552" i="2"/>
  <c r="O551" i="2"/>
  <c r="N551" i="2"/>
  <c r="K551" i="2"/>
  <c r="J551" i="2"/>
  <c r="O550" i="2"/>
  <c r="N550" i="2"/>
  <c r="K550" i="2"/>
  <c r="J550" i="2"/>
  <c r="O549" i="2"/>
  <c r="N549" i="2"/>
  <c r="K549" i="2"/>
  <c r="J549" i="2"/>
  <c r="O548" i="2"/>
  <c r="N548" i="2"/>
  <c r="K548" i="2"/>
  <c r="J548" i="2"/>
  <c r="O547" i="2"/>
  <c r="N547" i="2"/>
  <c r="K547" i="2"/>
  <c r="J547" i="2"/>
  <c r="O546" i="2"/>
  <c r="N546" i="2"/>
  <c r="K546" i="2"/>
  <c r="J546" i="2"/>
  <c r="O545" i="2"/>
  <c r="N545" i="2"/>
  <c r="K545" i="2"/>
  <c r="J545" i="2"/>
  <c r="O544" i="2"/>
  <c r="N544" i="2"/>
  <c r="K544" i="2"/>
  <c r="J544" i="2"/>
  <c r="O543" i="2"/>
  <c r="N543" i="2"/>
  <c r="K543" i="2"/>
  <c r="J543" i="2"/>
  <c r="O542" i="2"/>
  <c r="N542" i="2"/>
  <c r="K542" i="2"/>
  <c r="J542" i="2"/>
  <c r="O541" i="2"/>
  <c r="N541" i="2"/>
  <c r="K541" i="2"/>
  <c r="J541" i="2"/>
  <c r="O540" i="2"/>
  <c r="N540" i="2"/>
  <c r="K540" i="2"/>
  <c r="J540" i="2"/>
  <c r="O539" i="2"/>
  <c r="N539" i="2"/>
  <c r="K539" i="2"/>
  <c r="J539" i="2"/>
  <c r="O538" i="2"/>
  <c r="N538" i="2"/>
  <c r="K538" i="2"/>
  <c r="J538" i="2"/>
  <c r="O537" i="2"/>
  <c r="N537" i="2"/>
  <c r="K537" i="2"/>
  <c r="J537" i="2"/>
  <c r="O536" i="2"/>
  <c r="N536" i="2"/>
  <c r="K536" i="2"/>
  <c r="J536" i="2"/>
  <c r="O535" i="2"/>
  <c r="N535" i="2"/>
  <c r="K535" i="2"/>
  <c r="J535" i="2"/>
  <c r="O534" i="2"/>
  <c r="N534" i="2"/>
  <c r="K534" i="2"/>
  <c r="J534" i="2"/>
  <c r="O533" i="2"/>
  <c r="N533" i="2"/>
  <c r="K533" i="2"/>
  <c r="J533" i="2"/>
  <c r="O532" i="2"/>
  <c r="N532" i="2"/>
  <c r="K532" i="2"/>
  <c r="J532" i="2"/>
  <c r="O531" i="2"/>
  <c r="N531" i="2"/>
  <c r="K531" i="2"/>
  <c r="J531" i="2"/>
  <c r="O530" i="2"/>
  <c r="N530" i="2"/>
  <c r="K530" i="2"/>
  <c r="J530" i="2"/>
  <c r="O529" i="2"/>
  <c r="N529" i="2"/>
  <c r="K529" i="2"/>
  <c r="J529" i="2"/>
  <c r="O528" i="2"/>
  <c r="N528" i="2"/>
  <c r="K528" i="2"/>
  <c r="J528" i="2"/>
  <c r="O527" i="2"/>
  <c r="N527" i="2"/>
  <c r="K527" i="2"/>
  <c r="J527" i="2"/>
  <c r="O526" i="2"/>
  <c r="N526" i="2"/>
  <c r="K526" i="2"/>
  <c r="J526" i="2"/>
  <c r="O525" i="2"/>
  <c r="N525" i="2"/>
  <c r="K525" i="2"/>
  <c r="J525" i="2"/>
  <c r="O524" i="2"/>
  <c r="N524" i="2"/>
  <c r="K524" i="2"/>
  <c r="J524" i="2"/>
  <c r="O523" i="2"/>
  <c r="N523" i="2"/>
  <c r="K523" i="2"/>
  <c r="J523" i="2"/>
  <c r="O522" i="2"/>
  <c r="N522" i="2"/>
  <c r="K522" i="2"/>
  <c r="J522" i="2"/>
  <c r="O521" i="2"/>
  <c r="N521" i="2"/>
  <c r="K521" i="2"/>
  <c r="J521" i="2"/>
  <c r="O520" i="2"/>
  <c r="N520" i="2"/>
  <c r="K520" i="2"/>
  <c r="J520" i="2"/>
  <c r="O519" i="2"/>
  <c r="N519" i="2"/>
  <c r="K519" i="2"/>
  <c r="J519" i="2"/>
  <c r="O518" i="2"/>
  <c r="N518" i="2"/>
  <c r="K518" i="2"/>
  <c r="J518" i="2"/>
  <c r="O517" i="2"/>
  <c r="N517" i="2"/>
  <c r="K517" i="2"/>
  <c r="J517" i="2"/>
  <c r="O516" i="2"/>
  <c r="N516" i="2"/>
  <c r="K516" i="2"/>
  <c r="J516" i="2"/>
  <c r="O515" i="2"/>
  <c r="N515" i="2"/>
  <c r="K515" i="2"/>
  <c r="J515" i="2"/>
  <c r="O514" i="2"/>
  <c r="N514" i="2"/>
  <c r="K514" i="2"/>
  <c r="J514" i="2"/>
  <c r="O513" i="2"/>
  <c r="N513" i="2"/>
  <c r="K513" i="2"/>
  <c r="J513" i="2"/>
  <c r="O512" i="2"/>
  <c r="N512" i="2"/>
  <c r="K512" i="2"/>
  <c r="J512" i="2"/>
  <c r="O511" i="2"/>
  <c r="N511" i="2"/>
  <c r="K511" i="2"/>
  <c r="J511" i="2"/>
  <c r="O510" i="2"/>
  <c r="N510" i="2"/>
  <c r="K510" i="2"/>
  <c r="J510" i="2"/>
  <c r="O509" i="2"/>
  <c r="N509" i="2"/>
  <c r="K509" i="2"/>
  <c r="J509" i="2"/>
  <c r="O508" i="2"/>
  <c r="N508" i="2"/>
  <c r="K508" i="2"/>
  <c r="J508" i="2"/>
  <c r="O507" i="2"/>
  <c r="N507" i="2"/>
  <c r="K507" i="2"/>
  <c r="J507" i="2"/>
  <c r="O506" i="2"/>
  <c r="N506" i="2"/>
  <c r="K506" i="2"/>
  <c r="J506" i="2"/>
  <c r="O505" i="2"/>
  <c r="N505" i="2"/>
  <c r="K505" i="2"/>
  <c r="J505" i="2"/>
  <c r="O504" i="2"/>
  <c r="N504" i="2"/>
  <c r="K504" i="2"/>
  <c r="J504" i="2"/>
  <c r="O503" i="2"/>
  <c r="N503" i="2"/>
  <c r="K503" i="2"/>
  <c r="J503" i="2"/>
  <c r="O502" i="2"/>
  <c r="N502" i="2"/>
  <c r="K502" i="2"/>
  <c r="J502" i="2"/>
  <c r="O501" i="2"/>
  <c r="N501" i="2"/>
  <c r="K501" i="2"/>
  <c r="J501" i="2"/>
  <c r="O500" i="2"/>
  <c r="N500" i="2"/>
  <c r="K500" i="2"/>
  <c r="J500" i="2"/>
  <c r="O499" i="2"/>
  <c r="N499" i="2"/>
  <c r="K499" i="2"/>
  <c r="J499" i="2"/>
  <c r="O498" i="2"/>
  <c r="N498" i="2"/>
  <c r="K498" i="2"/>
  <c r="J498" i="2"/>
  <c r="O497" i="2"/>
  <c r="N497" i="2"/>
  <c r="K497" i="2"/>
  <c r="J497" i="2"/>
  <c r="O496" i="2"/>
  <c r="N496" i="2"/>
  <c r="K496" i="2"/>
  <c r="J496" i="2"/>
  <c r="O495" i="2"/>
  <c r="N495" i="2"/>
  <c r="K495" i="2"/>
  <c r="J495" i="2"/>
  <c r="O494" i="2"/>
  <c r="N494" i="2"/>
  <c r="K494" i="2"/>
  <c r="J494" i="2"/>
  <c r="O493" i="2"/>
  <c r="N493" i="2"/>
  <c r="K493" i="2"/>
  <c r="J493" i="2"/>
  <c r="O492" i="2"/>
  <c r="N492" i="2"/>
  <c r="K492" i="2"/>
  <c r="J492" i="2"/>
  <c r="O491" i="2"/>
  <c r="N491" i="2"/>
  <c r="K491" i="2"/>
  <c r="J491" i="2"/>
  <c r="O490" i="2"/>
  <c r="N490" i="2"/>
  <c r="K490" i="2"/>
  <c r="J490" i="2"/>
  <c r="O489" i="2"/>
  <c r="N489" i="2"/>
  <c r="K489" i="2"/>
  <c r="J489" i="2"/>
  <c r="O488" i="2"/>
  <c r="N488" i="2"/>
  <c r="K488" i="2"/>
  <c r="J488" i="2"/>
  <c r="O487" i="2"/>
  <c r="N487" i="2"/>
  <c r="K487" i="2"/>
  <c r="J487" i="2"/>
  <c r="O486" i="2"/>
  <c r="N486" i="2"/>
  <c r="K486" i="2"/>
  <c r="J486" i="2"/>
  <c r="O485" i="2"/>
  <c r="N485" i="2"/>
  <c r="K485" i="2"/>
  <c r="J485" i="2"/>
  <c r="O484" i="2"/>
  <c r="N484" i="2"/>
  <c r="K484" i="2"/>
  <c r="J484" i="2"/>
  <c r="O483" i="2"/>
  <c r="N483" i="2"/>
  <c r="K483" i="2"/>
  <c r="J483" i="2"/>
  <c r="O482" i="2"/>
  <c r="N482" i="2"/>
  <c r="K482" i="2"/>
  <c r="J482" i="2"/>
  <c r="O481" i="2"/>
  <c r="N481" i="2"/>
  <c r="K481" i="2"/>
  <c r="J481" i="2"/>
  <c r="O480" i="2"/>
  <c r="N480" i="2"/>
  <c r="K480" i="2"/>
  <c r="J480" i="2"/>
  <c r="O479" i="2"/>
  <c r="N479" i="2"/>
  <c r="K479" i="2"/>
  <c r="J479" i="2"/>
  <c r="O478" i="2"/>
  <c r="N478" i="2"/>
  <c r="K478" i="2"/>
  <c r="J478" i="2"/>
  <c r="O477" i="2"/>
  <c r="N477" i="2"/>
  <c r="K477" i="2"/>
  <c r="J477" i="2"/>
  <c r="O476" i="2"/>
  <c r="N476" i="2"/>
  <c r="K476" i="2"/>
  <c r="J476" i="2"/>
  <c r="O475" i="2"/>
  <c r="N475" i="2"/>
  <c r="K475" i="2"/>
  <c r="J475" i="2"/>
  <c r="O474" i="2"/>
  <c r="N474" i="2"/>
  <c r="K474" i="2"/>
  <c r="J474" i="2"/>
  <c r="O473" i="2"/>
  <c r="N473" i="2"/>
  <c r="K473" i="2"/>
  <c r="J473" i="2"/>
  <c r="O472" i="2"/>
  <c r="N472" i="2"/>
  <c r="K472" i="2"/>
  <c r="J472" i="2"/>
  <c r="O471" i="2"/>
  <c r="N471" i="2"/>
  <c r="K471" i="2"/>
  <c r="J471" i="2"/>
  <c r="O470" i="2"/>
  <c r="N470" i="2"/>
  <c r="K470" i="2"/>
  <c r="J470" i="2"/>
  <c r="O469" i="2"/>
  <c r="N469" i="2"/>
  <c r="K469" i="2"/>
  <c r="J469" i="2"/>
  <c r="O468" i="2"/>
  <c r="N468" i="2"/>
  <c r="K468" i="2"/>
  <c r="J468" i="2"/>
  <c r="O467" i="2"/>
  <c r="N467" i="2"/>
  <c r="K467" i="2"/>
  <c r="J467" i="2"/>
  <c r="O466" i="2"/>
  <c r="N466" i="2"/>
  <c r="K466" i="2"/>
  <c r="J466" i="2"/>
  <c r="O465" i="2"/>
  <c r="N465" i="2"/>
  <c r="K465" i="2"/>
  <c r="J465" i="2"/>
  <c r="O464" i="2"/>
  <c r="N464" i="2"/>
  <c r="K464" i="2"/>
  <c r="J464" i="2"/>
  <c r="O463" i="2"/>
  <c r="N463" i="2"/>
  <c r="K463" i="2"/>
  <c r="J463" i="2"/>
  <c r="O462" i="2"/>
  <c r="N462" i="2"/>
  <c r="K462" i="2"/>
  <c r="J462" i="2"/>
  <c r="O461" i="2"/>
  <c r="N461" i="2"/>
  <c r="K461" i="2"/>
  <c r="J461" i="2"/>
  <c r="O460" i="2"/>
  <c r="N460" i="2"/>
  <c r="K460" i="2"/>
  <c r="J460" i="2"/>
  <c r="O459" i="2"/>
  <c r="N459" i="2"/>
  <c r="K459" i="2"/>
  <c r="J459" i="2"/>
  <c r="O458" i="2"/>
  <c r="N458" i="2"/>
  <c r="K458" i="2"/>
  <c r="J458" i="2"/>
  <c r="O457" i="2"/>
  <c r="N457" i="2"/>
  <c r="K457" i="2"/>
  <c r="J457" i="2"/>
  <c r="O456" i="2"/>
  <c r="N456" i="2"/>
  <c r="K456" i="2"/>
  <c r="J456" i="2"/>
  <c r="O455" i="2"/>
  <c r="N455" i="2"/>
  <c r="K455" i="2"/>
  <c r="J455" i="2"/>
  <c r="O454" i="2"/>
  <c r="N454" i="2"/>
  <c r="K454" i="2"/>
  <c r="J454" i="2"/>
  <c r="O453" i="2"/>
  <c r="N453" i="2"/>
  <c r="K453" i="2"/>
  <c r="J453" i="2"/>
  <c r="O452" i="2"/>
  <c r="N452" i="2"/>
  <c r="K452" i="2"/>
  <c r="J452" i="2"/>
  <c r="O451" i="2"/>
  <c r="N451" i="2"/>
  <c r="K451" i="2"/>
  <c r="J451" i="2"/>
  <c r="O450" i="2"/>
  <c r="N450" i="2"/>
  <c r="K450" i="2"/>
  <c r="J450" i="2"/>
  <c r="O449" i="2"/>
  <c r="N449" i="2"/>
  <c r="K449" i="2"/>
  <c r="J449" i="2"/>
  <c r="O448" i="2"/>
  <c r="N448" i="2"/>
  <c r="K448" i="2"/>
  <c r="J448" i="2"/>
  <c r="O447" i="2"/>
  <c r="N447" i="2"/>
  <c r="K447" i="2"/>
  <c r="J447" i="2"/>
  <c r="O446" i="2"/>
  <c r="N446" i="2"/>
  <c r="K446" i="2"/>
  <c r="J446" i="2"/>
  <c r="O445" i="2"/>
  <c r="N445" i="2"/>
  <c r="K445" i="2"/>
  <c r="J445" i="2"/>
  <c r="O444" i="2"/>
  <c r="N444" i="2"/>
  <c r="K444" i="2"/>
  <c r="J444" i="2"/>
  <c r="O443" i="2"/>
  <c r="N443" i="2"/>
  <c r="K443" i="2"/>
  <c r="J443" i="2"/>
  <c r="O442" i="2"/>
  <c r="N442" i="2"/>
  <c r="K442" i="2"/>
  <c r="J442" i="2"/>
  <c r="O441" i="2"/>
  <c r="N441" i="2"/>
  <c r="K441" i="2"/>
  <c r="J441" i="2"/>
  <c r="O440" i="2"/>
  <c r="N440" i="2"/>
  <c r="K440" i="2"/>
  <c r="J440" i="2"/>
  <c r="O439" i="2"/>
  <c r="N439" i="2"/>
  <c r="K439" i="2"/>
  <c r="J439" i="2"/>
  <c r="O438" i="2"/>
  <c r="N438" i="2"/>
  <c r="K438" i="2"/>
  <c r="J438" i="2"/>
  <c r="O437" i="2"/>
  <c r="N437" i="2"/>
  <c r="K437" i="2"/>
  <c r="J437" i="2"/>
  <c r="O436" i="2"/>
  <c r="N436" i="2"/>
  <c r="K436" i="2"/>
  <c r="J436" i="2"/>
  <c r="O435" i="2"/>
  <c r="N435" i="2"/>
  <c r="K435" i="2"/>
  <c r="J435" i="2"/>
  <c r="O434" i="2"/>
  <c r="N434" i="2"/>
  <c r="K434" i="2"/>
  <c r="J434" i="2"/>
  <c r="O433" i="2"/>
  <c r="N433" i="2"/>
  <c r="K433" i="2"/>
  <c r="J433" i="2"/>
  <c r="O432" i="2"/>
  <c r="N432" i="2"/>
  <c r="K432" i="2"/>
  <c r="J432" i="2"/>
  <c r="O431" i="2"/>
  <c r="N431" i="2"/>
  <c r="K431" i="2"/>
  <c r="J431" i="2"/>
  <c r="O430" i="2"/>
  <c r="N430" i="2"/>
  <c r="K430" i="2"/>
  <c r="J430" i="2"/>
  <c r="O429" i="2"/>
  <c r="N429" i="2"/>
  <c r="K429" i="2"/>
  <c r="J429" i="2"/>
  <c r="O428" i="2"/>
  <c r="N428" i="2"/>
  <c r="K428" i="2"/>
  <c r="J428" i="2"/>
  <c r="O427" i="2"/>
  <c r="N427" i="2"/>
  <c r="K427" i="2"/>
  <c r="J427" i="2"/>
  <c r="O426" i="2"/>
  <c r="N426" i="2"/>
  <c r="K426" i="2"/>
  <c r="J426" i="2"/>
  <c r="O425" i="2"/>
  <c r="N425" i="2"/>
  <c r="K425" i="2"/>
  <c r="J425" i="2"/>
  <c r="O424" i="2"/>
  <c r="N424" i="2"/>
  <c r="K424" i="2"/>
  <c r="J424" i="2"/>
  <c r="O423" i="2"/>
  <c r="N423" i="2"/>
  <c r="K423" i="2"/>
  <c r="J423" i="2"/>
  <c r="O422" i="2"/>
  <c r="N422" i="2"/>
  <c r="K422" i="2"/>
  <c r="J422" i="2"/>
  <c r="O421" i="2"/>
  <c r="N421" i="2"/>
  <c r="K421" i="2"/>
  <c r="J421" i="2"/>
  <c r="O420" i="2"/>
  <c r="N420" i="2"/>
  <c r="K420" i="2"/>
  <c r="J420" i="2"/>
  <c r="O419" i="2"/>
  <c r="N419" i="2"/>
  <c r="K419" i="2"/>
  <c r="J419" i="2"/>
  <c r="O418" i="2"/>
  <c r="N418" i="2"/>
  <c r="K418" i="2"/>
  <c r="J418" i="2"/>
  <c r="O417" i="2"/>
  <c r="N417" i="2"/>
  <c r="K417" i="2"/>
  <c r="J417" i="2"/>
  <c r="O416" i="2"/>
  <c r="N416" i="2"/>
  <c r="K416" i="2"/>
  <c r="J416" i="2"/>
  <c r="O415" i="2"/>
  <c r="N415" i="2"/>
  <c r="K415" i="2"/>
  <c r="J415" i="2"/>
  <c r="O414" i="2"/>
  <c r="N414" i="2"/>
  <c r="K414" i="2"/>
  <c r="J414" i="2"/>
  <c r="O413" i="2"/>
  <c r="N413" i="2"/>
  <c r="K413" i="2"/>
  <c r="J413" i="2"/>
  <c r="O412" i="2"/>
  <c r="N412" i="2"/>
  <c r="K412" i="2"/>
  <c r="J412" i="2"/>
  <c r="O411" i="2"/>
  <c r="N411" i="2"/>
  <c r="K411" i="2"/>
  <c r="J411" i="2"/>
  <c r="O410" i="2"/>
  <c r="N410" i="2"/>
  <c r="K410" i="2"/>
  <c r="J410" i="2"/>
  <c r="O409" i="2"/>
  <c r="N409" i="2"/>
  <c r="K409" i="2"/>
  <c r="J409" i="2"/>
  <c r="O408" i="2"/>
  <c r="N408" i="2"/>
  <c r="K408" i="2"/>
  <c r="J408" i="2"/>
  <c r="O407" i="2"/>
  <c r="N407" i="2"/>
  <c r="K407" i="2"/>
  <c r="J407" i="2"/>
  <c r="O406" i="2"/>
  <c r="N406" i="2"/>
  <c r="K406" i="2"/>
  <c r="J406" i="2"/>
  <c r="O405" i="2"/>
  <c r="N405" i="2"/>
  <c r="K405" i="2"/>
  <c r="J405" i="2"/>
  <c r="O404" i="2"/>
  <c r="N404" i="2"/>
  <c r="K404" i="2"/>
  <c r="J404" i="2"/>
  <c r="O403" i="2"/>
  <c r="N403" i="2"/>
  <c r="K403" i="2"/>
  <c r="J403" i="2"/>
  <c r="O402" i="2"/>
  <c r="N402" i="2"/>
  <c r="K402" i="2"/>
  <c r="J402" i="2"/>
  <c r="O401" i="2"/>
  <c r="N401" i="2"/>
  <c r="K401" i="2"/>
  <c r="J401" i="2"/>
  <c r="O400" i="2"/>
  <c r="N400" i="2"/>
  <c r="K400" i="2"/>
  <c r="J400" i="2"/>
  <c r="O399" i="2"/>
  <c r="N399" i="2"/>
  <c r="K399" i="2"/>
  <c r="J399" i="2"/>
  <c r="O398" i="2"/>
  <c r="N398" i="2"/>
  <c r="K398" i="2"/>
  <c r="J398" i="2"/>
  <c r="O397" i="2"/>
  <c r="N397" i="2"/>
  <c r="K397" i="2"/>
  <c r="J397" i="2"/>
  <c r="O396" i="2"/>
  <c r="N396" i="2"/>
  <c r="K396" i="2"/>
  <c r="J396" i="2"/>
  <c r="O395" i="2"/>
  <c r="N395" i="2"/>
  <c r="K395" i="2"/>
  <c r="J395" i="2"/>
  <c r="O394" i="2"/>
  <c r="N394" i="2"/>
  <c r="K394" i="2"/>
  <c r="J394" i="2"/>
  <c r="O393" i="2"/>
  <c r="N393" i="2"/>
  <c r="K393" i="2"/>
  <c r="J393" i="2"/>
  <c r="O392" i="2"/>
  <c r="N392" i="2"/>
  <c r="K392" i="2"/>
  <c r="J392" i="2"/>
  <c r="O391" i="2"/>
  <c r="N391" i="2"/>
  <c r="K391" i="2"/>
  <c r="J391" i="2"/>
  <c r="O390" i="2"/>
  <c r="N390" i="2"/>
  <c r="K390" i="2"/>
  <c r="J390" i="2"/>
  <c r="O389" i="2"/>
  <c r="N389" i="2"/>
  <c r="K389" i="2"/>
  <c r="J389" i="2"/>
  <c r="O388" i="2"/>
  <c r="N388" i="2"/>
  <c r="K388" i="2"/>
  <c r="J388" i="2"/>
  <c r="O387" i="2"/>
  <c r="N387" i="2"/>
  <c r="K387" i="2"/>
  <c r="J387" i="2"/>
  <c r="O386" i="2"/>
  <c r="N386" i="2"/>
  <c r="K386" i="2"/>
  <c r="J386" i="2"/>
  <c r="O385" i="2"/>
  <c r="N385" i="2"/>
  <c r="K385" i="2"/>
  <c r="J385" i="2"/>
  <c r="O384" i="2"/>
  <c r="N384" i="2"/>
  <c r="K384" i="2"/>
  <c r="J384" i="2"/>
  <c r="O383" i="2"/>
  <c r="N383" i="2"/>
  <c r="K383" i="2"/>
  <c r="J383" i="2"/>
  <c r="O382" i="2"/>
  <c r="N382" i="2"/>
  <c r="K382" i="2"/>
  <c r="J382" i="2"/>
  <c r="O381" i="2"/>
  <c r="N381" i="2"/>
  <c r="K381" i="2"/>
  <c r="J381" i="2"/>
  <c r="O380" i="2"/>
  <c r="N380" i="2"/>
  <c r="K380" i="2"/>
  <c r="J380" i="2"/>
  <c r="O379" i="2"/>
  <c r="N379" i="2"/>
  <c r="K379" i="2"/>
  <c r="J379" i="2"/>
  <c r="O378" i="2"/>
  <c r="N378" i="2"/>
  <c r="K378" i="2"/>
  <c r="J378" i="2"/>
  <c r="O377" i="2"/>
  <c r="N377" i="2"/>
  <c r="K377" i="2"/>
  <c r="J377" i="2"/>
  <c r="O376" i="2"/>
  <c r="N376" i="2"/>
  <c r="K376" i="2"/>
  <c r="J376" i="2"/>
  <c r="O375" i="2"/>
  <c r="N375" i="2"/>
  <c r="K375" i="2"/>
  <c r="J375" i="2"/>
  <c r="O374" i="2"/>
  <c r="N374" i="2"/>
  <c r="K374" i="2"/>
  <c r="J374" i="2"/>
  <c r="O373" i="2"/>
  <c r="N373" i="2"/>
  <c r="K373" i="2"/>
  <c r="J373" i="2"/>
  <c r="O372" i="2"/>
  <c r="N372" i="2"/>
  <c r="K372" i="2"/>
  <c r="J372" i="2"/>
  <c r="O371" i="2"/>
  <c r="N371" i="2"/>
  <c r="K371" i="2"/>
  <c r="J371" i="2"/>
  <c r="O370" i="2"/>
  <c r="N370" i="2"/>
  <c r="K370" i="2"/>
  <c r="J370" i="2"/>
  <c r="O369" i="2"/>
  <c r="N369" i="2"/>
  <c r="K369" i="2"/>
  <c r="J369" i="2"/>
  <c r="O368" i="2"/>
  <c r="N368" i="2"/>
  <c r="K368" i="2"/>
  <c r="J368" i="2"/>
  <c r="O367" i="2"/>
  <c r="N367" i="2"/>
  <c r="K367" i="2"/>
  <c r="J367" i="2"/>
  <c r="O366" i="2"/>
  <c r="N366" i="2"/>
  <c r="K366" i="2"/>
  <c r="J366" i="2"/>
  <c r="O365" i="2"/>
  <c r="N365" i="2"/>
  <c r="K365" i="2"/>
  <c r="J365" i="2"/>
  <c r="O364" i="2"/>
  <c r="N364" i="2"/>
  <c r="K364" i="2"/>
  <c r="J364" i="2"/>
  <c r="O363" i="2"/>
  <c r="N363" i="2"/>
  <c r="K363" i="2"/>
  <c r="J363" i="2"/>
  <c r="O362" i="2"/>
  <c r="N362" i="2"/>
  <c r="K362" i="2"/>
  <c r="J362" i="2"/>
  <c r="O361" i="2"/>
  <c r="N361" i="2"/>
  <c r="K361" i="2"/>
  <c r="J361" i="2"/>
  <c r="O360" i="2"/>
  <c r="N360" i="2"/>
  <c r="K360" i="2"/>
  <c r="J360" i="2"/>
  <c r="O359" i="2"/>
  <c r="N359" i="2"/>
  <c r="K359" i="2"/>
  <c r="J359" i="2"/>
  <c r="O358" i="2"/>
  <c r="N358" i="2"/>
  <c r="K358" i="2"/>
  <c r="J358" i="2"/>
  <c r="O357" i="2"/>
  <c r="N357" i="2"/>
  <c r="K357" i="2"/>
  <c r="J357" i="2"/>
  <c r="O356" i="2"/>
  <c r="N356" i="2"/>
  <c r="K356" i="2"/>
  <c r="J356" i="2"/>
  <c r="O355" i="2"/>
  <c r="N355" i="2"/>
  <c r="K355" i="2"/>
  <c r="J355" i="2"/>
  <c r="O354" i="2"/>
  <c r="N354" i="2"/>
  <c r="K354" i="2"/>
  <c r="J354" i="2"/>
  <c r="O353" i="2"/>
  <c r="N353" i="2"/>
  <c r="K353" i="2"/>
  <c r="J353" i="2"/>
  <c r="O352" i="2"/>
  <c r="N352" i="2"/>
  <c r="K352" i="2"/>
  <c r="J352" i="2"/>
  <c r="O351" i="2"/>
  <c r="N351" i="2"/>
  <c r="K351" i="2"/>
  <c r="J351" i="2"/>
  <c r="O350" i="2"/>
  <c r="N350" i="2"/>
  <c r="K350" i="2"/>
  <c r="J350" i="2"/>
  <c r="O349" i="2"/>
  <c r="N349" i="2"/>
  <c r="K349" i="2"/>
  <c r="J349" i="2"/>
  <c r="O348" i="2"/>
  <c r="N348" i="2"/>
  <c r="K348" i="2"/>
  <c r="J348" i="2"/>
  <c r="O347" i="2"/>
  <c r="N347" i="2"/>
  <c r="K347" i="2"/>
  <c r="J347" i="2"/>
  <c r="O346" i="2"/>
  <c r="N346" i="2"/>
  <c r="K346" i="2"/>
  <c r="J346" i="2"/>
  <c r="O345" i="2"/>
  <c r="N345" i="2"/>
  <c r="K345" i="2"/>
  <c r="J345" i="2"/>
  <c r="O344" i="2"/>
  <c r="N344" i="2"/>
  <c r="K344" i="2"/>
  <c r="J344" i="2"/>
  <c r="O343" i="2"/>
  <c r="N343" i="2"/>
  <c r="K343" i="2"/>
  <c r="J343" i="2"/>
  <c r="O342" i="2"/>
  <c r="N342" i="2"/>
  <c r="K342" i="2"/>
  <c r="J342" i="2"/>
  <c r="O341" i="2"/>
  <c r="N341" i="2"/>
  <c r="K341" i="2"/>
  <c r="J341" i="2"/>
  <c r="O340" i="2"/>
  <c r="N340" i="2"/>
  <c r="K340" i="2"/>
  <c r="J340" i="2"/>
  <c r="O339" i="2"/>
  <c r="N339" i="2"/>
  <c r="K339" i="2"/>
  <c r="J339" i="2"/>
  <c r="O338" i="2"/>
  <c r="N338" i="2"/>
  <c r="K338" i="2"/>
  <c r="J338" i="2"/>
  <c r="O337" i="2"/>
  <c r="N337" i="2"/>
  <c r="K337" i="2"/>
  <c r="J337" i="2"/>
  <c r="O336" i="2"/>
  <c r="N336" i="2"/>
  <c r="K336" i="2"/>
  <c r="J336" i="2"/>
  <c r="O335" i="2"/>
  <c r="N335" i="2"/>
  <c r="K335" i="2"/>
  <c r="J335" i="2"/>
  <c r="O334" i="2"/>
  <c r="N334" i="2"/>
  <c r="K334" i="2"/>
  <c r="J334" i="2"/>
  <c r="O333" i="2"/>
  <c r="N333" i="2"/>
  <c r="K333" i="2"/>
  <c r="J333" i="2"/>
  <c r="O332" i="2"/>
  <c r="N332" i="2"/>
  <c r="K332" i="2"/>
  <c r="J332" i="2"/>
  <c r="O331" i="2"/>
  <c r="N331" i="2"/>
  <c r="K331" i="2"/>
  <c r="J331" i="2"/>
  <c r="O330" i="2"/>
  <c r="N330" i="2"/>
  <c r="K330" i="2"/>
  <c r="J330" i="2"/>
  <c r="O329" i="2"/>
  <c r="N329" i="2"/>
  <c r="K329" i="2"/>
  <c r="J329" i="2"/>
  <c r="O328" i="2"/>
  <c r="N328" i="2"/>
  <c r="K328" i="2"/>
  <c r="J328" i="2"/>
  <c r="O327" i="2"/>
  <c r="N327" i="2"/>
  <c r="K327" i="2"/>
  <c r="J327" i="2"/>
  <c r="O326" i="2"/>
  <c r="N326" i="2"/>
  <c r="K326" i="2"/>
  <c r="J326" i="2"/>
  <c r="O325" i="2"/>
  <c r="N325" i="2"/>
  <c r="K325" i="2"/>
  <c r="J325" i="2"/>
  <c r="O324" i="2"/>
  <c r="N324" i="2"/>
  <c r="K324" i="2"/>
  <c r="J324" i="2"/>
  <c r="O323" i="2"/>
  <c r="N323" i="2"/>
  <c r="K323" i="2"/>
  <c r="J323" i="2"/>
  <c r="O322" i="2"/>
  <c r="N322" i="2"/>
  <c r="K322" i="2"/>
  <c r="J322" i="2"/>
  <c r="O321" i="2"/>
  <c r="N321" i="2"/>
  <c r="K321" i="2"/>
  <c r="J321" i="2"/>
  <c r="O320" i="2"/>
  <c r="N320" i="2"/>
  <c r="K320" i="2"/>
  <c r="J320" i="2"/>
  <c r="O319" i="2"/>
  <c r="N319" i="2"/>
  <c r="K319" i="2"/>
  <c r="J319" i="2"/>
  <c r="O318" i="2"/>
  <c r="N318" i="2"/>
  <c r="K318" i="2"/>
  <c r="J318" i="2"/>
  <c r="O317" i="2"/>
  <c r="N317" i="2"/>
  <c r="K317" i="2"/>
  <c r="J317" i="2"/>
  <c r="O316" i="2"/>
  <c r="N316" i="2"/>
  <c r="K316" i="2"/>
  <c r="J316" i="2"/>
  <c r="O315" i="2"/>
  <c r="N315" i="2"/>
  <c r="K315" i="2"/>
  <c r="J315" i="2"/>
  <c r="O314" i="2"/>
  <c r="N314" i="2"/>
  <c r="K314" i="2"/>
  <c r="J314" i="2"/>
  <c r="O313" i="2"/>
  <c r="N313" i="2"/>
  <c r="K313" i="2"/>
  <c r="J313" i="2"/>
  <c r="O312" i="2"/>
  <c r="N312" i="2"/>
  <c r="K312" i="2"/>
  <c r="J312" i="2"/>
  <c r="O311" i="2"/>
  <c r="N311" i="2"/>
  <c r="K311" i="2"/>
  <c r="J311" i="2"/>
  <c r="O310" i="2"/>
  <c r="N310" i="2"/>
  <c r="K310" i="2"/>
  <c r="J310" i="2"/>
  <c r="O309" i="2"/>
  <c r="N309" i="2"/>
  <c r="K309" i="2"/>
  <c r="J309" i="2"/>
  <c r="O308" i="2"/>
  <c r="N308" i="2"/>
  <c r="K308" i="2"/>
  <c r="J308" i="2"/>
  <c r="O307" i="2"/>
  <c r="N307" i="2"/>
  <c r="K307" i="2"/>
  <c r="J307" i="2"/>
  <c r="O306" i="2"/>
  <c r="N306" i="2"/>
  <c r="K306" i="2"/>
  <c r="J306" i="2"/>
  <c r="O305" i="2"/>
  <c r="N305" i="2"/>
  <c r="K305" i="2"/>
  <c r="J305" i="2"/>
  <c r="O304" i="2"/>
  <c r="N304" i="2"/>
  <c r="K304" i="2"/>
  <c r="J304" i="2"/>
  <c r="O303" i="2"/>
  <c r="N303" i="2"/>
  <c r="K303" i="2"/>
  <c r="J303" i="2"/>
  <c r="O302" i="2"/>
  <c r="N302" i="2"/>
  <c r="K302" i="2"/>
  <c r="J302" i="2"/>
  <c r="O301" i="2"/>
  <c r="N301" i="2"/>
  <c r="K301" i="2"/>
  <c r="J301" i="2"/>
  <c r="O300" i="2"/>
  <c r="N300" i="2"/>
  <c r="K300" i="2"/>
  <c r="J300" i="2"/>
  <c r="O299" i="2"/>
  <c r="N299" i="2"/>
  <c r="K299" i="2"/>
  <c r="J299" i="2"/>
  <c r="O298" i="2"/>
  <c r="N298" i="2"/>
  <c r="K298" i="2"/>
  <c r="J298" i="2"/>
  <c r="O297" i="2"/>
  <c r="N297" i="2"/>
  <c r="K297" i="2"/>
  <c r="J297" i="2"/>
  <c r="O296" i="2"/>
  <c r="N296" i="2"/>
  <c r="K296" i="2"/>
  <c r="J296" i="2"/>
  <c r="O295" i="2"/>
  <c r="N295" i="2"/>
  <c r="K295" i="2"/>
  <c r="J295" i="2"/>
  <c r="O294" i="2"/>
  <c r="N294" i="2"/>
  <c r="K294" i="2"/>
  <c r="J294" i="2"/>
  <c r="O293" i="2"/>
  <c r="N293" i="2"/>
  <c r="K293" i="2"/>
  <c r="J293" i="2"/>
  <c r="O292" i="2"/>
  <c r="N292" i="2"/>
  <c r="K292" i="2"/>
  <c r="J292" i="2"/>
  <c r="O291" i="2"/>
  <c r="N291" i="2"/>
  <c r="K291" i="2"/>
  <c r="J291" i="2"/>
  <c r="O290" i="2"/>
  <c r="N290" i="2"/>
  <c r="K290" i="2"/>
  <c r="J290" i="2"/>
  <c r="O289" i="2"/>
  <c r="N289" i="2"/>
  <c r="K289" i="2"/>
  <c r="J289" i="2"/>
  <c r="O288" i="2"/>
  <c r="N288" i="2"/>
  <c r="K288" i="2"/>
  <c r="J288" i="2"/>
  <c r="O287" i="2"/>
  <c r="N287" i="2"/>
  <c r="K287" i="2"/>
  <c r="J287" i="2"/>
  <c r="O286" i="2"/>
  <c r="N286" i="2"/>
  <c r="K286" i="2"/>
  <c r="J286" i="2"/>
  <c r="O285" i="2"/>
  <c r="N285" i="2"/>
  <c r="K285" i="2"/>
  <c r="J285" i="2"/>
  <c r="O284" i="2"/>
  <c r="N284" i="2"/>
  <c r="K284" i="2"/>
  <c r="J284" i="2"/>
  <c r="O283" i="2"/>
  <c r="N283" i="2"/>
  <c r="K283" i="2"/>
  <c r="J283" i="2"/>
  <c r="O282" i="2"/>
  <c r="N282" i="2"/>
  <c r="K282" i="2"/>
  <c r="J282" i="2"/>
  <c r="O281" i="2"/>
  <c r="N281" i="2"/>
  <c r="K281" i="2"/>
  <c r="J281" i="2"/>
  <c r="O280" i="2"/>
  <c r="N280" i="2"/>
  <c r="K280" i="2"/>
  <c r="J280" i="2"/>
  <c r="O279" i="2"/>
  <c r="N279" i="2"/>
  <c r="K279" i="2"/>
  <c r="J279" i="2"/>
  <c r="O278" i="2"/>
  <c r="N278" i="2"/>
  <c r="K278" i="2"/>
  <c r="J278" i="2"/>
  <c r="O277" i="2"/>
  <c r="N277" i="2"/>
  <c r="K277" i="2"/>
  <c r="J277" i="2"/>
  <c r="O276" i="2"/>
  <c r="N276" i="2"/>
  <c r="K276" i="2"/>
  <c r="J276" i="2"/>
  <c r="O275" i="2"/>
  <c r="N275" i="2"/>
  <c r="K275" i="2"/>
  <c r="J275" i="2"/>
  <c r="O274" i="2"/>
  <c r="N274" i="2"/>
  <c r="K274" i="2"/>
  <c r="J274" i="2"/>
  <c r="O273" i="2"/>
  <c r="N273" i="2"/>
  <c r="K273" i="2"/>
  <c r="J273" i="2"/>
  <c r="O272" i="2"/>
  <c r="N272" i="2"/>
  <c r="K272" i="2"/>
  <c r="J272" i="2"/>
  <c r="O271" i="2"/>
  <c r="N271" i="2"/>
  <c r="K271" i="2"/>
  <c r="J271" i="2"/>
  <c r="O270" i="2"/>
  <c r="N270" i="2"/>
  <c r="K270" i="2"/>
  <c r="J270" i="2"/>
  <c r="O269" i="2"/>
  <c r="N269" i="2"/>
  <c r="K269" i="2"/>
  <c r="J269" i="2"/>
  <c r="O268" i="2"/>
  <c r="N268" i="2"/>
  <c r="K268" i="2"/>
  <c r="J268" i="2"/>
  <c r="O267" i="2"/>
  <c r="N267" i="2"/>
  <c r="K267" i="2"/>
  <c r="J267" i="2"/>
  <c r="O266" i="2"/>
  <c r="N266" i="2"/>
  <c r="K266" i="2"/>
  <c r="J266" i="2"/>
  <c r="O265" i="2"/>
  <c r="N265" i="2"/>
  <c r="K265" i="2"/>
  <c r="J265" i="2"/>
  <c r="O264" i="2"/>
  <c r="N264" i="2"/>
  <c r="K264" i="2"/>
  <c r="J264" i="2"/>
  <c r="O263" i="2"/>
  <c r="N263" i="2"/>
  <c r="K263" i="2"/>
  <c r="J263" i="2"/>
  <c r="O262" i="2"/>
  <c r="N262" i="2"/>
  <c r="K262" i="2"/>
  <c r="J262" i="2"/>
  <c r="O261" i="2"/>
  <c r="N261" i="2"/>
  <c r="K261" i="2"/>
  <c r="J261" i="2"/>
  <c r="O260" i="2"/>
  <c r="N260" i="2"/>
  <c r="K260" i="2"/>
  <c r="J260" i="2"/>
  <c r="O259" i="2"/>
  <c r="N259" i="2"/>
  <c r="K259" i="2"/>
  <c r="J259" i="2"/>
  <c r="O258" i="2"/>
  <c r="N258" i="2"/>
  <c r="K258" i="2"/>
  <c r="J258" i="2"/>
  <c r="O257" i="2"/>
  <c r="N257" i="2"/>
  <c r="K257" i="2"/>
  <c r="J257" i="2"/>
  <c r="O256" i="2"/>
  <c r="N256" i="2"/>
  <c r="K256" i="2"/>
  <c r="J256" i="2"/>
  <c r="O255" i="2"/>
  <c r="N255" i="2"/>
  <c r="K255" i="2"/>
  <c r="J255" i="2"/>
  <c r="O254" i="2"/>
  <c r="N254" i="2"/>
  <c r="K254" i="2"/>
  <c r="J254" i="2"/>
  <c r="O253" i="2"/>
  <c r="N253" i="2"/>
  <c r="K253" i="2"/>
  <c r="J253" i="2"/>
  <c r="O252" i="2"/>
  <c r="N252" i="2"/>
  <c r="K252" i="2"/>
  <c r="J252" i="2"/>
  <c r="O251" i="2"/>
  <c r="N251" i="2"/>
  <c r="K251" i="2"/>
  <c r="J251" i="2"/>
  <c r="O250" i="2"/>
  <c r="N250" i="2"/>
  <c r="K250" i="2"/>
  <c r="J250" i="2"/>
  <c r="O249" i="2"/>
  <c r="N249" i="2"/>
  <c r="K249" i="2"/>
  <c r="J249" i="2"/>
  <c r="O248" i="2"/>
  <c r="N248" i="2"/>
  <c r="K248" i="2"/>
  <c r="J248" i="2"/>
  <c r="O247" i="2"/>
  <c r="N247" i="2"/>
  <c r="K247" i="2"/>
  <c r="J247" i="2"/>
  <c r="O246" i="2"/>
  <c r="N246" i="2"/>
  <c r="K246" i="2"/>
  <c r="J246" i="2"/>
  <c r="O245" i="2"/>
  <c r="N245" i="2"/>
  <c r="K245" i="2"/>
  <c r="J245" i="2"/>
  <c r="O244" i="2"/>
  <c r="N244" i="2"/>
  <c r="K244" i="2"/>
  <c r="J244" i="2"/>
  <c r="O243" i="2"/>
  <c r="N243" i="2"/>
  <c r="K243" i="2"/>
  <c r="J243" i="2"/>
  <c r="O242" i="2"/>
  <c r="N242" i="2"/>
  <c r="K242" i="2"/>
  <c r="J242" i="2"/>
  <c r="O241" i="2"/>
  <c r="N241" i="2"/>
  <c r="K241" i="2"/>
  <c r="J241" i="2"/>
  <c r="O240" i="2"/>
  <c r="N240" i="2"/>
  <c r="K240" i="2"/>
  <c r="J240" i="2"/>
  <c r="O239" i="2"/>
  <c r="N239" i="2"/>
  <c r="K239" i="2"/>
  <c r="J239" i="2"/>
  <c r="O238" i="2"/>
  <c r="N238" i="2"/>
  <c r="K238" i="2"/>
  <c r="J238" i="2"/>
  <c r="O237" i="2"/>
  <c r="N237" i="2"/>
  <c r="K237" i="2"/>
  <c r="J237" i="2"/>
  <c r="O236" i="2"/>
  <c r="N236" i="2"/>
  <c r="K236" i="2"/>
  <c r="J236" i="2"/>
  <c r="O235" i="2"/>
  <c r="N235" i="2"/>
  <c r="K235" i="2"/>
  <c r="J235" i="2"/>
  <c r="O234" i="2"/>
  <c r="N234" i="2"/>
  <c r="K234" i="2"/>
  <c r="J234" i="2"/>
  <c r="O233" i="2"/>
  <c r="N233" i="2"/>
  <c r="K233" i="2"/>
  <c r="J233" i="2"/>
  <c r="O232" i="2"/>
  <c r="N232" i="2"/>
  <c r="K232" i="2"/>
  <c r="J232" i="2"/>
  <c r="O231" i="2"/>
  <c r="N231" i="2"/>
  <c r="K231" i="2"/>
  <c r="J231" i="2"/>
  <c r="O230" i="2"/>
  <c r="N230" i="2"/>
  <c r="K230" i="2"/>
  <c r="J230" i="2"/>
  <c r="O229" i="2"/>
  <c r="N229" i="2"/>
  <c r="K229" i="2"/>
  <c r="J229" i="2"/>
  <c r="O228" i="2"/>
  <c r="N228" i="2"/>
  <c r="K228" i="2"/>
  <c r="J228" i="2"/>
  <c r="O227" i="2"/>
  <c r="N227" i="2"/>
  <c r="K227" i="2"/>
  <c r="J227" i="2"/>
  <c r="O226" i="2"/>
  <c r="N226" i="2"/>
  <c r="K226" i="2"/>
  <c r="J226" i="2"/>
  <c r="O225" i="2"/>
  <c r="N225" i="2"/>
  <c r="K225" i="2"/>
  <c r="J225" i="2"/>
  <c r="O224" i="2"/>
  <c r="N224" i="2"/>
  <c r="K224" i="2"/>
  <c r="J224" i="2"/>
  <c r="O223" i="2"/>
  <c r="N223" i="2"/>
  <c r="K223" i="2"/>
  <c r="J223" i="2"/>
  <c r="O222" i="2"/>
  <c r="N222" i="2"/>
  <c r="K222" i="2"/>
  <c r="J222" i="2"/>
  <c r="O221" i="2"/>
  <c r="N221" i="2"/>
  <c r="K221" i="2"/>
  <c r="J221" i="2"/>
  <c r="O220" i="2"/>
  <c r="N220" i="2"/>
  <c r="K220" i="2"/>
  <c r="J220" i="2"/>
  <c r="O219" i="2"/>
  <c r="N219" i="2"/>
  <c r="K219" i="2"/>
  <c r="J219" i="2"/>
  <c r="O218" i="2"/>
  <c r="N218" i="2"/>
  <c r="K218" i="2"/>
  <c r="J218" i="2"/>
  <c r="O217" i="2"/>
  <c r="N217" i="2"/>
  <c r="K217" i="2"/>
  <c r="J217" i="2"/>
  <c r="O216" i="2"/>
  <c r="N216" i="2"/>
  <c r="K216" i="2"/>
  <c r="J216" i="2"/>
  <c r="O215" i="2"/>
  <c r="N215" i="2"/>
  <c r="K215" i="2"/>
  <c r="J215" i="2"/>
  <c r="O214" i="2"/>
  <c r="N214" i="2"/>
  <c r="K214" i="2"/>
  <c r="J214" i="2"/>
  <c r="O213" i="2"/>
  <c r="N213" i="2"/>
  <c r="K213" i="2"/>
  <c r="J213" i="2"/>
  <c r="O212" i="2"/>
  <c r="N212" i="2"/>
  <c r="K212" i="2"/>
  <c r="J212" i="2"/>
  <c r="O211" i="2"/>
  <c r="N211" i="2"/>
  <c r="K211" i="2"/>
  <c r="J211" i="2"/>
  <c r="O210" i="2"/>
  <c r="N210" i="2"/>
  <c r="K210" i="2"/>
  <c r="J210" i="2"/>
  <c r="O209" i="2"/>
  <c r="N209" i="2"/>
  <c r="K209" i="2"/>
  <c r="J209" i="2"/>
  <c r="O208" i="2"/>
  <c r="N208" i="2"/>
  <c r="K208" i="2"/>
  <c r="J208" i="2"/>
  <c r="O207" i="2"/>
  <c r="N207" i="2"/>
  <c r="K207" i="2"/>
  <c r="J207" i="2"/>
  <c r="O206" i="2"/>
  <c r="N206" i="2"/>
  <c r="K206" i="2"/>
  <c r="J206" i="2"/>
  <c r="O205" i="2"/>
  <c r="N205" i="2"/>
  <c r="K205" i="2"/>
  <c r="J205" i="2"/>
  <c r="O204" i="2"/>
  <c r="N204" i="2"/>
  <c r="K204" i="2"/>
  <c r="J204" i="2"/>
  <c r="O203" i="2"/>
  <c r="N203" i="2"/>
  <c r="K203" i="2"/>
  <c r="J203" i="2"/>
  <c r="O202" i="2"/>
  <c r="N202" i="2"/>
  <c r="K202" i="2"/>
  <c r="J202" i="2"/>
  <c r="O201" i="2"/>
  <c r="N201" i="2"/>
  <c r="K201" i="2"/>
  <c r="J201" i="2"/>
  <c r="O200" i="2"/>
  <c r="N200" i="2"/>
  <c r="K200" i="2"/>
  <c r="J200" i="2"/>
  <c r="O199" i="2"/>
  <c r="N199" i="2"/>
  <c r="K199" i="2"/>
  <c r="J199" i="2"/>
  <c r="O198" i="2"/>
  <c r="N198" i="2"/>
  <c r="K198" i="2"/>
  <c r="J198" i="2"/>
  <c r="O197" i="2"/>
  <c r="N197" i="2"/>
  <c r="K197" i="2"/>
  <c r="J197" i="2"/>
  <c r="O196" i="2"/>
  <c r="N196" i="2"/>
  <c r="K196" i="2"/>
  <c r="J196" i="2"/>
  <c r="O195" i="2"/>
  <c r="N195" i="2"/>
  <c r="K195" i="2"/>
  <c r="J195" i="2"/>
  <c r="O194" i="2"/>
  <c r="N194" i="2"/>
  <c r="K194" i="2"/>
  <c r="J194" i="2"/>
  <c r="O193" i="2"/>
  <c r="N193" i="2"/>
  <c r="K193" i="2"/>
  <c r="J193" i="2"/>
  <c r="O192" i="2"/>
  <c r="N192" i="2"/>
  <c r="K192" i="2"/>
  <c r="J192" i="2"/>
  <c r="O191" i="2"/>
  <c r="N191" i="2"/>
  <c r="K191" i="2"/>
  <c r="J191" i="2"/>
  <c r="O190" i="2"/>
  <c r="N190" i="2"/>
  <c r="K190" i="2"/>
  <c r="J190" i="2"/>
  <c r="O189" i="2"/>
  <c r="N189" i="2"/>
  <c r="K189" i="2"/>
  <c r="J189" i="2"/>
  <c r="O188" i="2"/>
  <c r="N188" i="2"/>
  <c r="K188" i="2"/>
  <c r="J188" i="2"/>
  <c r="O187" i="2"/>
  <c r="N187" i="2"/>
  <c r="K187" i="2"/>
  <c r="J187" i="2"/>
  <c r="O186" i="2"/>
  <c r="N186" i="2"/>
  <c r="K186" i="2"/>
  <c r="J186" i="2"/>
  <c r="O185" i="2"/>
  <c r="N185" i="2"/>
  <c r="K185" i="2"/>
  <c r="J185" i="2"/>
  <c r="O184" i="2"/>
  <c r="N184" i="2"/>
  <c r="K184" i="2"/>
  <c r="J184" i="2"/>
  <c r="O183" i="2"/>
  <c r="N183" i="2"/>
  <c r="K183" i="2"/>
  <c r="J183" i="2"/>
  <c r="O182" i="2"/>
  <c r="N182" i="2"/>
  <c r="K182" i="2"/>
  <c r="J182" i="2"/>
  <c r="O181" i="2"/>
  <c r="N181" i="2"/>
  <c r="K181" i="2"/>
  <c r="J181" i="2"/>
  <c r="O180" i="2"/>
  <c r="N180" i="2"/>
  <c r="K180" i="2"/>
  <c r="J180" i="2"/>
  <c r="O179" i="2"/>
  <c r="N179" i="2"/>
  <c r="K179" i="2"/>
  <c r="J179" i="2"/>
  <c r="O178" i="2"/>
  <c r="N178" i="2"/>
  <c r="K178" i="2"/>
  <c r="J178" i="2"/>
  <c r="O177" i="2"/>
  <c r="N177" i="2"/>
  <c r="K177" i="2"/>
  <c r="J177" i="2"/>
  <c r="O176" i="2"/>
  <c r="N176" i="2"/>
  <c r="K176" i="2"/>
  <c r="J176" i="2"/>
  <c r="O175" i="2"/>
  <c r="N175" i="2"/>
  <c r="K175" i="2"/>
  <c r="J175" i="2"/>
  <c r="O174" i="2"/>
  <c r="N174" i="2"/>
  <c r="K174" i="2"/>
  <c r="J174" i="2"/>
  <c r="O173" i="2"/>
  <c r="N173" i="2"/>
  <c r="K173" i="2"/>
  <c r="J173" i="2"/>
  <c r="O172" i="2"/>
  <c r="N172" i="2"/>
  <c r="K172" i="2"/>
  <c r="J172" i="2"/>
  <c r="O171" i="2"/>
  <c r="N171" i="2"/>
  <c r="K171" i="2"/>
  <c r="J171" i="2"/>
  <c r="O170" i="2"/>
  <c r="N170" i="2"/>
  <c r="K170" i="2"/>
  <c r="J170" i="2"/>
  <c r="O169" i="2"/>
  <c r="N169" i="2"/>
  <c r="K169" i="2"/>
  <c r="J169" i="2"/>
  <c r="O168" i="2"/>
  <c r="N168" i="2"/>
  <c r="K168" i="2"/>
  <c r="J168" i="2"/>
  <c r="O167" i="2"/>
  <c r="N167" i="2"/>
  <c r="K167" i="2"/>
  <c r="J167" i="2"/>
  <c r="O166" i="2"/>
  <c r="N166" i="2"/>
  <c r="K166" i="2"/>
  <c r="J166" i="2"/>
  <c r="O165" i="2"/>
  <c r="N165" i="2"/>
  <c r="K165" i="2"/>
  <c r="J165" i="2"/>
  <c r="O164" i="2"/>
  <c r="N164" i="2"/>
  <c r="K164" i="2"/>
  <c r="J164" i="2"/>
  <c r="O163" i="2"/>
  <c r="N163" i="2"/>
  <c r="K163" i="2"/>
  <c r="J163" i="2"/>
  <c r="O162" i="2"/>
  <c r="N162" i="2"/>
  <c r="K162" i="2"/>
  <c r="J162" i="2"/>
  <c r="O161" i="2"/>
  <c r="N161" i="2"/>
  <c r="K161" i="2"/>
  <c r="J161" i="2"/>
  <c r="O160" i="2"/>
  <c r="N160" i="2"/>
  <c r="K160" i="2"/>
  <c r="J160" i="2"/>
  <c r="O159" i="2"/>
  <c r="N159" i="2"/>
  <c r="K159" i="2"/>
  <c r="J159" i="2"/>
  <c r="O158" i="2"/>
  <c r="N158" i="2"/>
  <c r="K158" i="2"/>
  <c r="J158" i="2"/>
  <c r="O157" i="2"/>
  <c r="N157" i="2"/>
  <c r="K157" i="2"/>
  <c r="J157" i="2"/>
  <c r="O156" i="2"/>
  <c r="N156" i="2"/>
  <c r="K156" i="2"/>
  <c r="J156" i="2"/>
  <c r="O155" i="2"/>
  <c r="N155" i="2"/>
  <c r="K155" i="2"/>
  <c r="J155" i="2"/>
  <c r="O154" i="2"/>
  <c r="N154" i="2"/>
  <c r="K154" i="2"/>
  <c r="J154" i="2"/>
  <c r="O153" i="2"/>
  <c r="N153" i="2"/>
  <c r="K153" i="2"/>
  <c r="J153" i="2"/>
  <c r="O152" i="2"/>
  <c r="N152" i="2"/>
  <c r="K152" i="2"/>
  <c r="J152" i="2"/>
  <c r="O151" i="2"/>
  <c r="N151" i="2"/>
  <c r="K151" i="2"/>
  <c r="J151" i="2"/>
  <c r="O150" i="2"/>
  <c r="N150" i="2"/>
  <c r="K150" i="2"/>
  <c r="J150" i="2"/>
  <c r="O149" i="2"/>
  <c r="N149" i="2"/>
  <c r="K149" i="2"/>
  <c r="J149" i="2"/>
  <c r="O148" i="2"/>
  <c r="N148" i="2"/>
  <c r="K148" i="2"/>
  <c r="J148" i="2"/>
  <c r="O147" i="2"/>
  <c r="N147" i="2"/>
  <c r="K147" i="2"/>
  <c r="J147" i="2"/>
  <c r="O146" i="2"/>
  <c r="N146" i="2"/>
  <c r="K146" i="2"/>
  <c r="J146" i="2"/>
  <c r="O145" i="2"/>
  <c r="N145" i="2"/>
  <c r="K145" i="2"/>
  <c r="J145" i="2"/>
  <c r="O144" i="2"/>
  <c r="N144" i="2"/>
  <c r="K144" i="2"/>
  <c r="J144" i="2"/>
  <c r="O143" i="2"/>
  <c r="N143" i="2"/>
  <c r="K143" i="2"/>
  <c r="J143" i="2"/>
  <c r="O142" i="2"/>
  <c r="N142" i="2"/>
  <c r="K142" i="2"/>
  <c r="J142" i="2"/>
  <c r="O141" i="2"/>
  <c r="N141" i="2"/>
  <c r="K141" i="2"/>
  <c r="J141" i="2"/>
  <c r="O140" i="2"/>
  <c r="N140" i="2"/>
  <c r="K140" i="2"/>
  <c r="J140" i="2"/>
  <c r="O139" i="2"/>
  <c r="N139" i="2"/>
  <c r="K139" i="2"/>
  <c r="J139" i="2"/>
  <c r="O138" i="2"/>
  <c r="N138" i="2"/>
  <c r="K138" i="2"/>
  <c r="J138" i="2"/>
  <c r="O137" i="2"/>
  <c r="N137" i="2"/>
  <c r="K137" i="2"/>
  <c r="J137" i="2"/>
  <c r="O136" i="2"/>
  <c r="N136" i="2"/>
  <c r="K136" i="2"/>
  <c r="J136" i="2"/>
  <c r="O135" i="2"/>
  <c r="N135" i="2"/>
  <c r="K135" i="2"/>
  <c r="J135" i="2"/>
  <c r="O134" i="2"/>
  <c r="N134" i="2"/>
  <c r="K134" i="2"/>
  <c r="J134" i="2"/>
  <c r="O133" i="2"/>
  <c r="N133" i="2"/>
  <c r="K133" i="2"/>
  <c r="J133" i="2"/>
  <c r="O132" i="2"/>
  <c r="N132" i="2"/>
  <c r="K132" i="2"/>
  <c r="J132" i="2"/>
  <c r="O131" i="2"/>
  <c r="N131" i="2"/>
  <c r="K131" i="2"/>
  <c r="J131" i="2"/>
  <c r="O130" i="2"/>
  <c r="N130" i="2"/>
  <c r="K130" i="2"/>
  <c r="J130" i="2"/>
  <c r="O129" i="2"/>
  <c r="N129" i="2"/>
  <c r="K129" i="2"/>
  <c r="J129" i="2"/>
  <c r="O128" i="2"/>
  <c r="N128" i="2"/>
  <c r="K128" i="2"/>
  <c r="J128" i="2"/>
  <c r="O127" i="2"/>
  <c r="N127" i="2"/>
  <c r="K127" i="2"/>
  <c r="J127" i="2"/>
  <c r="O126" i="2"/>
  <c r="N126" i="2"/>
  <c r="K126" i="2"/>
  <c r="J126" i="2"/>
  <c r="O125" i="2"/>
  <c r="N125" i="2"/>
  <c r="K125" i="2"/>
  <c r="J125" i="2"/>
  <c r="O124" i="2"/>
  <c r="N124" i="2"/>
  <c r="K124" i="2"/>
  <c r="J124" i="2"/>
  <c r="O123" i="2"/>
  <c r="N123" i="2"/>
  <c r="K123" i="2"/>
  <c r="J123" i="2"/>
  <c r="O122" i="2"/>
  <c r="N122" i="2"/>
  <c r="K122" i="2"/>
  <c r="J122" i="2"/>
  <c r="O121" i="2"/>
  <c r="N121" i="2"/>
  <c r="K121" i="2"/>
  <c r="J121" i="2"/>
  <c r="O120" i="2"/>
  <c r="N120" i="2"/>
  <c r="K120" i="2"/>
  <c r="J120" i="2"/>
  <c r="O119" i="2"/>
  <c r="N119" i="2"/>
  <c r="K119" i="2"/>
  <c r="J119" i="2"/>
  <c r="O118" i="2"/>
  <c r="N118" i="2"/>
  <c r="K118" i="2"/>
  <c r="J118" i="2"/>
  <c r="O117" i="2"/>
  <c r="N117" i="2"/>
  <c r="K117" i="2"/>
  <c r="J117" i="2"/>
  <c r="O116" i="2"/>
  <c r="N116" i="2"/>
  <c r="K116" i="2"/>
  <c r="J116" i="2"/>
  <c r="O115" i="2"/>
  <c r="N115" i="2"/>
  <c r="K115" i="2"/>
  <c r="J115" i="2"/>
  <c r="O114" i="2"/>
  <c r="N114" i="2"/>
  <c r="K114" i="2"/>
  <c r="J114" i="2"/>
  <c r="O113" i="2"/>
  <c r="N113" i="2"/>
  <c r="K113" i="2"/>
  <c r="J113" i="2"/>
  <c r="O112" i="2"/>
  <c r="N112" i="2"/>
  <c r="K112" i="2"/>
  <c r="J112" i="2"/>
  <c r="O111" i="2"/>
  <c r="N111" i="2"/>
  <c r="K111" i="2"/>
  <c r="J111" i="2"/>
  <c r="O110" i="2"/>
  <c r="N110" i="2"/>
  <c r="K110" i="2"/>
  <c r="J110" i="2"/>
  <c r="O109" i="2"/>
  <c r="N109" i="2"/>
  <c r="K109" i="2"/>
  <c r="J109" i="2"/>
  <c r="O108" i="2"/>
  <c r="N108" i="2"/>
  <c r="K108" i="2"/>
  <c r="J108" i="2"/>
  <c r="O107" i="2"/>
  <c r="N107" i="2"/>
  <c r="K107" i="2"/>
  <c r="J107" i="2"/>
  <c r="O106" i="2"/>
  <c r="N106" i="2"/>
  <c r="K106" i="2"/>
  <c r="J106" i="2"/>
  <c r="O105" i="2"/>
  <c r="N105" i="2"/>
  <c r="K105" i="2"/>
  <c r="J105" i="2"/>
  <c r="O104" i="2"/>
  <c r="N104" i="2"/>
  <c r="K104" i="2"/>
  <c r="J104" i="2"/>
  <c r="O103" i="2"/>
  <c r="N103" i="2"/>
  <c r="K103" i="2"/>
  <c r="J103" i="2"/>
  <c r="O102" i="2"/>
  <c r="N102" i="2"/>
  <c r="K102" i="2"/>
  <c r="J102" i="2"/>
  <c r="O101" i="2"/>
  <c r="N101" i="2"/>
  <c r="K101" i="2"/>
  <c r="J101" i="2"/>
  <c r="O100" i="2"/>
  <c r="N100" i="2"/>
  <c r="K100" i="2"/>
  <c r="J100" i="2"/>
  <c r="O99" i="2"/>
  <c r="N99" i="2"/>
  <c r="K99" i="2"/>
  <c r="J99" i="2"/>
  <c r="O98" i="2"/>
  <c r="N98" i="2"/>
  <c r="K98" i="2"/>
  <c r="J98" i="2"/>
  <c r="O97" i="2"/>
  <c r="N97" i="2"/>
  <c r="K97" i="2"/>
  <c r="J97" i="2"/>
  <c r="O96" i="2"/>
  <c r="N96" i="2"/>
  <c r="K96" i="2"/>
  <c r="J96" i="2"/>
  <c r="O95" i="2"/>
  <c r="N95" i="2"/>
  <c r="K95" i="2"/>
  <c r="J95" i="2"/>
  <c r="O94" i="2"/>
  <c r="N94" i="2"/>
  <c r="K94" i="2"/>
  <c r="J94" i="2"/>
  <c r="O93" i="2"/>
  <c r="N93" i="2"/>
  <c r="K93" i="2"/>
  <c r="J93" i="2"/>
  <c r="O92" i="2"/>
  <c r="N92" i="2"/>
  <c r="K92" i="2"/>
  <c r="J92" i="2"/>
  <c r="O91" i="2"/>
  <c r="N91" i="2"/>
  <c r="K91" i="2"/>
  <c r="J91" i="2"/>
  <c r="O90" i="2"/>
  <c r="N90" i="2"/>
  <c r="K90" i="2"/>
  <c r="J90" i="2"/>
  <c r="O89" i="2"/>
  <c r="N89" i="2"/>
  <c r="K89" i="2"/>
  <c r="J89" i="2"/>
  <c r="O88" i="2"/>
  <c r="N88" i="2"/>
  <c r="K88" i="2"/>
  <c r="J88" i="2"/>
  <c r="O87" i="2"/>
  <c r="N87" i="2"/>
  <c r="K87" i="2"/>
  <c r="J87" i="2"/>
  <c r="O86" i="2"/>
  <c r="N86" i="2"/>
  <c r="K86" i="2"/>
  <c r="J86" i="2"/>
  <c r="O85" i="2"/>
  <c r="N85" i="2"/>
  <c r="K85" i="2"/>
  <c r="J85" i="2"/>
  <c r="O84" i="2"/>
  <c r="N84" i="2"/>
  <c r="K84" i="2"/>
  <c r="J84" i="2"/>
  <c r="O83" i="2"/>
  <c r="N83" i="2"/>
  <c r="K83" i="2"/>
  <c r="J83" i="2"/>
  <c r="O82" i="2"/>
  <c r="N82" i="2"/>
  <c r="K82" i="2"/>
  <c r="J82" i="2"/>
  <c r="O81" i="2"/>
  <c r="N81" i="2"/>
  <c r="K81" i="2"/>
  <c r="J81" i="2"/>
  <c r="O80" i="2"/>
  <c r="N80" i="2"/>
  <c r="K80" i="2"/>
  <c r="J80" i="2"/>
  <c r="O79" i="2"/>
  <c r="N79" i="2"/>
  <c r="K79" i="2"/>
  <c r="J79" i="2"/>
  <c r="O78" i="2"/>
  <c r="N78" i="2"/>
  <c r="K78" i="2"/>
  <c r="J78" i="2"/>
  <c r="O77" i="2"/>
  <c r="N77" i="2"/>
  <c r="K77" i="2"/>
  <c r="J77" i="2"/>
  <c r="O76" i="2"/>
  <c r="N76" i="2"/>
  <c r="K76" i="2"/>
  <c r="J76" i="2"/>
  <c r="O75" i="2"/>
  <c r="N75" i="2"/>
  <c r="K75" i="2"/>
  <c r="J75" i="2"/>
  <c r="O74" i="2"/>
  <c r="N74" i="2"/>
  <c r="K74" i="2"/>
  <c r="J74" i="2"/>
  <c r="O73" i="2"/>
  <c r="N73" i="2"/>
  <c r="K73" i="2"/>
  <c r="J73" i="2"/>
  <c r="O72" i="2"/>
  <c r="N72" i="2"/>
  <c r="K72" i="2"/>
  <c r="J72" i="2"/>
  <c r="O71" i="2"/>
  <c r="N71" i="2"/>
  <c r="K71" i="2"/>
  <c r="J71" i="2"/>
  <c r="O70" i="2"/>
  <c r="N70" i="2"/>
  <c r="K70" i="2"/>
  <c r="J70" i="2"/>
  <c r="O69" i="2"/>
  <c r="N69" i="2"/>
  <c r="K69" i="2"/>
  <c r="J69" i="2"/>
  <c r="O68" i="2"/>
  <c r="N68" i="2"/>
  <c r="K68" i="2"/>
  <c r="J68" i="2"/>
  <c r="O67" i="2"/>
  <c r="N67" i="2"/>
  <c r="K67" i="2"/>
  <c r="J67" i="2"/>
  <c r="O66" i="2"/>
  <c r="N66" i="2"/>
  <c r="K66" i="2"/>
  <c r="J66" i="2"/>
  <c r="O65" i="2"/>
  <c r="N65" i="2"/>
  <c r="K65" i="2"/>
  <c r="J65" i="2"/>
  <c r="O64" i="2"/>
  <c r="N64" i="2"/>
  <c r="K64" i="2"/>
  <c r="J64" i="2"/>
  <c r="O63" i="2"/>
  <c r="N63" i="2"/>
  <c r="K63" i="2"/>
  <c r="J63" i="2"/>
  <c r="O62" i="2"/>
  <c r="N62" i="2"/>
  <c r="K62" i="2"/>
  <c r="J62" i="2"/>
  <c r="O61" i="2"/>
  <c r="N61" i="2"/>
  <c r="K61" i="2"/>
  <c r="J61" i="2"/>
  <c r="O60" i="2"/>
  <c r="N60" i="2"/>
  <c r="K60" i="2"/>
  <c r="J60" i="2"/>
  <c r="O59" i="2"/>
  <c r="N59" i="2"/>
  <c r="K59" i="2"/>
  <c r="J59" i="2"/>
  <c r="O58" i="2"/>
  <c r="N58" i="2"/>
  <c r="K58" i="2"/>
  <c r="J58" i="2"/>
  <c r="O57" i="2"/>
  <c r="N57" i="2"/>
  <c r="K57" i="2"/>
  <c r="J57" i="2"/>
  <c r="O56" i="2"/>
  <c r="N56" i="2"/>
  <c r="K56" i="2"/>
  <c r="J56" i="2"/>
  <c r="O55" i="2"/>
  <c r="N55" i="2"/>
  <c r="K55" i="2"/>
  <c r="J55" i="2"/>
  <c r="O54" i="2"/>
  <c r="N54" i="2"/>
  <c r="K54" i="2"/>
  <c r="J54" i="2"/>
  <c r="O53" i="2"/>
  <c r="N53" i="2"/>
  <c r="K53" i="2"/>
  <c r="J53" i="2"/>
  <c r="O52" i="2"/>
  <c r="N52" i="2"/>
  <c r="K52" i="2"/>
  <c r="J52" i="2"/>
  <c r="O51" i="2"/>
  <c r="N51" i="2"/>
  <c r="K51" i="2"/>
  <c r="J51" i="2"/>
  <c r="O50" i="2"/>
  <c r="N50" i="2"/>
  <c r="K50" i="2"/>
  <c r="J50" i="2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O45" i="2"/>
  <c r="N45" i="2"/>
  <c r="K45" i="2"/>
  <c r="J45" i="2"/>
  <c r="O44" i="2"/>
  <c r="N44" i="2"/>
  <c r="K44" i="2"/>
  <c r="J44" i="2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O39" i="2"/>
  <c r="N39" i="2"/>
  <c r="K39" i="2"/>
  <c r="J39" i="2"/>
  <c r="O38" i="2"/>
  <c r="N38" i="2"/>
  <c r="K38" i="2"/>
  <c r="J38" i="2"/>
  <c r="O37" i="2"/>
  <c r="N37" i="2"/>
  <c r="K37" i="2"/>
  <c r="J37" i="2"/>
  <c r="O36" i="2"/>
  <c r="N36" i="2"/>
  <c r="K36" i="2"/>
  <c r="J36" i="2"/>
  <c r="O35" i="2"/>
  <c r="N35" i="2"/>
  <c r="K35" i="2"/>
  <c r="J35" i="2"/>
  <c r="O34" i="2"/>
  <c r="N34" i="2"/>
  <c r="K34" i="2"/>
  <c r="J34" i="2"/>
  <c r="O33" i="2"/>
  <c r="N33" i="2"/>
  <c r="K33" i="2"/>
  <c r="J33" i="2"/>
  <c r="O32" i="2"/>
  <c r="N32" i="2"/>
  <c r="K32" i="2"/>
  <c r="J32" i="2"/>
  <c r="O31" i="2"/>
  <c r="N31" i="2"/>
  <c r="K31" i="2"/>
  <c r="J31" i="2"/>
  <c r="O30" i="2"/>
  <c r="N30" i="2"/>
  <c r="K30" i="2"/>
  <c r="J30" i="2"/>
  <c r="O29" i="2"/>
  <c r="N29" i="2"/>
  <c r="K29" i="2"/>
  <c r="J29" i="2"/>
  <c r="O28" i="2"/>
  <c r="N28" i="2"/>
  <c r="K28" i="2"/>
  <c r="J28" i="2"/>
  <c r="O27" i="2"/>
  <c r="N27" i="2"/>
  <c r="K27" i="2"/>
  <c r="J27" i="2"/>
  <c r="O26" i="2"/>
  <c r="N26" i="2"/>
  <c r="K26" i="2"/>
  <c r="J26" i="2"/>
  <c r="O25" i="2"/>
  <c r="N25" i="2"/>
  <c r="K25" i="2"/>
  <c r="J25" i="2"/>
  <c r="O24" i="2"/>
  <c r="N24" i="2"/>
  <c r="K24" i="2"/>
  <c r="J24" i="2"/>
  <c r="O23" i="2"/>
  <c r="N23" i="2"/>
  <c r="K23" i="2"/>
  <c r="J23" i="2"/>
  <c r="O22" i="2"/>
  <c r="N22" i="2"/>
  <c r="K22" i="2"/>
  <c r="J22" i="2"/>
  <c r="O21" i="2"/>
  <c r="N21" i="2"/>
  <c r="K21" i="2"/>
  <c r="J21" i="2"/>
  <c r="O20" i="2"/>
  <c r="N20" i="2"/>
  <c r="K20" i="2"/>
  <c r="J20" i="2"/>
  <c r="O19" i="2"/>
  <c r="N19" i="2"/>
  <c r="K19" i="2"/>
  <c r="J19" i="2"/>
  <c r="O18" i="2"/>
  <c r="N18" i="2"/>
  <c r="K18" i="2"/>
  <c r="J18" i="2"/>
  <c r="O17" i="2"/>
  <c r="N17" i="2"/>
  <c r="K17" i="2"/>
  <c r="J17" i="2"/>
  <c r="O16" i="2"/>
  <c r="N16" i="2"/>
  <c r="K16" i="2"/>
  <c r="J16" i="2"/>
  <c r="O15" i="2"/>
  <c r="N15" i="2"/>
  <c r="K15" i="2"/>
  <c r="J15" i="2"/>
  <c r="O14" i="2"/>
  <c r="N14" i="2"/>
  <c r="K14" i="2"/>
  <c r="J14" i="2"/>
  <c r="O13" i="2"/>
  <c r="N13" i="2"/>
  <c r="K13" i="2"/>
  <c r="J13" i="2"/>
  <c r="O12" i="2"/>
  <c r="N12" i="2"/>
  <c r="K12" i="2"/>
  <c r="J12" i="2"/>
  <c r="O11" i="2"/>
  <c r="N11" i="2"/>
  <c r="K11" i="2"/>
  <c r="J11" i="2"/>
  <c r="O10" i="2"/>
  <c r="N10" i="2"/>
  <c r="K10" i="2"/>
  <c r="J10" i="2"/>
  <c r="O9" i="2"/>
  <c r="N9" i="2"/>
  <c r="K9" i="2"/>
  <c r="J9" i="2"/>
  <c r="O8" i="2"/>
  <c r="N8" i="2"/>
  <c r="K8" i="2"/>
  <c r="J8" i="2"/>
  <c r="O7" i="2"/>
  <c r="N7" i="2"/>
  <c r="K7" i="2"/>
  <c r="J7" i="2"/>
  <c r="O6" i="2"/>
  <c r="N6" i="2"/>
  <c r="K6" i="2"/>
  <c r="J6" i="2"/>
  <c r="O5" i="2"/>
  <c r="N5" i="2"/>
  <c r="K5" i="2"/>
  <c r="J5" i="2"/>
  <c r="O4" i="2"/>
  <c r="N4" i="2"/>
  <c r="K4" i="2"/>
  <c r="J4" i="2"/>
  <c r="O3" i="2"/>
  <c r="N3" i="2"/>
  <c r="K3" i="2"/>
  <c r="J3" i="2"/>
  <c r="L50" i="1"/>
  <c r="K50" i="1"/>
  <c r="J50" i="1"/>
  <c r="K49" i="1"/>
  <c r="J49" i="1"/>
  <c r="L47" i="1"/>
  <c r="K47" i="1"/>
  <c r="J47" i="1"/>
  <c r="K46" i="1"/>
  <c r="J46" i="1"/>
  <c r="L44" i="1"/>
  <c r="K44" i="1"/>
  <c r="J44" i="1"/>
  <c r="K43" i="1"/>
  <c r="J43" i="1"/>
  <c r="L41" i="1"/>
  <c r="K41" i="1"/>
  <c r="J41" i="1"/>
  <c r="K40" i="1"/>
  <c r="J40" i="1"/>
  <c r="L38" i="1"/>
  <c r="K38" i="1"/>
  <c r="J38" i="1"/>
  <c r="K37" i="1"/>
  <c r="J37" i="1"/>
  <c r="L35" i="1"/>
  <c r="K35" i="1"/>
  <c r="J35" i="1"/>
  <c r="K34" i="1"/>
  <c r="J34" i="1"/>
  <c r="L32" i="1"/>
  <c r="G32" i="1"/>
  <c r="K32" i="1" s="1"/>
  <c r="E32" i="1"/>
  <c r="J32" i="1" s="1"/>
  <c r="G31" i="1"/>
  <c r="J31" i="1" s="1"/>
  <c r="E31" i="1"/>
  <c r="L29" i="1"/>
  <c r="G29" i="1"/>
  <c r="K29" i="1" s="1"/>
  <c r="E29" i="1"/>
  <c r="J29" i="1" s="1"/>
  <c r="G28" i="1"/>
  <c r="K28" i="1" s="1"/>
  <c r="E28" i="1"/>
  <c r="L26" i="1"/>
  <c r="G26" i="1"/>
  <c r="K26" i="1" s="1"/>
  <c r="E26" i="1"/>
  <c r="J26" i="1" s="1"/>
  <c r="G25" i="1"/>
  <c r="K25" i="1" s="1"/>
  <c r="E25" i="1"/>
  <c r="L23" i="1"/>
  <c r="G23" i="1"/>
  <c r="K23" i="1" s="1"/>
  <c r="G22" i="1"/>
  <c r="K22" i="1" s="1"/>
  <c r="E22" i="1"/>
  <c r="L20" i="1"/>
  <c r="K20" i="1"/>
  <c r="G20" i="1"/>
  <c r="J20" i="1" s="1"/>
  <c r="E20" i="1"/>
  <c r="G19" i="1"/>
  <c r="K19" i="1" s="1"/>
  <c r="E19" i="1"/>
  <c r="L17" i="1"/>
  <c r="G17" i="1"/>
  <c r="G16" i="1"/>
  <c r="K16" i="1" s="1"/>
  <c r="E16" i="1"/>
  <c r="L14" i="1"/>
  <c r="K14" i="1"/>
  <c r="G14" i="1"/>
  <c r="E14" i="1"/>
  <c r="J14" i="1" s="1"/>
  <c r="G13" i="1"/>
  <c r="K13" i="1" s="1"/>
  <c r="E13" i="1"/>
  <c r="L11" i="1"/>
  <c r="G11" i="1"/>
  <c r="K11" i="1" s="1"/>
  <c r="G10" i="1"/>
  <c r="K10" i="1" s="1"/>
  <c r="E10" i="1"/>
  <c r="L8" i="1"/>
  <c r="G8" i="1"/>
  <c r="K8" i="1" s="1"/>
  <c r="E8" i="1"/>
  <c r="J8" i="1" s="1"/>
  <c r="G7" i="1"/>
  <c r="J7" i="1" s="1"/>
  <c r="E7" i="1"/>
  <c r="J19" i="1" l="1"/>
  <c r="K31" i="1"/>
  <c r="J25" i="1"/>
  <c r="J28" i="1"/>
  <c r="J16" i="1"/>
  <c r="J10" i="1"/>
  <c r="K7" i="1"/>
  <c r="J13" i="1"/>
  <c r="J22" i="1"/>
  <c r="K17" i="1"/>
  <c r="J17" i="1"/>
</calcChain>
</file>

<file path=xl/sharedStrings.xml><?xml version="1.0" encoding="utf-8"?>
<sst xmlns="http://schemas.openxmlformats.org/spreadsheetml/2006/main" count="265" uniqueCount="60">
  <si>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</si>
  <si>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</si>
  <si>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</si>
  <si>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</si>
  <si>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</si>
  <si>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</si>
  <si>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</si>
  <si>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</si>
  <si>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</si>
  <si>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</si>
  <si>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</si>
  <si>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</si>
  <si>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P38_KENDA</t>
  </si>
  <si>
    <t>measured</t>
  </si>
  <si>
    <t xml:space="preserve"> - </t>
  </si>
  <si>
    <t>curve fit</t>
  </si>
  <si>
    <t>P39_SHUA</t>
  </si>
  <si>
    <t>P40_MAXX</t>
  </si>
  <si>
    <t>P41_S9</t>
  </si>
  <si>
    <t>P42_S10</t>
  </si>
  <si>
    <t>P43_S8</t>
  </si>
  <si>
    <t>P44_S12</t>
  </si>
  <si>
    <t>P45_S11</t>
  </si>
  <si>
    <t>P46_S7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</si>
  <si>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</si>
  <si>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</si>
  <si>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</si>
  <si>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</si>
  <si>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</si>
  <si>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</si>
  <si>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</si>
  <si>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</si>
  <si>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</si>
  <si>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</si>
  <si>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</si>
  <si>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</si>
  <si>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</si>
  <si>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</si>
  <si>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</si>
  <si>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</si>
  <si>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</si>
  <si>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</si>
  <si>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</si>
  <si>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</si>
  <si>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</si>
  <si>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</si>
  <si>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</si>
  <si>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</si>
  <si>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</si>
  <si>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</si>
  <si>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Baro</t>
  </si>
  <si>
    <t>T1</t>
  </si>
  <si>
    <t>T2</t>
  </si>
  <si>
    <t>T3</t>
  </si>
  <si>
    <t>kenda</t>
  </si>
  <si>
    <t>shua</t>
  </si>
  <si>
    <t>maxx</t>
  </si>
  <si>
    <t>[PSI]</t>
  </si>
  <si>
    <t>[in.hga]</t>
  </si>
  <si>
    <t>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</si>
</sst>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2" fontId="3" fillId="11" borderId="7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7" borderId="2" xfId="0" applyFill="1" applyBorder="1" applyAlignment="1">
      <alignment horizontal="center" vertical="center"/>
    </xf>
    <xf numFmtId="0" fontId="0" fillId="0" borderId="0" xfId="0"/>
    <xf numFmtId="0" fontId="0" fillId="4" borderId="0" xfId="0" applyFill="1"/>
    <xf numFmtId="0" fontId="5" fillId="3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9" fontId="0" fillId="0" borderId="0" xfId="0" applyNumberFormat="1"/>
    <xf numFmtId="14" fontId="0" fillId="13" borderId="0" xfId="0" applyNumberFormat="1" applyFill="1"/>
    <xf numFmtId="19" fontId="0" fillId="13" borderId="0" xfId="0" applyNumberFormat="1" applyFill="1"/>
    <xf numFmtId="0" fontId="0" fillId="13" borderId="0" xfId="0" applyFill="1"/>
    <xf numFmtId="14" fontId="3" fillId="13" borderId="0" xfId="0" applyNumberFormat="1" applyFont="1" applyFill="1" applyAlignment="1">
      <alignment horizontal="center" vertical="center"/>
    </xf>
    <xf numFmtId="19" fontId="3" fillId="13" borderId="0" xfId="0" applyNumberFormat="1" applyFont="1" applyFill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P38_KENDA!$I$3:$I$592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P38_KENDA!$K$3:$K$592</c:f>
              <c:numCache>
                <c:formatCode>General</c:formatCode>
                <c:ptCount val="590"/>
                <c:pt idx="0">
                  <c:v>28.940177540148628</c:v>
                </c:pt>
                <c:pt idx="1">
                  <c:v>28.678264439591135</c:v>
                </c:pt>
                <c:pt idx="2">
                  <c:v>28.343808985746382</c:v>
                </c:pt>
                <c:pt idx="3">
                  <c:v>28.088539726307694</c:v>
                </c:pt>
                <c:pt idx="4">
                  <c:v>27.79295005373773</c:v>
                </c:pt>
                <c:pt idx="5">
                  <c:v>27.460190337978545</c:v>
                </c:pt>
                <c:pt idx="6">
                  <c:v>27.213041301339526</c:v>
                </c:pt>
                <c:pt idx="7">
                  <c:v>27.017196585849227</c:v>
                </c:pt>
                <c:pt idx="8">
                  <c:v>26.753794122131211</c:v>
                </c:pt>
                <c:pt idx="9">
                  <c:v>26.488903761355932</c:v>
                </c:pt>
                <c:pt idx="10">
                  <c:v>26.255874054109746</c:v>
                </c:pt>
                <c:pt idx="11">
                  <c:v>26.002168528511351</c:v>
                </c:pt>
                <c:pt idx="12">
                  <c:v>25.764046198819457</c:v>
                </c:pt>
                <c:pt idx="13">
                  <c:v>25.542432365164085</c:v>
                </c:pt>
                <c:pt idx="14">
                  <c:v>25.255997580721242</c:v>
                </c:pt>
                <c:pt idx="15">
                  <c:v>25.052373746865605</c:v>
                </c:pt>
                <c:pt idx="16">
                  <c:v>24.816565979602885</c:v>
                </c:pt>
                <c:pt idx="17">
                  <c:v>24.602446283095574</c:v>
                </c:pt>
                <c:pt idx="18">
                  <c:v>24.35737012309383</c:v>
                </c:pt>
                <c:pt idx="19">
                  <c:v>24.164648865792348</c:v>
                </c:pt>
                <c:pt idx="20">
                  <c:v>23.935992664593691</c:v>
                </c:pt>
                <c:pt idx="21">
                  <c:v>23.71047180550428</c:v>
                </c:pt>
                <c:pt idx="22">
                  <c:v>23.474461853356164</c:v>
                </c:pt>
                <c:pt idx="23">
                  <c:v>23.272996956026262</c:v>
                </c:pt>
                <c:pt idx="24">
                  <c:v>23.048920677833134</c:v>
                </c:pt>
                <c:pt idx="25">
                  <c:v>22.848744750798943</c:v>
                </c:pt>
                <c:pt idx="26">
                  <c:v>22.624739113856812</c:v>
                </c:pt>
                <c:pt idx="27">
                  <c:v>22.479131754183317</c:v>
                </c:pt>
                <c:pt idx="28">
                  <c:v>22.253184948655761</c:v>
                </c:pt>
                <c:pt idx="29">
                  <c:v>22.037772026691584</c:v>
                </c:pt>
                <c:pt idx="30">
                  <c:v>21.879714448394818</c:v>
                </c:pt>
                <c:pt idx="31">
                  <c:v>21.650674392754073</c:v>
                </c:pt>
                <c:pt idx="32">
                  <c:v>21.47958266603824</c:v>
                </c:pt>
                <c:pt idx="33">
                  <c:v>21.255562643585936</c:v>
                </c:pt>
                <c:pt idx="34">
                  <c:v>21.116037635315703</c:v>
                </c:pt>
                <c:pt idx="35">
                  <c:v>20.904158925018692</c:v>
                </c:pt>
                <c:pt idx="36">
                  <c:v>20.738929943597103</c:v>
                </c:pt>
                <c:pt idx="37">
                  <c:v>20.563336045370239</c:v>
                </c:pt>
                <c:pt idx="38">
                  <c:v>20.40012996463415</c:v>
                </c:pt>
                <c:pt idx="39">
                  <c:v>20.245054901162547</c:v>
                </c:pt>
                <c:pt idx="40">
                  <c:v>20.083005489991834</c:v>
                </c:pt>
                <c:pt idx="41">
                  <c:v>19.918274850846871</c:v>
                </c:pt>
                <c:pt idx="42">
                  <c:v>19.732455978753698</c:v>
                </c:pt>
                <c:pt idx="43">
                  <c:v>19.599642854878496</c:v>
                </c:pt>
                <c:pt idx="44">
                  <c:v>19.436949992009399</c:v>
                </c:pt>
                <c:pt idx="45">
                  <c:v>19.316732814186025</c:v>
                </c:pt>
                <c:pt idx="46">
                  <c:v>19.186261865936711</c:v>
                </c:pt>
                <c:pt idx="47">
                  <c:v>18.999567269654161</c:v>
                </c:pt>
                <c:pt idx="48">
                  <c:v>18.830919242341672</c:v>
                </c:pt>
                <c:pt idx="49">
                  <c:v>18.710932316274242</c:v>
                </c:pt>
                <c:pt idx="50">
                  <c:v>18.578399129055331</c:v>
                </c:pt>
                <c:pt idx="51">
                  <c:v>18.417486955575008</c:v>
                </c:pt>
                <c:pt idx="52">
                  <c:v>18.277840952323263</c:v>
                </c:pt>
                <c:pt idx="53">
                  <c:v>18.136383547540841</c:v>
                </c:pt>
                <c:pt idx="54">
                  <c:v>18.025709573179409</c:v>
                </c:pt>
                <c:pt idx="55">
                  <c:v>17.871589920334447</c:v>
                </c:pt>
                <c:pt idx="56">
                  <c:v>17.770399600742955</c:v>
                </c:pt>
                <c:pt idx="57">
                  <c:v>17.621245658756539</c:v>
                </c:pt>
                <c:pt idx="58">
                  <c:v>17.490570044812763</c:v>
                </c:pt>
                <c:pt idx="59">
                  <c:v>17.338896579474937</c:v>
                </c:pt>
                <c:pt idx="60">
                  <c:v>17.243123384573646</c:v>
                </c:pt>
                <c:pt idx="61">
                  <c:v>17.094807633968092</c:v>
                </c:pt>
                <c:pt idx="62">
                  <c:v>16.976159144858642</c:v>
                </c:pt>
                <c:pt idx="63">
                  <c:v>16.855663924423453</c:v>
                </c:pt>
                <c:pt idx="64">
                  <c:v>16.760217393412734</c:v>
                </c:pt>
                <c:pt idx="65">
                  <c:v>16.61253475800185</c:v>
                </c:pt>
                <c:pt idx="66">
                  <c:v>16.487862034293233</c:v>
                </c:pt>
                <c:pt idx="67">
                  <c:v>16.321753237256722</c:v>
                </c:pt>
                <c:pt idx="68">
                  <c:v>16.253940883566191</c:v>
                </c:pt>
                <c:pt idx="69">
                  <c:v>16.123705167183541</c:v>
                </c:pt>
                <c:pt idx="70">
                  <c:v>16.011828235529102</c:v>
                </c:pt>
                <c:pt idx="71">
                  <c:v>15.882962920046651</c:v>
                </c:pt>
                <c:pt idx="72">
                  <c:v>15.784657490836896</c:v>
                </c:pt>
                <c:pt idx="73">
                  <c:v>15.645840043180703</c:v>
                </c:pt>
                <c:pt idx="74">
                  <c:v>15.518970353684084</c:v>
                </c:pt>
                <c:pt idx="75">
                  <c:v>15.396603614953808</c:v>
                </c:pt>
                <c:pt idx="76">
                  <c:v>15.324267595885679</c:v>
                </c:pt>
                <c:pt idx="77">
                  <c:v>15.184924989309305</c:v>
                </c:pt>
                <c:pt idx="78">
                  <c:v>15.101194632834213</c:v>
                </c:pt>
                <c:pt idx="79">
                  <c:v>15.007339899590855</c:v>
                </c:pt>
                <c:pt idx="80">
                  <c:v>14.903045293319838</c:v>
                </c:pt>
                <c:pt idx="81">
                  <c:v>14.783527663981456</c:v>
                </c:pt>
                <c:pt idx="82">
                  <c:v>14.688640927209747</c:v>
                </c:pt>
                <c:pt idx="83">
                  <c:v>14.618077556993736</c:v>
                </c:pt>
                <c:pt idx="84">
                  <c:v>14.500278039406643</c:v>
                </c:pt>
                <c:pt idx="85">
                  <c:v>14.424243681218613</c:v>
                </c:pt>
                <c:pt idx="86">
                  <c:v>14.32447880808372</c:v>
                </c:pt>
                <c:pt idx="87">
                  <c:v>14.199514093665828</c:v>
                </c:pt>
                <c:pt idx="88">
                  <c:v>14.107189645476167</c:v>
                </c:pt>
                <c:pt idx="89">
                  <c:v>14.021543209435782</c:v>
                </c:pt>
                <c:pt idx="90">
                  <c:v>13.879058133560189</c:v>
                </c:pt>
                <c:pt idx="91">
                  <c:v>13.843235769755506</c:v>
                </c:pt>
                <c:pt idx="92">
                  <c:v>13.715987665329495</c:v>
                </c:pt>
                <c:pt idx="93">
                  <c:v>13.657341571733916</c:v>
                </c:pt>
                <c:pt idx="94">
                  <c:v>13.571818183466979</c:v>
                </c:pt>
                <c:pt idx="95">
                  <c:v>13.471707887950988</c:v>
                </c:pt>
                <c:pt idx="96">
                  <c:v>13.425965681107263</c:v>
                </c:pt>
                <c:pt idx="97">
                  <c:v>13.281907026341642</c:v>
                </c:pt>
                <c:pt idx="98">
                  <c:v>13.226993657343742</c:v>
                </c:pt>
                <c:pt idx="99">
                  <c:v>13.124308000636935</c:v>
                </c:pt>
                <c:pt idx="100">
                  <c:v>13.04526818651521</c:v>
                </c:pt>
                <c:pt idx="101">
                  <c:v>12.978458638250377</c:v>
                </c:pt>
                <c:pt idx="102">
                  <c:v>12.886488769943266</c:v>
                </c:pt>
                <c:pt idx="103">
                  <c:v>12.822677471421233</c:v>
                </c:pt>
                <c:pt idx="104">
                  <c:v>12.745001582282589</c:v>
                </c:pt>
                <c:pt idx="105">
                  <c:v>12.636470101417094</c:v>
                </c:pt>
                <c:pt idx="106">
                  <c:v>12.536016134030456</c:v>
                </c:pt>
                <c:pt idx="107">
                  <c:v>12.493520204348215</c:v>
                </c:pt>
                <c:pt idx="108">
                  <c:v>12.402167113326858</c:v>
                </c:pt>
                <c:pt idx="109">
                  <c:v>12.301745177673233</c:v>
                </c:pt>
                <c:pt idx="110">
                  <c:v>12.232485011192775</c:v>
                </c:pt>
                <c:pt idx="111">
                  <c:v>12.14184499143175</c:v>
                </c:pt>
                <c:pt idx="112">
                  <c:v>12.052929843517891</c:v>
                </c:pt>
                <c:pt idx="113">
                  <c:v>11.962859595833484</c:v>
                </c:pt>
                <c:pt idx="114">
                  <c:v>11.909932997187934</c:v>
                </c:pt>
                <c:pt idx="115">
                  <c:v>11.845726815554944</c:v>
                </c:pt>
                <c:pt idx="116">
                  <c:v>11.730467963138619</c:v>
                </c:pt>
                <c:pt idx="117">
                  <c:v>11.669079320154813</c:v>
                </c:pt>
                <c:pt idx="118">
                  <c:v>11.578547925014206</c:v>
                </c:pt>
                <c:pt idx="119">
                  <c:v>11.525978362794737</c:v>
                </c:pt>
                <c:pt idx="120">
                  <c:v>11.430538385171516</c:v>
                </c:pt>
                <c:pt idx="121">
                  <c:v>11.369606301235562</c:v>
                </c:pt>
                <c:pt idx="122">
                  <c:v>11.314932677587116</c:v>
                </c:pt>
                <c:pt idx="123">
                  <c:v>11.248307474471087</c:v>
                </c:pt>
                <c:pt idx="124">
                  <c:v>11.155019989939918</c:v>
                </c:pt>
                <c:pt idx="125">
                  <c:v>11.112369901014457</c:v>
                </c:pt>
                <c:pt idx="126">
                  <c:v>11.055572428704632</c:v>
                </c:pt>
                <c:pt idx="127">
                  <c:v>10.941271635102007</c:v>
                </c:pt>
                <c:pt idx="128">
                  <c:v>10.906862452598645</c:v>
                </c:pt>
                <c:pt idx="129">
                  <c:v>10.850684140680903</c:v>
                </c:pt>
                <c:pt idx="130">
                  <c:v>10.782075430891483</c:v>
                </c:pt>
                <c:pt idx="131">
                  <c:v>10.700074895997691</c:v>
                </c:pt>
                <c:pt idx="132">
                  <c:v>10.661222112630478</c:v>
                </c:pt>
                <c:pt idx="133">
                  <c:v>10.613467151046015</c:v>
                </c:pt>
                <c:pt idx="134">
                  <c:v>10.528530270580468</c:v>
                </c:pt>
                <c:pt idx="135">
                  <c:v>10.467643038524036</c:v>
                </c:pt>
                <c:pt idx="136">
                  <c:v>10.400174804203731</c:v>
                </c:pt>
                <c:pt idx="137">
                  <c:v>10.346778441995031</c:v>
                </c:pt>
                <c:pt idx="138">
                  <c:v>10.276556317481417</c:v>
                </c:pt>
                <c:pt idx="139">
                  <c:v>10.232007736905738</c:v>
                </c:pt>
                <c:pt idx="140">
                  <c:v>10.15660961476223</c:v>
                </c:pt>
                <c:pt idx="141">
                  <c:v>10.137923594294966</c:v>
                </c:pt>
                <c:pt idx="142">
                  <c:v>10.063333343564775</c:v>
                </c:pt>
                <c:pt idx="143">
                  <c:v>10.03476914558601</c:v>
                </c:pt>
                <c:pt idx="144">
                  <c:v>9.9613018393188479</c:v>
                </c:pt>
                <c:pt idx="145">
                  <c:v>9.9003965406228041</c:v>
                </c:pt>
                <c:pt idx="146">
                  <c:v>9.870570526764574</c:v>
                </c:pt>
                <c:pt idx="147">
                  <c:v>9.7827820807198531</c:v>
                </c:pt>
                <c:pt idx="148">
                  <c:v>9.7459496455683361</c:v>
                </c:pt>
                <c:pt idx="149">
                  <c:v>9.7115399571979673</c:v>
                </c:pt>
                <c:pt idx="150">
                  <c:v>9.6200527323316241</c:v>
                </c:pt>
                <c:pt idx="151">
                  <c:v>9.5852854859605117</c:v>
                </c:pt>
                <c:pt idx="152">
                  <c:v>9.5473829936790278</c:v>
                </c:pt>
                <c:pt idx="153">
                  <c:v>9.4823387259791119</c:v>
                </c:pt>
                <c:pt idx="154">
                  <c:v>9.4302538566029277</c:v>
                </c:pt>
                <c:pt idx="155">
                  <c:v>9.3957913810036313</c:v>
                </c:pt>
                <c:pt idx="156">
                  <c:v>9.323743454834247</c:v>
                </c:pt>
                <c:pt idx="157">
                  <c:v>9.2663773202169857</c:v>
                </c:pt>
                <c:pt idx="158">
                  <c:v>9.2226615391974391</c:v>
                </c:pt>
                <c:pt idx="159">
                  <c:v>9.1864290458116553</c:v>
                </c:pt>
                <c:pt idx="160">
                  <c:v>9.1114221353836751</c:v>
                </c:pt>
                <c:pt idx="161">
                  <c:v>9.0576008958763552</c:v>
                </c:pt>
                <c:pt idx="162">
                  <c:v>9.03067261428534</c:v>
                </c:pt>
                <c:pt idx="163">
                  <c:v>8.9465532225925237</c:v>
                </c:pt>
                <c:pt idx="164">
                  <c:v>8.8864004970353268</c:v>
                </c:pt>
                <c:pt idx="165">
                  <c:v>8.8562259269492429</c:v>
                </c:pt>
                <c:pt idx="166">
                  <c:v>8.8353452303979534</c:v>
                </c:pt>
                <c:pt idx="167">
                  <c:v>8.7822387967031137</c:v>
                </c:pt>
                <c:pt idx="168">
                  <c:v>8.735310518372442</c:v>
                </c:pt>
                <c:pt idx="169">
                  <c:v>8.6590600007316532</c:v>
                </c:pt>
                <c:pt idx="170">
                  <c:v>8.6370671418589229</c:v>
                </c:pt>
                <c:pt idx="171">
                  <c:v>8.5893577359384299</c:v>
                </c:pt>
                <c:pt idx="172">
                  <c:v>8.5527176112507437</c:v>
                </c:pt>
                <c:pt idx="173">
                  <c:v>8.5079691767799623</c:v>
                </c:pt>
                <c:pt idx="174">
                  <c:v>8.4419402639934944</c:v>
                </c:pt>
                <c:pt idx="175">
                  <c:v>8.40873485354048</c:v>
                </c:pt>
                <c:pt idx="176">
                  <c:v>8.3752455997630744</c:v>
                </c:pt>
                <c:pt idx="177">
                  <c:v>8.3430887191600593</c:v>
                </c:pt>
                <c:pt idx="178">
                  <c:v>8.3075429078375471</c:v>
                </c:pt>
                <c:pt idx="179">
                  <c:v>8.2745747033490105</c:v>
                </c:pt>
                <c:pt idx="180">
                  <c:v>8.2006991227820372</c:v>
                </c:pt>
                <c:pt idx="181">
                  <c:v>8.173795373154201</c:v>
                </c:pt>
                <c:pt idx="182">
                  <c:v>8.1349881005924516</c:v>
                </c:pt>
                <c:pt idx="183">
                  <c:v>8.1128987308794649</c:v>
                </c:pt>
                <c:pt idx="184">
                  <c:v>8.0698028281393874</c:v>
                </c:pt>
                <c:pt idx="185">
                  <c:v>8.0179370035064359</c:v>
                </c:pt>
                <c:pt idx="186">
                  <c:v>7.9541421363003035</c:v>
                </c:pt>
                <c:pt idx="187">
                  <c:v>7.9264845235177743</c:v>
                </c:pt>
                <c:pt idx="188">
                  <c:v>7.8981234499857713</c:v>
                </c:pt>
                <c:pt idx="189">
                  <c:v>7.8807341776362385</c:v>
                </c:pt>
                <c:pt idx="190">
                  <c:v>7.8406943386611019</c:v>
                </c:pt>
                <c:pt idx="191">
                  <c:v>7.796660875925995</c:v>
                </c:pt>
                <c:pt idx="192">
                  <c:v>7.7526926265993614</c:v>
                </c:pt>
                <c:pt idx="193">
                  <c:v>7.6916699140065674</c:v>
                </c:pt>
                <c:pt idx="194">
                  <c:v>7.6864436419536002</c:v>
                </c:pt>
                <c:pt idx="195">
                  <c:v>7.6271882165745843</c:v>
                </c:pt>
                <c:pt idx="196">
                  <c:v>7.6048370501398628</c:v>
                </c:pt>
                <c:pt idx="197">
                  <c:v>7.578397160084247</c:v>
                </c:pt>
                <c:pt idx="198">
                  <c:v>7.5353340929621</c:v>
                </c:pt>
                <c:pt idx="199">
                  <c:v>7.4945380027094259</c:v>
                </c:pt>
                <c:pt idx="200">
                  <c:v>7.4433097795364196</c:v>
                </c:pt>
                <c:pt idx="201">
                  <c:v>7.4127730624499124</c:v>
                </c:pt>
                <c:pt idx="202">
                  <c:v>7.4021912557861658</c:v>
                </c:pt>
                <c:pt idx="203">
                  <c:v>7.3314085444688217</c:v>
                </c:pt>
                <c:pt idx="204">
                  <c:v>7.2892014340007538</c:v>
                </c:pt>
                <c:pt idx="205">
                  <c:v>7.2806934322821366</c:v>
                </c:pt>
                <c:pt idx="206">
                  <c:v>7.2216306742374288</c:v>
                </c:pt>
                <c:pt idx="207">
                  <c:v>7.1809448732099943</c:v>
                </c:pt>
                <c:pt idx="208">
                  <c:v>7.1291816489093138</c:v>
                </c:pt>
                <c:pt idx="209">
                  <c:v>7.1143715922541269</c:v>
                </c:pt>
                <c:pt idx="210">
                  <c:v>7.043212686408463</c:v>
                </c:pt>
                <c:pt idx="211">
                  <c:v>6.9982693041552384</c:v>
                </c:pt>
                <c:pt idx="212">
                  <c:v>6.9423734224125448</c:v>
                </c:pt>
                <c:pt idx="213">
                  <c:v>6.9294960982939227</c:v>
                </c:pt>
                <c:pt idx="214">
                  <c:v>6.8861152006539692</c:v>
                </c:pt>
                <c:pt idx="215">
                  <c:v>6.8904522836408821</c:v>
                </c:pt>
                <c:pt idx="216">
                  <c:v>6.8084227907063211</c:v>
                </c:pt>
                <c:pt idx="217">
                  <c:v>6.7938588806547449</c:v>
                </c:pt>
                <c:pt idx="218">
                  <c:v>6.804138257053391</c:v>
                </c:pt>
                <c:pt idx="219">
                  <c:v>6.7651455426626699</c:v>
                </c:pt>
                <c:pt idx="220">
                  <c:v>6.7301484171802848</c:v>
                </c:pt>
                <c:pt idx="221">
                  <c:v>6.7151379965969422</c:v>
                </c:pt>
                <c:pt idx="222">
                  <c:v>6.6692531258219798</c:v>
                </c:pt>
                <c:pt idx="223">
                  <c:v>6.6375780269662936</c:v>
                </c:pt>
                <c:pt idx="224">
                  <c:v>6.6069124112059034</c:v>
                </c:pt>
                <c:pt idx="225">
                  <c:v>6.5908404054992245</c:v>
                </c:pt>
                <c:pt idx="226">
                  <c:v>6.5478144293381417</c:v>
                </c:pt>
                <c:pt idx="227">
                  <c:v>6.5484027731421151</c:v>
                </c:pt>
                <c:pt idx="228">
                  <c:v>6.4678190262832489</c:v>
                </c:pt>
                <c:pt idx="229">
                  <c:v>6.471394220715319</c:v>
                </c:pt>
                <c:pt idx="230">
                  <c:v>6.4297421711010552</c:v>
                </c:pt>
                <c:pt idx="231">
                  <c:v>6.4175165729570969</c:v>
                </c:pt>
                <c:pt idx="232">
                  <c:v>6.3635476582760031</c:v>
                </c:pt>
                <c:pt idx="233">
                  <c:v>6.3244211545158979</c:v>
                </c:pt>
                <c:pt idx="234">
                  <c:v>6.3094711273563879</c:v>
                </c:pt>
                <c:pt idx="235">
                  <c:v>6.2803018262277455</c:v>
                </c:pt>
                <c:pt idx="236">
                  <c:v>6.2411281341905589</c:v>
                </c:pt>
                <c:pt idx="237">
                  <c:v>6.2549158010880284</c:v>
                </c:pt>
                <c:pt idx="238">
                  <c:v>6.2078688304115808</c:v>
                </c:pt>
                <c:pt idx="239">
                  <c:v>6.2032115318211227</c:v>
                </c:pt>
                <c:pt idx="240">
                  <c:v>6.1432125637573645</c:v>
                </c:pt>
                <c:pt idx="241">
                  <c:v>6.1554373576384878</c:v>
                </c:pt>
                <c:pt idx="242">
                  <c:v>6.123331377266017</c:v>
                </c:pt>
                <c:pt idx="243">
                  <c:v>6.1078481578594728</c:v>
                </c:pt>
                <c:pt idx="244">
                  <c:v>6.1044709695146251</c:v>
                </c:pt>
                <c:pt idx="245">
                  <c:v>6.0471222566396783</c:v>
                </c:pt>
                <c:pt idx="246">
                  <c:v>6.0206029997346793</c:v>
                </c:pt>
                <c:pt idx="247">
                  <c:v>5.9867671574783232</c:v>
                </c:pt>
                <c:pt idx="248">
                  <c:v>5.9503069905768831</c:v>
                </c:pt>
                <c:pt idx="249">
                  <c:v>5.9275813910166928</c:v>
                </c:pt>
                <c:pt idx="250">
                  <c:v>5.9287562630144341</c:v>
                </c:pt>
                <c:pt idx="251">
                  <c:v>5.8627516122672683</c:v>
                </c:pt>
                <c:pt idx="252">
                  <c:v>5.8486832098739869</c:v>
                </c:pt>
                <c:pt idx="253">
                  <c:v>5.8483437412902282</c:v>
                </c:pt>
                <c:pt idx="254">
                  <c:v>5.7971345954231221</c:v>
                </c:pt>
                <c:pt idx="255">
                  <c:v>5.7891807283948093</c:v>
                </c:pt>
                <c:pt idx="256">
                  <c:v>5.7954480223031704</c:v>
                </c:pt>
                <c:pt idx="257">
                  <c:v>5.7522035435951713</c:v>
                </c:pt>
                <c:pt idx="258">
                  <c:v>5.7075290025837244</c:v>
                </c:pt>
                <c:pt idx="259">
                  <c:v>5.6695074795711706</c:v>
                </c:pt>
                <c:pt idx="260">
                  <c:v>5.64035640206035</c:v>
                </c:pt>
                <c:pt idx="261">
                  <c:v>5.6406254976629748</c:v>
                </c:pt>
                <c:pt idx="262">
                  <c:v>5.5951073618139429</c:v>
                </c:pt>
                <c:pt idx="263">
                  <c:v>5.5802403341434745</c:v>
                </c:pt>
                <c:pt idx="264">
                  <c:v>5.5618693167701165</c:v>
                </c:pt>
                <c:pt idx="265">
                  <c:v>5.5546160188917879</c:v>
                </c:pt>
                <c:pt idx="266">
                  <c:v>5.5490503045426482</c:v>
                </c:pt>
                <c:pt idx="267">
                  <c:v>5.4888316407308402</c:v>
                </c:pt>
                <c:pt idx="268">
                  <c:v>5.4908380048982002</c:v>
                </c:pt>
                <c:pt idx="269">
                  <c:v>5.4777566120123504</c:v>
                </c:pt>
                <c:pt idx="270">
                  <c:v>5.4510950899281223</c:v>
                </c:pt>
                <c:pt idx="271">
                  <c:v>5.4259365822639127</c:v>
                </c:pt>
                <c:pt idx="272">
                  <c:v>5.4117353521251248</c:v>
                </c:pt>
                <c:pt idx="273">
                  <c:v>5.3941589494711568</c:v>
                </c:pt>
                <c:pt idx="274">
                  <c:v>5.3834892487671828</c:v>
                </c:pt>
                <c:pt idx="275">
                  <c:v>5.3650459135213353</c:v>
                </c:pt>
                <c:pt idx="276">
                  <c:v>5.3152515375085398</c:v>
                </c:pt>
                <c:pt idx="277">
                  <c:v>5.2970286638553183</c:v>
                </c:pt>
                <c:pt idx="278">
                  <c:v>5.3032502782654918</c:v>
                </c:pt>
                <c:pt idx="279">
                  <c:v>5.267148489517254</c:v>
                </c:pt>
                <c:pt idx="280">
                  <c:v>5.2473147277491394</c:v>
                </c:pt>
                <c:pt idx="281">
                  <c:v>5.2349966588880692</c:v>
                </c:pt>
                <c:pt idx="282">
                  <c:v>5.2075373984752602</c:v>
                </c:pt>
                <c:pt idx="283">
                  <c:v>5.2088664379241472</c:v>
                </c:pt>
                <c:pt idx="284">
                  <c:v>5.17846602556566</c:v>
                </c:pt>
                <c:pt idx="285">
                  <c:v>5.1579496628921824</c:v>
                </c:pt>
                <c:pt idx="286">
                  <c:v>5.1325475809856931</c:v>
                </c:pt>
                <c:pt idx="287">
                  <c:v>5.114995214039034</c:v>
                </c:pt>
                <c:pt idx="288">
                  <c:v>5.0996309391798667</c:v>
                </c:pt>
                <c:pt idx="289">
                  <c:v>5.0553346207749801</c:v>
                </c:pt>
                <c:pt idx="290">
                  <c:v>5.060638143778653</c:v>
                </c:pt>
                <c:pt idx="291">
                  <c:v>5.008771715127363</c:v>
                </c:pt>
                <c:pt idx="292">
                  <c:v>4.9699852448431647</c:v>
                </c:pt>
                <c:pt idx="293">
                  <c:v>4.9703229361817121</c:v>
                </c:pt>
                <c:pt idx="294">
                  <c:v>4.9226100177578873</c:v>
                </c:pt>
                <c:pt idx="295">
                  <c:v>4.8767621495697133</c:v>
                </c:pt>
                <c:pt idx="296">
                  <c:v>4.8953377563722187</c:v>
                </c:pt>
                <c:pt idx="297">
                  <c:v>4.8430329939061361</c:v>
                </c:pt>
                <c:pt idx="298">
                  <c:v>4.8211385774659634</c:v>
                </c:pt>
                <c:pt idx="299">
                  <c:v>4.762932340814273</c:v>
                </c:pt>
                <c:pt idx="300">
                  <c:v>4.7450610816674406</c:v>
                </c:pt>
                <c:pt idx="301">
                  <c:v>4.7444790041940799</c:v>
                </c:pt>
                <c:pt idx="302">
                  <c:v>4.698382309675301</c:v>
                </c:pt>
                <c:pt idx="303">
                  <c:v>4.6512300402519529</c:v>
                </c:pt>
                <c:pt idx="304">
                  <c:v>4.6420227652021557</c:v>
                </c:pt>
                <c:pt idx="305">
                  <c:v>4.5959777355286144</c:v>
                </c:pt>
                <c:pt idx="306">
                  <c:v>4.5770336940597716</c:v>
                </c:pt>
                <c:pt idx="307">
                  <c:v>4.5682732236758579</c:v>
                </c:pt>
                <c:pt idx="308">
                  <c:v>4.5563684995123443</c:v>
                </c:pt>
                <c:pt idx="309">
                  <c:v>4.5212735500116192</c:v>
                </c:pt>
                <c:pt idx="310">
                  <c:v>4.5391353329438902</c:v>
                </c:pt>
                <c:pt idx="311">
                  <c:v>4.4958257210796608</c:v>
                </c:pt>
                <c:pt idx="312">
                  <c:v>4.5276362757851549</c:v>
                </c:pt>
                <c:pt idx="313">
                  <c:v>4.4780631243710891</c:v>
                </c:pt>
                <c:pt idx="314">
                  <c:v>4.4875805960313464</c:v>
                </c:pt>
                <c:pt idx="315">
                  <c:v>4.4515334541406091</c:v>
                </c:pt>
                <c:pt idx="316">
                  <c:v>4.4473060263273601</c:v>
                </c:pt>
                <c:pt idx="317">
                  <c:v>4.4639060689001306</c:v>
                </c:pt>
                <c:pt idx="318">
                  <c:v>4.4461625220220125</c:v>
                </c:pt>
                <c:pt idx="319">
                  <c:v>4.3869682513227861</c:v>
                </c:pt>
                <c:pt idx="320">
                  <c:v>4.4217222642463625</c:v>
                </c:pt>
                <c:pt idx="321">
                  <c:v>4.3388131748534713</c:v>
                </c:pt>
                <c:pt idx="322">
                  <c:v>4.351705005994674</c:v>
                </c:pt>
                <c:pt idx="323">
                  <c:v>4.3518349110835448</c:v>
                </c:pt>
                <c:pt idx="324">
                  <c:v>4.3400497003124432</c:v>
                </c:pt>
                <c:pt idx="325">
                  <c:v>4.3256043557728816</c:v>
                </c:pt>
                <c:pt idx="326">
                  <c:v>4.3173102806966561</c:v>
                </c:pt>
                <c:pt idx="327">
                  <c:v>4.2749334188368486</c:v>
                </c:pt>
                <c:pt idx="328">
                  <c:v>4.2645215893203465</c:v>
                </c:pt>
                <c:pt idx="329">
                  <c:v>4.2394271795439851</c:v>
                </c:pt>
                <c:pt idx="330">
                  <c:v>4.2032231619635034</c:v>
                </c:pt>
                <c:pt idx="331">
                  <c:v>4.2117497155659365</c:v>
                </c:pt>
                <c:pt idx="332">
                  <c:v>4.1920890456418514</c:v>
                </c:pt>
                <c:pt idx="333">
                  <c:v>4.1617869672994487</c:v>
                </c:pt>
                <c:pt idx="334">
                  <c:v>4.1621326394883917</c:v>
                </c:pt>
                <c:pt idx="335">
                  <c:v>4.1384881897738586</c:v>
                </c:pt>
                <c:pt idx="336">
                  <c:v>4.1082270611118306</c:v>
                </c:pt>
                <c:pt idx="337">
                  <c:v>4.0969603987138266</c:v>
                </c:pt>
                <c:pt idx="338">
                  <c:v>4.1071444796530558</c:v>
                </c:pt>
                <c:pt idx="339">
                  <c:v>4.086039429963126</c:v>
                </c:pt>
                <c:pt idx="340">
                  <c:v>4.0677027211177661</c:v>
                </c:pt>
                <c:pt idx="341">
                  <c:v>4.0429591147475161</c:v>
                </c:pt>
                <c:pt idx="342">
                  <c:v>4.035709985300354</c:v>
                </c:pt>
                <c:pt idx="343">
                  <c:v>4.0421831117796856</c:v>
                </c:pt>
                <c:pt idx="344">
                  <c:v>3.9957992876250965</c:v>
                </c:pt>
                <c:pt idx="345">
                  <c:v>3.976333914709917</c:v>
                </c:pt>
                <c:pt idx="346">
                  <c:v>3.9595208428236468</c:v>
                </c:pt>
                <c:pt idx="347">
                  <c:v>3.9597966266862126</c:v>
                </c:pt>
                <c:pt idx="348">
                  <c:v>3.930074737805672</c:v>
                </c:pt>
                <c:pt idx="349">
                  <c:v>3.8996528547332772</c:v>
                </c:pt>
                <c:pt idx="350">
                  <c:v>3.8650459657631249</c:v>
                </c:pt>
                <c:pt idx="351">
                  <c:v>3.8680664590153593</c:v>
                </c:pt>
                <c:pt idx="352">
                  <c:v>3.8395445954526735</c:v>
                </c:pt>
                <c:pt idx="353">
                  <c:v>3.7922730061339873</c:v>
                </c:pt>
                <c:pt idx="354">
                  <c:v>3.779877139840496</c:v>
                </c:pt>
                <c:pt idx="355">
                  <c:v>3.7753834919630305</c:v>
                </c:pt>
                <c:pt idx="356">
                  <c:v>3.7709934553350695</c:v>
                </c:pt>
                <c:pt idx="357">
                  <c:v>3.7405661666817305</c:v>
                </c:pt>
                <c:pt idx="358">
                  <c:v>3.7740388304562167</c:v>
                </c:pt>
                <c:pt idx="359">
                  <c:v>3.7590798702670631</c:v>
                </c:pt>
                <c:pt idx="360">
                  <c:v>3.7306545431368914</c:v>
                </c:pt>
                <c:pt idx="361">
                  <c:v>3.712188208713564</c:v>
                </c:pt>
                <c:pt idx="362">
                  <c:v>3.7072446709206464</c:v>
                </c:pt>
                <c:pt idx="363">
                  <c:v>3.6872071212019737</c:v>
                </c:pt>
                <c:pt idx="364">
                  <c:v>3.6634736980221057</c:v>
                </c:pt>
                <c:pt idx="365">
                  <c:v>3.6532124529694547</c:v>
                </c:pt>
                <c:pt idx="366">
                  <c:v>3.6329832698344338</c:v>
                </c:pt>
                <c:pt idx="367">
                  <c:v>3.6258703967008508</c:v>
                </c:pt>
                <c:pt idx="368">
                  <c:v>3.5962686129822048</c:v>
                </c:pt>
                <c:pt idx="369">
                  <c:v>3.6009169695514105</c:v>
                </c:pt>
                <c:pt idx="370">
                  <c:v>3.6007858972500495</c:v>
                </c:pt>
                <c:pt idx="371">
                  <c:v>3.5743311437192338</c:v>
                </c:pt>
                <c:pt idx="372">
                  <c:v>3.5380787138094809</c:v>
                </c:pt>
                <c:pt idx="373">
                  <c:v>3.5198716733541069</c:v>
                </c:pt>
                <c:pt idx="374">
                  <c:v>3.4863863715046306</c:v>
                </c:pt>
                <c:pt idx="375">
                  <c:v>3.4581654424169619</c:v>
                </c:pt>
                <c:pt idx="376">
                  <c:v>3.4288242716013801</c:v>
                </c:pt>
                <c:pt idx="377">
                  <c:v>3.4664230755263161</c:v>
                </c:pt>
                <c:pt idx="378">
                  <c:v>3.4037872562716278</c:v>
                </c:pt>
                <c:pt idx="379">
                  <c:v>3.3912234260031915</c:v>
                </c:pt>
                <c:pt idx="380">
                  <c:v>3.3622699223119952</c:v>
                </c:pt>
                <c:pt idx="381">
                  <c:v>3.3632068958020791</c:v>
                </c:pt>
                <c:pt idx="382">
                  <c:v>3.3601401029500355</c:v>
                </c:pt>
                <c:pt idx="383">
                  <c:v>3.317851795245752</c:v>
                </c:pt>
                <c:pt idx="384">
                  <c:v>3.3588880989339018</c:v>
                </c:pt>
                <c:pt idx="385">
                  <c:v>3.3451831638731777</c:v>
                </c:pt>
                <c:pt idx="386">
                  <c:v>3.3135647610608538</c:v>
                </c:pt>
                <c:pt idx="387">
                  <c:v>3.3315533322412865</c:v>
                </c:pt>
                <c:pt idx="388">
                  <c:v>3.294325464170853</c:v>
                </c:pt>
                <c:pt idx="389">
                  <c:v>3.3005058301111765</c:v>
                </c:pt>
                <c:pt idx="390">
                  <c:v>3.2968034943515332</c:v>
                </c:pt>
                <c:pt idx="391">
                  <c:v>3.2615662342909677</c:v>
                </c:pt>
                <c:pt idx="392">
                  <c:v>3.2630018873794522</c:v>
                </c:pt>
                <c:pt idx="393">
                  <c:v>3.2416273340773669</c:v>
                </c:pt>
                <c:pt idx="394">
                  <c:v>3.258628332445046</c:v>
                </c:pt>
                <c:pt idx="395">
                  <c:v>3.2378305937285927</c:v>
                </c:pt>
                <c:pt idx="396">
                  <c:v>3.2226092974541451</c:v>
                </c:pt>
                <c:pt idx="397">
                  <c:v>3.2269175926846505</c:v>
                </c:pt>
                <c:pt idx="398">
                  <c:v>3.2235658821334274</c:v>
                </c:pt>
                <c:pt idx="399">
                  <c:v>3.2036075318703796</c:v>
                </c:pt>
                <c:pt idx="400">
                  <c:v>3.1916814390934558</c:v>
                </c:pt>
                <c:pt idx="401">
                  <c:v>3.1978233946777301</c:v>
                </c:pt>
                <c:pt idx="402">
                  <c:v>3.1960961118037159</c:v>
                </c:pt>
                <c:pt idx="403">
                  <c:v>3.2008977614086884</c:v>
                </c:pt>
                <c:pt idx="404">
                  <c:v>3.1787119012517171</c:v>
                </c:pt>
                <c:pt idx="405">
                  <c:v>3.1736635767308203</c:v>
                </c:pt>
                <c:pt idx="406">
                  <c:v>3.15110735133005</c:v>
                </c:pt>
                <c:pt idx="407">
                  <c:v>3.1317602441394552</c:v>
                </c:pt>
                <c:pt idx="408">
                  <c:v>3.1245796040489351</c:v>
                </c:pt>
                <c:pt idx="409">
                  <c:v>3.1055708171788794</c:v>
                </c:pt>
                <c:pt idx="410">
                  <c:v>3.0765183295200935</c:v>
                </c:pt>
                <c:pt idx="411">
                  <c:v>3.0977001087369942</c:v>
                </c:pt>
                <c:pt idx="412">
                  <c:v>3.0628478142026641</c:v>
                </c:pt>
                <c:pt idx="413">
                  <c:v>3.0355395762656148</c:v>
                </c:pt>
                <c:pt idx="414">
                  <c:v>3.0596935306281003</c:v>
                </c:pt>
                <c:pt idx="415">
                  <c:v>3.030811314708636</c:v>
                </c:pt>
                <c:pt idx="416">
                  <c:v>3.0062781611512412</c:v>
                </c:pt>
                <c:pt idx="417">
                  <c:v>2.9750990045641057</c:v>
                </c:pt>
                <c:pt idx="418">
                  <c:v>3.0098092174864952</c:v>
                </c:pt>
                <c:pt idx="419">
                  <c:v>2.9772796902106555</c:v>
                </c:pt>
                <c:pt idx="420">
                  <c:v>2.9873123228063414</c:v>
                </c:pt>
                <c:pt idx="421">
                  <c:v>2.9450068057207535</c:v>
                </c:pt>
                <c:pt idx="422">
                  <c:v>2.9664763055210939</c:v>
                </c:pt>
                <c:pt idx="423">
                  <c:v>2.9665156885351562</c:v>
                </c:pt>
                <c:pt idx="424">
                  <c:v>2.9244386210576629</c:v>
                </c:pt>
                <c:pt idx="425">
                  <c:v>2.9010314183263786</c:v>
                </c:pt>
                <c:pt idx="426">
                  <c:v>2.9284351987548138</c:v>
                </c:pt>
                <c:pt idx="427">
                  <c:v>2.919530406169359</c:v>
                </c:pt>
                <c:pt idx="428">
                  <c:v>2.9163149684882321</c:v>
                </c:pt>
                <c:pt idx="429">
                  <c:v>2.899620150851467</c:v>
                </c:pt>
                <c:pt idx="430">
                  <c:v>2.8867308667316669</c:v>
                </c:pt>
                <c:pt idx="431">
                  <c:v>2.884523052671895</c:v>
                </c:pt>
                <c:pt idx="432">
                  <c:v>2.8684809224566421</c:v>
                </c:pt>
                <c:pt idx="433">
                  <c:v>2.8812505497152143</c:v>
                </c:pt>
                <c:pt idx="434">
                  <c:v>2.8579898291925279</c:v>
                </c:pt>
                <c:pt idx="435">
                  <c:v>2.8399480866565914</c:v>
                </c:pt>
                <c:pt idx="436">
                  <c:v>2.8277976237661755</c:v>
                </c:pt>
                <c:pt idx="437">
                  <c:v>2.7945698526821601</c:v>
                </c:pt>
                <c:pt idx="438">
                  <c:v>2.7878981201785575</c:v>
                </c:pt>
                <c:pt idx="439">
                  <c:v>2.7996113993256824</c:v>
                </c:pt>
                <c:pt idx="440">
                  <c:v>2.7919330312315438</c:v>
                </c:pt>
                <c:pt idx="441">
                  <c:v>2.8042874688186585</c:v>
                </c:pt>
                <c:pt idx="442">
                  <c:v>2.7751231548553634</c:v>
                </c:pt>
                <c:pt idx="443">
                  <c:v>2.7761410488869331</c:v>
                </c:pt>
                <c:pt idx="444">
                  <c:v>2.764242581139368</c:v>
                </c:pt>
                <c:pt idx="445">
                  <c:v>2.7308222724246249</c:v>
                </c:pt>
                <c:pt idx="446">
                  <c:v>2.7238993188933693</c:v>
                </c:pt>
                <c:pt idx="447">
                  <c:v>2.726686982352708</c:v>
                </c:pt>
                <c:pt idx="448">
                  <c:v>2.7082532474309113</c:v>
                </c:pt>
                <c:pt idx="449">
                  <c:v>2.7317876241506966</c:v>
                </c:pt>
                <c:pt idx="450">
                  <c:v>2.7228143102473386</c:v>
                </c:pt>
                <c:pt idx="451">
                  <c:v>2.7008590454694548</c:v>
                </c:pt>
                <c:pt idx="452">
                  <c:v>2.700889001574803</c:v>
                </c:pt>
                <c:pt idx="453">
                  <c:v>2.6891702290336204</c:v>
                </c:pt>
                <c:pt idx="454">
                  <c:v>2.6972718173361758</c:v>
                </c:pt>
                <c:pt idx="455">
                  <c:v>2.6856092255652184</c:v>
                </c:pt>
                <c:pt idx="456">
                  <c:v>2.672730164389387</c:v>
                </c:pt>
                <c:pt idx="457">
                  <c:v>2.6684836174483109</c:v>
                </c:pt>
                <c:pt idx="458">
                  <c:v>2.6549022264432707</c:v>
                </c:pt>
                <c:pt idx="459">
                  <c:v>2.642542420014296</c:v>
                </c:pt>
                <c:pt idx="460">
                  <c:v>2.5870073612934466</c:v>
                </c:pt>
                <c:pt idx="461">
                  <c:v>2.5847805496431455</c:v>
                </c:pt>
                <c:pt idx="462">
                  <c:v>2.6108466094759115</c:v>
                </c:pt>
                <c:pt idx="463">
                  <c:v>2.5856832500943931</c:v>
                </c:pt>
                <c:pt idx="464">
                  <c:v>2.5632901931497507</c:v>
                </c:pt>
                <c:pt idx="465">
                  <c:v>2.5594010990889884</c:v>
                </c:pt>
                <c:pt idx="466">
                  <c:v>2.5379000555664724</c:v>
                </c:pt>
                <c:pt idx="467">
                  <c:v>2.5274897770654854</c:v>
                </c:pt>
                <c:pt idx="468">
                  <c:v>2.5472958956216263</c:v>
                </c:pt>
                <c:pt idx="469">
                  <c:v>2.4867514661084797</c:v>
                </c:pt>
                <c:pt idx="470">
                  <c:v>2.4877576963632588</c:v>
                </c:pt>
                <c:pt idx="471">
                  <c:v>2.4854570411033219</c:v>
                </c:pt>
                <c:pt idx="472">
                  <c:v>2.4699973214907351</c:v>
                </c:pt>
                <c:pt idx="473">
                  <c:v>2.4443870022703367</c:v>
                </c:pt>
                <c:pt idx="474">
                  <c:v>2.4426524458497347</c:v>
                </c:pt>
                <c:pt idx="475">
                  <c:v>2.4204267432077686</c:v>
                </c:pt>
                <c:pt idx="476">
                  <c:v>2.3875138329446268</c:v>
                </c:pt>
                <c:pt idx="477">
                  <c:v>2.4070004459181917</c:v>
                </c:pt>
                <c:pt idx="478">
                  <c:v>2.3661874943002923</c:v>
                </c:pt>
                <c:pt idx="479">
                  <c:v>2.3337123976337004</c:v>
                </c:pt>
                <c:pt idx="480">
                  <c:v>2.306791965646918</c:v>
                </c:pt>
                <c:pt idx="481">
                  <c:v>2.2917587760463545</c:v>
                </c:pt>
                <c:pt idx="482">
                  <c:v>2.27238057185017</c:v>
                </c:pt>
                <c:pt idx="483">
                  <c:v>2.2821837667244158</c:v>
                </c:pt>
                <c:pt idx="484">
                  <c:v>2.2817218214631523</c:v>
                </c:pt>
                <c:pt idx="485">
                  <c:v>2.2666763575219129</c:v>
                </c:pt>
                <c:pt idx="486">
                  <c:v>2.2577930285427197</c:v>
                </c:pt>
                <c:pt idx="487">
                  <c:v>2.30269473647511</c:v>
                </c:pt>
                <c:pt idx="488">
                  <c:v>2.3041008554848248</c:v>
                </c:pt>
                <c:pt idx="489">
                  <c:v>2.3106984693021571</c:v>
                </c:pt>
                <c:pt idx="490">
                  <c:v>2.2958949931723116</c:v>
                </c:pt>
                <c:pt idx="491">
                  <c:v>2.2957657386423547</c:v>
                </c:pt>
                <c:pt idx="492">
                  <c:v>2.2944228483676148</c:v>
                </c:pt>
                <c:pt idx="493">
                  <c:v>2.3095213097742722</c:v>
                </c:pt>
                <c:pt idx="494">
                  <c:v>2.2845216703722833</c:v>
                </c:pt>
                <c:pt idx="495">
                  <c:v>2.290306034625992</c:v>
                </c:pt>
                <c:pt idx="496">
                  <c:v>2.2927325221351298</c:v>
                </c:pt>
                <c:pt idx="497">
                  <c:v>2.2690307088045794</c:v>
                </c:pt>
                <c:pt idx="498">
                  <c:v>2.2932656343888551</c:v>
                </c:pt>
                <c:pt idx="499">
                  <c:v>2.279034167871909</c:v>
                </c:pt>
                <c:pt idx="500">
                  <c:v>2.2581555285916819</c:v>
                </c:pt>
                <c:pt idx="501">
                  <c:v>2.2272007319251004</c:v>
                </c:pt>
                <c:pt idx="502">
                  <c:v>2.2279979111779835</c:v>
                </c:pt>
                <c:pt idx="503">
                  <c:v>2.2416729264863791</c:v>
                </c:pt>
                <c:pt idx="504">
                  <c:v>2.2351921182180226</c:v>
                </c:pt>
                <c:pt idx="505">
                  <c:v>2.2406346243083632</c:v>
                </c:pt>
                <c:pt idx="506">
                  <c:v>2.2343897259233727</c:v>
                </c:pt>
                <c:pt idx="507">
                  <c:v>2.2183264467227892</c:v>
                </c:pt>
                <c:pt idx="508">
                  <c:v>2.1658726137245425</c:v>
                </c:pt>
                <c:pt idx="509">
                  <c:v>2.2008291449060833</c:v>
                </c:pt>
                <c:pt idx="510">
                  <c:v>2.2145794178145626</c:v>
                </c:pt>
                <c:pt idx="511">
                  <c:v>2.2200933889796906</c:v>
                </c:pt>
                <c:pt idx="512">
                  <c:v>2.1894635265292752</c:v>
                </c:pt>
                <c:pt idx="513">
                  <c:v>2.1719481363742705</c:v>
                </c:pt>
                <c:pt idx="514">
                  <c:v>2.1340592592952823</c:v>
                </c:pt>
                <c:pt idx="515">
                  <c:v>2.1637985528410195</c:v>
                </c:pt>
                <c:pt idx="516">
                  <c:v>2.1421678933075881</c:v>
                </c:pt>
                <c:pt idx="517">
                  <c:v>2.1393562734957023</c:v>
                </c:pt>
                <c:pt idx="518">
                  <c:v>2.1320718509672392</c:v>
                </c:pt>
                <c:pt idx="519">
                  <c:v>2.1155355036928278</c:v>
                </c:pt>
                <c:pt idx="520">
                  <c:v>2.107983274982101</c:v>
                </c:pt>
                <c:pt idx="521">
                  <c:v>2.101819815960936</c:v>
                </c:pt>
                <c:pt idx="522">
                  <c:v>2.1344312524727194</c:v>
                </c:pt>
                <c:pt idx="523">
                  <c:v>2.1251698975135609</c:v>
                </c:pt>
                <c:pt idx="524">
                  <c:v>2.1269120266065391</c:v>
                </c:pt>
                <c:pt idx="525">
                  <c:v>2.1055881785163537</c:v>
                </c:pt>
                <c:pt idx="526">
                  <c:v>2.1071176716278148</c:v>
                </c:pt>
                <c:pt idx="527">
                  <c:v>2.1342332533291479</c:v>
                </c:pt>
                <c:pt idx="528">
                  <c:v>2.1052763568784032</c:v>
                </c:pt>
                <c:pt idx="529">
                  <c:v>2.1337910778319857</c:v>
                </c:pt>
                <c:pt idx="530">
                  <c:v>2.126794519544899</c:v>
                </c:pt>
                <c:pt idx="531">
                  <c:v>2.1225703919911396</c:v>
                </c:pt>
                <c:pt idx="532">
                  <c:v>2.0837169090167764</c:v>
                </c:pt>
                <c:pt idx="533">
                  <c:v>2.1169763641800778</c:v>
                </c:pt>
                <c:pt idx="534">
                  <c:v>2.0963915219951961</c:v>
                </c:pt>
                <c:pt idx="535">
                  <c:v>2.1089955661700195</c:v>
                </c:pt>
                <c:pt idx="536">
                  <c:v>2.0982726167213115</c:v>
                </c:pt>
                <c:pt idx="537">
                  <c:v>2.1061707370687355</c:v>
                </c:pt>
                <c:pt idx="538">
                  <c:v>2.0881407222418327</c:v>
                </c:pt>
                <c:pt idx="539">
                  <c:v>2.1096418710038409</c:v>
                </c:pt>
                <c:pt idx="540">
                  <c:v>2.1071426663428792</c:v>
                </c:pt>
                <c:pt idx="541">
                  <c:v>2.0700799326340311</c:v>
                </c:pt>
                <c:pt idx="542">
                  <c:v>2.0977629646587403</c:v>
                </c:pt>
                <c:pt idx="543">
                  <c:v>2.0820154730369969</c:v>
                </c:pt>
                <c:pt idx="544">
                  <c:v>2.0694417110562635</c:v>
                </c:pt>
                <c:pt idx="545">
                  <c:v>2.0559010144473007</c:v>
                </c:pt>
                <c:pt idx="546">
                  <c:v>2.0289104322872404</c:v>
                </c:pt>
                <c:pt idx="547">
                  <c:v>2.0461174324026761</c:v>
                </c:pt>
                <c:pt idx="548">
                  <c:v>2.0462184875484422</c:v>
                </c:pt>
                <c:pt idx="549">
                  <c:v>2.0200664000941728</c:v>
                </c:pt>
                <c:pt idx="550">
                  <c:v>2.0157875570170849</c:v>
                </c:pt>
                <c:pt idx="551">
                  <c:v>1.9977363319913992</c:v>
                </c:pt>
                <c:pt idx="552">
                  <c:v>1.9788949926596979</c:v>
                </c:pt>
                <c:pt idx="553">
                  <c:v>1.9636508343108205</c:v>
                </c:pt>
                <c:pt idx="554">
                  <c:v>1.9692650183274971</c:v>
                </c:pt>
                <c:pt idx="555">
                  <c:v>1.9387132723080882</c:v>
                </c:pt>
                <c:pt idx="556">
                  <c:v>1.9284664113348671</c:v>
                </c:pt>
                <c:pt idx="557">
                  <c:v>1.9283188970983625</c:v>
                </c:pt>
                <c:pt idx="558">
                  <c:v>1.8909361425178288</c:v>
                </c:pt>
                <c:pt idx="559">
                  <c:v>1.8972090516882147</c:v>
                </c:pt>
                <c:pt idx="560">
                  <c:v>1.8832296592105133</c:v>
                </c:pt>
                <c:pt idx="561">
                  <c:v>1.8824649338767736</c:v>
                </c:pt>
                <c:pt idx="562">
                  <c:v>1.8833987981545601</c:v>
                </c:pt>
                <c:pt idx="563">
                  <c:v>1.8586400524395572</c:v>
                </c:pt>
                <c:pt idx="564">
                  <c:v>1.818541615499196</c:v>
                </c:pt>
                <c:pt idx="565">
                  <c:v>1.8035907736574062</c:v>
                </c:pt>
                <c:pt idx="566">
                  <c:v>1.7999526032906765</c:v>
                </c:pt>
                <c:pt idx="567">
                  <c:v>1.8120574814138937</c:v>
                </c:pt>
                <c:pt idx="568">
                  <c:v>1.7660155480093382</c:v>
                </c:pt>
                <c:pt idx="569">
                  <c:v>1.7627698362138116</c:v>
                </c:pt>
                <c:pt idx="570">
                  <c:v>1.7467385911384259</c:v>
                </c:pt>
                <c:pt idx="571">
                  <c:v>1.7365670680340679</c:v>
                </c:pt>
                <c:pt idx="572">
                  <c:v>1.7400208901297665</c:v>
                </c:pt>
                <c:pt idx="573">
                  <c:v>1.7556661929528832</c:v>
                </c:pt>
                <c:pt idx="574">
                  <c:v>1.7286926227527746</c:v>
                </c:pt>
                <c:pt idx="575">
                  <c:v>1.7302794454015324</c:v>
                </c:pt>
                <c:pt idx="576">
                  <c:v>1.7243190265597568</c:v>
                </c:pt>
                <c:pt idx="577">
                  <c:v>1.7421002891656909</c:v>
                </c:pt>
                <c:pt idx="578">
                  <c:v>1.7202021172237902</c:v>
                </c:pt>
                <c:pt idx="579">
                  <c:v>1.7633987056845208</c:v>
                </c:pt>
                <c:pt idx="580">
                  <c:v>1.7787075937698342</c:v>
                </c:pt>
                <c:pt idx="581">
                  <c:v>1.760271709315453</c:v>
                </c:pt>
                <c:pt idx="582">
                  <c:v>1.7615115992658021</c:v>
                </c:pt>
                <c:pt idx="583">
                  <c:v>1.7817733055940372</c:v>
                </c:pt>
                <c:pt idx="584">
                  <c:v>1.7862078403476627</c:v>
                </c:pt>
                <c:pt idx="585">
                  <c:v>1.7836534114327169</c:v>
                </c:pt>
                <c:pt idx="586">
                  <c:v>1.777712248219278</c:v>
                </c:pt>
                <c:pt idx="587">
                  <c:v>1.7714327630341649</c:v>
                </c:pt>
                <c:pt idx="588">
                  <c:v>1.7806768724357809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D-4C1B-BBA4-EAE20C27AD2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P38_KENDA!$I$3:$I$592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P38_KENDA!$J$3:$J$592</c:f>
              <c:numCache>
                <c:formatCode>General</c:formatCode>
                <c:ptCount val="590"/>
                <c:pt idx="0">
                  <c:v>27.359167671231404</c:v>
                </c:pt>
                <c:pt idx="1">
                  <c:v>27.15840289926798</c:v>
                </c:pt>
                <c:pt idx="2">
                  <c:v>26.959427932001983</c:v>
                </c:pt>
                <c:pt idx="3">
                  <c:v>26.762028826482613</c:v>
                </c:pt>
                <c:pt idx="4">
                  <c:v>26.56619310204319</c:v>
                </c:pt>
                <c:pt idx="5">
                  <c:v>26.372101890960284</c:v>
                </c:pt>
                <c:pt idx="6">
                  <c:v>26.179162367182737</c:v>
                </c:pt>
                <c:pt idx="7">
                  <c:v>25.987942886531279</c:v>
                </c:pt>
                <c:pt idx="8">
                  <c:v>25.798237844951778</c:v>
                </c:pt>
                <c:pt idx="9">
                  <c:v>25.610222704332795</c:v>
                </c:pt>
                <c:pt idx="10">
                  <c:v>25.423323197180455</c:v>
                </c:pt>
                <c:pt idx="11">
                  <c:v>25.238089886804463</c:v>
                </c:pt>
                <c:pt idx="12">
                  <c:v>25.054323605633364</c:v>
                </c:pt>
                <c:pt idx="13">
                  <c:v>24.872012734943279</c:v>
                </c:pt>
                <c:pt idx="14">
                  <c:v>24.691145748029438</c:v>
                </c:pt>
                <c:pt idx="15">
                  <c:v>24.511711209477426</c:v>
                </c:pt>
                <c:pt idx="16">
                  <c:v>24.333697774440157</c:v>
                </c:pt>
                <c:pt idx="17">
                  <c:v>24.157094187920599</c:v>
                </c:pt>
                <c:pt idx="18">
                  <c:v>23.981889284060159</c:v>
                </c:pt>
                <c:pt idx="19">
                  <c:v>23.808071985432722</c:v>
                </c:pt>
                <c:pt idx="20">
                  <c:v>23.635631302344272</c:v>
                </c:pt>
                <c:pt idx="21">
                  <c:v>23.464556332138084</c:v>
                </c:pt>
                <c:pt idx="22">
                  <c:v>23.294836258505352</c:v>
                </c:pt>
                <c:pt idx="23">
                  <c:v>23.12646035080137</c:v>
                </c:pt>
                <c:pt idx="24">
                  <c:v>22.959417963367049</c:v>
                </c:pt>
                <c:pt idx="25">
                  <c:v>22.793698534855853</c:v>
                </c:pt>
                <c:pt idx="26">
                  <c:v>22.629291587566048</c:v>
                </c:pt>
                <c:pt idx="27">
                  <c:v>22.466186726778247</c:v>
                </c:pt>
                <c:pt idx="28">
                  <c:v>22.304373640098195</c:v>
                </c:pt>
                <c:pt idx="29">
                  <c:v>22.143842096804761</c:v>
                </c:pt>
                <c:pt idx="30">
                  <c:v>21.984581947203104</c:v>
                </c:pt>
                <c:pt idx="31">
                  <c:v>21.826583121982939</c:v>
                </c:pt>
                <c:pt idx="32">
                  <c:v>21.669835631581911</c:v>
                </c:pt>
                <c:pt idx="33">
                  <c:v>21.514329565553993</c:v>
                </c:pt>
                <c:pt idx="34">
                  <c:v>21.360055091942893</c:v>
                </c:pt>
                <c:pt idx="35">
                  <c:v>21.207002456660433</c:v>
                </c:pt>
                <c:pt idx="36">
                  <c:v>21.055161982869819</c:v>
                </c:pt>
                <c:pt idx="37">
                  <c:v>20.904524070373846</c:v>
                </c:pt>
                <c:pt idx="38">
                  <c:v>20.755079195007905</c:v>
                </c:pt>
                <c:pt idx="39">
                  <c:v>20.606817908037801</c:v>
                </c:pt>
                <c:pt idx="40">
                  <c:v>20.459730835562372</c:v>
                </c:pt>
                <c:pt idx="41">
                  <c:v>20.313808677920814</c:v>
                </c:pt>
                <c:pt idx="42">
                  <c:v>20.169186401359415</c:v>
                </c:pt>
                <c:pt idx="43">
                  <c:v>20.025565326441221</c:v>
                </c:pt>
                <c:pt idx="44">
                  <c:v>19.883081716004519</c:v>
                </c:pt>
                <c:pt idx="45">
                  <c:v>19.741585768093056</c:v>
                </c:pt>
                <c:pt idx="46">
                  <c:v>19.601351247222617</c:v>
                </c:pt>
                <c:pt idx="47">
                  <c:v>19.462227369665925</c:v>
                </c:pt>
                <c:pt idx="48">
                  <c:v>19.32420533923953</c:v>
                </c:pt>
                <c:pt idx="49">
                  <c:v>19.187276429424887</c:v>
                </c:pt>
                <c:pt idx="50">
                  <c:v>19.051431982816592</c:v>
                </c:pt>
                <c:pt idx="51">
                  <c:v>18.916663410575023</c:v>
                </c:pt>
                <c:pt idx="52">
                  <c:v>18.782962191883307</c:v>
                </c:pt>
                <c:pt idx="53">
                  <c:v>18.650319873408581</c:v>
                </c:pt>
                <c:pt idx="54">
                  <c:v>18.518728068767526</c:v>
                </c:pt>
                <c:pt idx="55">
                  <c:v>18.388178457996151</c:v>
                </c:pt>
                <c:pt idx="56">
                  <c:v>18.258662787023731</c:v>
                </c:pt>
                <c:pt idx="57">
                  <c:v>18.13017286715095</c:v>
                </c:pt>
                <c:pt idx="58">
                  <c:v>18.002700574532174</c:v>
                </c:pt>
                <c:pt idx="59">
                  <c:v>17.876237849661806</c:v>
                </c:pt>
                <c:pt idx="60">
                  <c:v>17.750776696864737</c:v>
                </c:pt>
                <c:pt idx="61">
                  <c:v>17.62630918379077</c:v>
                </c:pt>
                <c:pt idx="62">
                  <c:v>17.50295043286749</c:v>
                </c:pt>
                <c:pt idx="63">
                  <c:v>17.380323661031003</c:v>
                </c:pt>
                <c:pt idx="64">
                  <c:v>17.258790098775648</c:v>
                </c:pt>
                <c:pt idx="65">
                  <c:v>17.138219070120986</c:v>
                </c:pt>
                <c:pt idx="66">
                  <c:v>17.018602951897606</c:v>
                </c:pt>
                <c:pt idx="67">
                  <c:v>16.899934181310861</c:v>
                </c:pt>
                <c:pt idx="68">
                  <c:v>16.78220525546266</c:v>
                </c:pt>
                <c:pt idx="69">
                  <c:v>16.665408730877122</c:v>
                </c:pt>
                <c:pt idx="70">
                  <c:v>16.549537223029922</c:v>
                </c:pt>
                <c:pt idx="71">
                  <c:v>16.434583405881458</c:v>
                </c:pt>
                <c:pt idx="72">
                  <c:v>16.320540011413605</c:v>
                </c:pt>
                <c:pt idx="73">
                  <c:v>16.207399829170217</c:v>
                </c:pt>
                <c:pt idx="74">
                  <c:v>16.095155705801243</c:v>
                </c:pt>
                <c:pt idx="75">
                  <c:v>15.983800544610425</c:v>
                </c:pt>
                <c:pt idx="76">
                  <c:v>15.873327305106649</c:v>
                </c:pt>
                <c:pt idx="77">
                  <c:v>15.763838166141241</c:v>
                </c:pt>
                <c:pt idx="78">
                  <c:v>15.654998707554032</c:v>
                </c:pt>
                <c:pt idx="79">
                  <c:v>15.547129545559894</c:v>
                </c:pt>
                <c:pt idx="80">
                  <c:v>15.440114696489449</c:v>
                </c:pt>
                <c:pt idx="81">
                  <c:v>15.334053140461343</c:v>
                </c:pt>
                <c:pt idx="82">
                  <c:v>15.228620926416223</c:v>
                </c:pt>
                <c:pt idx="83">
                  <c:v>15.12412863360387</c:v>
                </c:pt>
                <c:pt idx="84">
                  <c:v>15.020463909250616</c:v>
                </c:pt>
                <c:pt idx="85">
                  <c:v>14.917722634879492</c:v>
                </c:pt>
                <c:pt idx="86">
                  <c:v>14.815591000794338</c:v>
                </c:pt>
                <c:pt idx="87">
                  <c:v>14.714369863489352</c:v>
                </c:pt>
                <c:pt idx="88">
                  <c:v>14.613950387420545</c:v>
                </c:pt>
                <c:pt idx="89">
                  <c:v>14.514326223511496</c:v>
                </c:pt>
                <c:pt idx="90">
                  <c:v>14.415589516092155</c:v>
                </c:pt>
                <c:pt idx="91">
                  <c:v>14.317438686888902</c:v>
                </c:pt>
                <c:pt idx="92">
                  <c:v>14.22016286585291</c:v>
                </c:pt>
                <c:pt idx="93">
                  <c:v>14.123657459544695</c:v>
                </c:pt>
                <c:pt idx="94">
                  <c:v>14.02791636635704</c:v>
                </c:pt>
                <c:pt idx="95">
                  <c:v>13.933028139092144</c:v>
                </c:pt>
                <c:pt idx="96">
                  <c:v>13.83870295415235</c:v>
                </c:pt>
                <c:pt idx="97">
                  <c:v>13.745218672013575</c:v>
                </c:pt>
                <c:pt idx="98">
                  <c:v>13.652474775995515</c:v>
                </c:pt>
                <c:pt idx="99">
                  <c:v>13.560465402314492</c:v>
                </c:pt>
                <c:pt idx="100">
                  <c:v>13.469184733627408</c:v>
                </c:pt>
                <c:pt idx="101">
                  <c:v>13.378626998663933</c:v>
                </c:pt>
                <c:pt idx="102">
                  <c:v>13.288786471861616</c:v>
                </c:pt>
                <c:pt idx="103">
                  <c:v>13.199657473003896</c:v>
                </c:pt>
                <c:pt idx="104">
                  <c:v>13.111234366860945</c:v>
                </c:pt>
                <c:pt idx="105">
                  <c:v>13.023511562833402</c:v>
                </c:pt>
                <c:pt idx="106">
                  <c:v>12.936483514598876</c:v>
                </c:pt>
                <c:pt idx="107">
                  <c:v>12.8501447197613</c:v>
                </c:pt>
                <c:pt idx="108">
                  <c:v>12.764489719503032</c:v>
                </c:pt>
                <c:pt idx="109">
                  <c:v>12.679513098239713</c:v>
                </c:pt>
                <c:pt idx="110">
                  <c:v>12.59520948327788</c:v>
                </c:pt>
                <c:pt idx="111">
                  <c:v>12.51157354447524</c:v>
                </c:pt>
                <c:pt idx="112">
                  <c:v>12.42859999390371</c:v>
                </c:pt>
                <c:pt idx="113">
                  <c:v>12.346283585515053</c:v>
                </c:pt>
                <c:pt idx="114">
                  <c:v>12.264619114809232</c:v>
                </c:pt>
                <c:pt idx="115">
                  <c:v>12.18360141850529</c:v>
                </c:pt>
                <c:pt idx="116">
                  <c:v>12.103225374214965</c:v>
                </c:pt>
                <c:pt idx="117">
                  <c:v>12.023485900118779</c:v>
                </c:pt>
                <c:pt idx="118">
                  <c:v>11.944377954644775</c:v>
                </c:pt>
                <c:pt idx="119">
                  <c:v>11.865896536149709</c:v>
                </c:pt>
                <c:pt idx="120">
                  <c:v>11.78811423362643</c:v>
                </c:pt>
                <c:pt idx="121">
                  <c:v>11.710793471272329</c:v>
                </c:pt>
                <c:pt idx="122">
                  <c:v>11.634162018413697</c:v>
                </c:pt>
                <c:pt idx="123">
                  <c:v>11.558137478961346</c:v>
                </c:pt>
                <c:pt idx="124">
                  <c:v>11.482715046222086</c:v>
                </c:pt>
                <c:pt idx="125">
                  <c:v>11.40796447987325</c:v>
                </c:pt>
                <c:pt idx="126">
                  <c:v>11.333657464151209</c:v>
                </c:pt>
                <c:pt idx="127">
                  <c:v>11.260012890572241</c:v>
                </c:pt>
                <c:pt idx="128">
                  <c:v>11.18695157461579</c:v>
                </c:pt>
                <c:pt idx="129">
                  <c:v>11.11446889694011</c:v>
                </c:pt>
                <c:pt idx="130">
                  <c:v>11.042560274788151</c:v>
                </c:pt>
                <c:pt idx="131">
                  <c:v>10.971221161697855</c:v>
                </c:pt>
                <c:pt idx="132">
                  <c:v>10.900517540604667</c:v>
                </c:pt>
                <c:pt idx="133">
                  <c:v>10.830233456606436</c:v>
                </c:pt>
                <c:pt idx="134">
                  <c:v>10.760575950580353</c:v>
                </c:pt>
                <c:pt idx="135">
                  <c:v>10.691470125002418</c:v>
                </c:pt>
                <c:pt idx="136">
                  <c:v>10.622911610618925</c:v>
                </c:pt>
                <c:pt idx="137">
                  <c:v>10.554896072780199</c:v>
                </c:pt>
                <c:pt idx="138">
                  <c:v>10.487419211166575</c:v>
                </c:pt>
                <c:pt idx="139">
                  <c:v>10.420476759516479</c:v>
                </c:pt>
                <c:pt idx="140">
                  <c:v>10.354064485356698</c:v>
                </c:pt>
                <c:pt idx="141">
                  <c:v>10.288178189734783</c:v>
                </c:pt>
                <c:pt idx="142">
                  <c:v>10.222813706953573</c:v>
                </c:pt>
                <c:pt idx="143">
                  <c:v>10.158031493896537</c:v>
                </c:pt>
                <c:pt idx="144">
                  <c:v>10.093633681822812</c:v>
                </c:pt>
                <c:pt idx="145">
                  <c:v>10.029873542549343</c:v>
                </c:pt>
                <c:pt idx="146">
                  <c:v>9.9664917395363393</c:v>
                </c:pt>
                <c:pt idx="147">
                  <c:v>9.9036749811158415</c:v>
                </c:pt>
                <c:pt idx="148">
                  <c:v>9.8413557251098531</c:v>
                </c:pt>
                <c:pt idx="149">
                  <c:v>9.7795300313492461</c:v>
                </c:pt>
                <c:pt idx="150">
                  <c:v>9.718193990870633</c:v>
                </c:pt>
                <c:pt idx="151">
                  <c:v>9.6573437256692163</c:v>
                </c:pt>
                <c:pt idx="152">
                  <c:v>9.5969753884536253</c:v>
                </c:pt>
                <c:pt idx="153">
                  <c:v>9.5370851624026294</c:v>
                </c:pt>
                <c:pt idx="154">
                  <c:v>9.4776692609238538</c:v>
                </c:pt>
                <c:pt idx="155">
                  <c:v>9.4187239274143444</c:v>
                </c:pt>
                <c:pt idx="156">
                  <c:v>9.3602454350230744</c:v>
                </c:pt>
                <c:pt idx="157">
                  <c:v>9.302230086415296</c:v>
                </c:pt>
                <c:pt idx="158">
                  <c:v>9.2446742135387829</c:v>
                </c:pt>
                <c:pt idx="159">
                  <c:v>9.1875741773919177</c:v>
                </c:pt>
                <c:pt idx="160">
                  <c:v>9.1309263677936006</c:v>
                </c:pt>
                <c:pt idx="161">
                  <c:v>9.0747272031550192</c:v>
                </c:pt>
                <c:pt idx="162">
                  <c:v>9.0190286631783412</c:v>
                </c:pt>
                <c:pt idx="163">
                  <c:v>8.9636606240062093</c:v>
                </c:pt>
                <c:pt idx="164">
                  <c:v>8.9087861872506195</c:v>
                </c:pt>
                <c:pt idx="165">
                  <c:v>8.8543463505200464</c:v>
                </c:pt>
                <c:pt idx="166">
                  <c:v>8.8003914662800078</c:v>
                </c:pt>
                <c:pt idx="167">
                  <c:v>8.7467567364400303</c:v>
                </c:pt>
                <c:pt idx="168">
                  <c:v>8.6936001566782473</c:v>
                </c:pt>
                <c:pt idx="169">
                  <c:v>8.6408645716867056</c:v>
                </c:pt>
                <c:pt idx="170">
                  <c:v>8.5885987576352996</c:v>
                </c:pt>
                <c:pt idx="171">
                  <c:v>8.5366430754760643</c:v>
                </c:pt>
                <c:pt idx="172">
                  <c:v>8.4851505747957194</c:v>
                </c:pt>
                <c:pt idx="173">
                  <c:v>8.4340658895465044</c:v>
                </c:pt>
                <c:pt idx="174">
                  <c:v>8.3833857898711912</c:v>
                </c:pt>
                <c:pt idx="175">
                  <c:v>8.3331070714926838</c:v>
                </c:pt>
                <c:pt idx="176">
                  <c:v>8.2832762381770841</c:v>
                </c:pt>
                <c:pt idx="177">
                  <c:v>8.2337410882045106</c:v>
                </c:pt>
                <c:pt idx="178">
                  <c:v>8.1846475408260631</c:v>
                </c:pt>
                <c:pt idx="179">
                  <c:v>8.1359428094096646</c:v>
                </c:pt>
                <c:pt idx="180">
                  <c:v>8.0876719419101981</c:v>
                </c:pt>
                <c:pt idx="181">
                  <c:v>8.0396875013179994</c:v>
                </c:pt>
                <c:pt idx="182">
                  <c:v>7.9921308388481025</c:v>
                </c:pt>
                <c:pt idx="183">
                  <c:v>7.9449508203662091</c:v>
                </c:pt>
                <c:pt idx="184">
                  <c:v>7.8981444628897792</c:v>
                </c:pt>
                <c:pt idx="185">
                  <c:v>7.8517088070611978</c:v>
                </c:pt>
                <c:pt idx="186">
                  <c:v>7.8056409169606633</c:v>
                </c:pt>
                <c:pt idx="187">
                  <c:v>7.7599378799205647</c:v>
                </c:pt>
                <c:pt idx="188">
                  <c:v>7.714596806341329</c:v>
                </c:pt>
                <c:pt idx="189">
                  <c:v>7.6696148295087134</c:v>
                </c:pt>
                <c:pt idx="190">
                  <c:v>7.624989105412574</c:v>
                </c:pt>
                <c:pt idx="191">
                  <c:v>7.5807168125670295</c:v>
                </c:pt>
                <c:pt idx="192">
                  <c:v>7.536795151832095</c:v>
                </c:pt>
                <c:pt idx="193">
                  <c:v>7.4932213462366866</c:v>
                </c:pt>
                <c:pt idx="194">
                  <c:v>7.4499926408030532</c:v>
                </c:pt>
                <c:pt idx="195">
                  <c:v>7.4071063023725925</c:v>
                </c:pt>
                <c:pt idx="196">
                  <c:v>7.3645596194330398</c:v>
                </c:pt>
                <c:pt idx="197">
                  <c:v>7.3223499019470415</c:v>
                </c:pt>
                <c:pt idx="198">
                  <c:v>7.2804744811820612</c:v>
                </c:pt>
                <c:pt idx="199">
                  <c:v>7.2389307095416662</c:v>
                </c:pt>
                <c:pt idx="200">
                  <c:v>7.1977159603981082</c:v>
                </c:pt>
                <c:pt idx="201">
                  <c:v>7.1568276279262806</c:v>
                </c:pt>
                <c:pt idx="202">
                  <c:v>7.1162631269389394</c:v>
                </c:pt>
                <c:pt idx="203">
                  <c:v>7.0760198927232709</c:v>
                </c:pt>
                <c:pt idx="204">
                  <c:v>7.0360953808787237</c:v>
                </c:pt>
                <c:pt idx="205">
                  <c:v>6.9965265183640666</c:v>
                </c:pt>
                <c:pt idx="206">
                  <c:v>6.9571924472981888</c:v>
                </c:pt>
                <c:pt idx="207">
                  <c:v>6.9182090368809597</c:v>
                </c:pt>
                <c:pt idx="208">
                  <c:v>6.879534371156967</c:v>
                </c:pt>
                <c:pt idx="209">
                  <c:v>6.8411660048992582</c:v>
                </c:pt>
                <c:pt idx="210">
                  <c:v>6.803101512246843</c:v>
                </c:pt>
                <c:pt idx="211">
                  <c:v>6.765376099790501</c:v>
                </c:pt>
                <c:pt idx="212">
                  <c:v>6.7278745402246276</c:v>
                </c:pt>
                <c:pt idx="213">
                  <c:v>6.6907073045882735</c:v>
                </c:pt>
                <c:pt idx="214">
                  <c:v>6.6538344297233865</c:v>
                </c:pt>
                <c:pt idx="215">
                  <c:v>6.6172535843222393</c:v>
                </c:pt>
                <c:pt idx="216">
                  <c:v>6.5809624555408188</c:v>
                </c:pt>
                <c:pt idx="217">
                  <c:v>6.5449587488526131</c:v>
                </c:pt>
                <c:pt idx="218">
                  <c:v>6.5092401879035213</c:v>
                </c:pt>
                <c:pt idx="219">
                  <c:v>6.4738045143679468</c:v>
                </c:pt>
                <c:pt idx="220">
                  <c:v>6.4386494878059981</c:v>
                </c:pt>
                <c:pt idx="221">
                  <c:v>6.4037728855218452</c:v>
                </c:pt>
                <c:pt idx="222">
                  <c:v>6.3691725024231873</c:v>
                </c:pt>
                <c:pt idx="223">
                  <c:v>6.3348461508818295</c:v>
                </c:pt>
                <c:pt idx="224">
                  <c:v>6.3007916605953778</c:v>
                </c:pt>
                <c:pt idx="225">
                  <c:v>6.2670068784500055</c:v>
                </c:pt>
                <c:pt idx="226">
                  <c:v>6.233523052648879</c:v>
                </c:pt>
                <c:pt idx="227">
                  <c:v>6.2002379112544022</c:v>
                </c:pt>
                <c:pt idx="228">
                  <c:v>6.1672823622581232</c:v>
                </c:pt>
                <c:pt idx="229">
                  <c:v>6.1345223630098662</c:v>
                </c:pt>
                <c:pt idx="230">
                  <c:v>6.1020867561560799</c:v>
                </c:pt>
                <c:pt idx="231">
                  <c:v>6.069843613847425</c:v>
                </c:pt>
                <c:pt idx="232">
                  <c:v>6.0378879170253432</c:v>
                </c:pt>
                <c:pt idx="233">
                  <c:v>6.0062168829739715</c:v>
                </c:pt>
                <c:pt idx="234">
                  <c:v>5.9747337766894528</c:v>
                </c:pt>
                <c:pt idx="235">
                  <c:v>5.9435624188929506</c:v>
                </c:pt>
                <c:pt idx="236">
                  <c:v>5.9125760239129725</c:v>
                </c:pt>
                <c:pt idx="237">
                  <c:v>5.8818658706000448</c:v>
                </c:pt>
                <c:pt idx="238">
                  <c:v>5.8513989386154268</c:v>
                </c:pt>
                <c:pt idx="239">
                  <c:v>5.8211733016706368</c:v>
                </c:pt>
                <c:pt idx="240">
                  <c:v>5.7911870487332102</c:v>
                </c:pt>
                <c:pt idx="241">
                  <c:v>5.7614382839058589</c:v>
                </c:pt>
                <c:pt idx="242">
                  <c:v>5.7319251263066207</c:v>
                </c:pt>
                <c:pt idx="243">
                  <c:v>5.7026457099499188</c:v>
                </c:pt>
                <c:pt idx="244">
                  <c:v>5.6735981836286031</c:v>
                </c:pt>
                <c:pt idx="245">
                  <c:v>5.6447807107968933</c:v>
                </c:pt>
                <c:pt idx="246">
                  <c:v>5.6161914694542698</c:v>
                </c:pt>
                <c:pt idx="247">
                  <c:v>5.5878569023469913</c:v>
                </c:pt>
                <c:pt idx="248">
                  <c:v>5.5596904652702186</c:v>
                </c:pt>
                <c:pt idx="249">
                  <c:v>5.5317751301218223</c:v>
                </c:pt>
                <c:pt idx="250">
                  <c:v>5.5040808816227109</c:v>
                </c:pt>
                <c:pt idx="251">
                  <c:v>5.4766333347228286</c:v>
                </c:pt>
                <c:pt idx="252">
                  <c:v>5.4493486545037797</c:v>
                </c:pt>
                <c:pt idx="253">
                  <c:v>5.4223072154088907</c:v>
                </c:pt>
                <c:pt idx="254">
                  <c:v>5.3954799417943562</c:v>
                </c:pt>
                <c:pt idx="255">
                  <c:v>5.3688651374910954</c:v>
                </c:pt>
                <c:pt idx="256">
                  <c:v>5.3424611197635112</c:v>
                </c:pt>
                <c:pt idx="257">
                  <c:v>5.3162662192031052</c:v>
                </c:pt>
                <c:pt idx="258">
                  <c:v>5.290278779622926</c:v>
                </c:pt>
                <c:pt idx="259">
                  <c:v>5.2644971579528601</c:v>
                </c:pt>
                <c:pt idx="260">
                  <c:v>5.238919724135739</c:v>
                </c:pt>
                <c:pt idx="261">
                  <c:v>5.2135448610242854</c:v>
                </c:pt>
                <c:pt idx="262">
                  <c:v>5.1883709642788665</c:v>
                </c:pt>
                <c:pt idx="263">
                  <c:v>5.1633964422660554</c:v>
                </c:pt>
                <c:pt idx="264">
                  <c:v>5.1386197159580087</c:v>
                </c:pt>
                <c:pt idx="265">
                  <c:v>5.114039218832616</c:v>
                </c:pt>
                <c:pt idx="266">
                  <c:v>5.0896776858705186</c:v>
                </c:pt>
                <c:pt idx="267">
                  <c:v>5.0654607079766016</c:v>
                </c:pt>
                <c:pt idx="268">
                  <c:v>5.0414596228429946</c:v>
                </c:pt>
                <c:pt idx="269">
                  <c:v>5.0176486238918816</c:v>
                </c:pt>
                <c:pt idx="270">
                  <c:v>4.9940262056597993</c:v>
                </c:pt>
                <c:pt idx="271">
                  <c:v>4.9705908746064029</c:v>
                </c:pt>
                <c:pt idx="272">
                  <c:v>4.9473411490200352</c:v>
                </c:pt>
                <c:pt idx="273">
                  <c:v>4.924275558924049</c:v>
                </c:pt>
                <c:pt idx="274">
                  <c:v>4.9013926459838624</c:v>
                </c:pt>
                <c:pt idx="275">
                  <c:v>4.8786909634147584</c:v>
                </c:pt>
                <c:pt idx="276">
                  <c:v>4.8561690758904117</c:v>
                </c:pt>
                <c:pt idx="277">
                  <c:v>4.8338255594521309</c:v>
                </c:pt>
                <c:pt idx="278">
                  <c:v>4.8116590014188407</c:v>
                </c:pt>
                <c:pt idx="279">
                  <c:v>4.7896680002977519</c:v>
                </c:pt>
                <c:pt idx="280">
                  <c:v>4.7678511656957649</c:v>
                </c:pt>
                <c:pt idx="281">
                  <c:v>4.7462071182315473</c:v>
                </c:pt>
                <c:pt idx="282">
                  <c:v>4.7247344894483323</c:v>
                </c:pt>
                <c:pt idx="283">
                  <c:v>4.7034319217273897</c:v>
                </c:pt>
                <c:pt idx="284">
                  <c:v>4.6822980682021944</c:v>
                </c:pt>
                <c:pt idx="285">
                  <c:v>4.6613315926732719</c:v>
                </c:pt>
                <c:pt idx="286">
                  <c:v>4.6405311695237081</c:v>
                </c:pt>
                <c:pt idx="287">
                  <c:v>4.6198954836353483</c:v>
                </c:pt>
                <c:pt idx="288">
                  <c:v>4.5994232303056322</c:v>
                </c:pt>
                <c:pt idx="289">
                  <c:v>4.5791131151651223</c:v>
                </c:pt>
                <c:pt idx="290">
                  <c:v>4.5589638540956496</c:v>
                </c:pt>
                <c:pt idx="291">
                  <c:v>4.5389741731491373</c:v>
                </c:pt>
                <c:pt idx="292">
                  <c:v>4.5191428084670466</c:v>
                </c:pt>
                <c:pt idx="293">
                  <c:v>4.4994685062004702</c:v>
                </c:pt>
                <c:pt idx="294">
                  <c:v>4.479950022430863</c:v>
                </c:pt>
                <c:pt idx="295">
                  <c:v>4.4605861230913826</c:v>
                </c:pt>
                <c:pt idx="296">
                  <c:v>4.4413947182297555</c:v>
                </c:pt>
                <c:pt idx="297">
                  <c:v>4.422317190226476</c:v>
                </c:pt>
                <c:pt idx="298">
                  <c:v>4.4034097371267853</c:v>
                </c:pt>
                <c:pt idx="299">
                  <c:v>4.3846520291557169</c:v>
                </c:pt>
                <c:pt idx="300">
                  <c:v>4.3660428803468996</c:v>
                </c:pt>
                <c:pt idx="301">
                  <c:v>4.3475811141266982</c:v>
                </c:pt>
                <c:pt idx="302">
                  <c:v>4.3292655632398169</c:v>
                </c:pt>
                <c:pt idx="303">
                  <c:v>4.3110950696755115</c:v>
                </c:pt>
                <c:pt idx="304">
                  <c:v>4.2930684845943627</c:v>
                </c:pt>
                <c:pt idx="305">
                  <c:v>4.275184668255644</c:v>
                </c:pt>
                <c:pt idx="306">
                  <c:v>4.2574424899452623</c:v>
                </c:pt>
                <c:pt idx="307">
                  <c:v>4.2398408279042634</c:v>
                </c:pt>
                <c:pt idx="308">
                  <c:v>4.2223785692579163</c:v>
                </c:pt>
                <c:pt idx="309">
                  <c:v>4.2050546099453445</c:v>
                </c:pt>
                <c:pt idx="310">
                  <c:v>4.1878678546497188</c:v>
                </c:pt>
                <c:pt idx="311">
                  <c:v>4.1708172167290121</c:v>
                </c:pt>
                <c:pt idx="312">
                  <c:v>4.1539016181472945</c:v>
                </c:pt>
                <c:pt idx="313">
                  <c:v>4.1371199894065693</c:v>
                </c:pt>
                <c:pt idx="314">
                  <c:v>4.1204712694791601</c:v>
                </c:pt>
                <c:pt idx="315">
                  <c:v>4.1039544057406179</c:v>
                </c:pt>
                <c:pt idx="316">
                  <c:v>4.0875683539031789</c:v>
                </c:pt>
                <c:pt idx="317">
                  <c:v>4.0713120779497292</c:v>
                </c:pt>
                <c:pt idx="318">
                  <c:v>4.0551845500683097</c:v>
                </c:pt>
                <c:pt idx="319">
                  <c:v>4.0391847505871272</c:v>
                </c:pt>
                <c:pt idx="320">
                  <c:v>4.0233116679100842</c:v>
                </c:pt>
                <c:pt idx="321">
                  <c:v>4.007564298452829</c:v>
                </c:pt>
                <c:pt idx="322">
                  <c:v>3.9919416465792903</c:v>
                </c:pt>
                <c:pt idx="323">
                  <c:v>3.9764427245387379</c:v>
                </c:pt>
                <c:pt idx="324">
                  <c:v>3.9610665524033286</c:v>
                </c:pt>
                <c:pt idx="325">
                  <c:v>3.9458121580061487</c:v>
                </c:pt>
                <c:pt idx="326">
                  <c:v>3.9306785768797461</c:v>
                </c:pt>
                <c:pt idx="327">
                  <c:v>3.9156648521951585</c:v>
                </c:pt>
                <c:pt idx="328">
                  <c:v>3.9007700347014103</c:v>
                </c:pt>
                <c:pt idx="329">
                  <c:v>3.8859931826654965</c:v>
                </c:pt>
                <c:pt idx="330">
                  <c:v>3.8713333618128472</c:v>
                </c:pt>
                <c:pt idx="331">
                  <c:v>3.8567896452682486</c:v>
                </c:pt>
                <c:pt idx="332">
                  <c:v>3.8423611134972506</c:v>
                </c:pt>
                <c:pt idx="333">
                  <c:v>3.8280468542480186</c:v>
                </c:pt>
                <c:pt idx="334">
                  <c:v>3.8138459624936631</c:v>
                </c:pt>
                <c:pt idx="335">
                  <c:v>3.7997575403750172</c:v>
                </c:pt>
                <c:pt idx="336">
                  <c:v>3.7857806971438679</c:v>
                </c:pt>
                <c:pt idx="337">
                  <c:v>3.7719145491066377</c:v>
                </c:pt>
                <c:pt idx="338">
                  <c:v>3.7581582195685135</c:v>
                </c:pt>
                <c:pt idx="339">
                  <c:v>3.7445108387780177</c:v>
                </c:pt>
                <c:pt idx="340">
                  <c:v>3.7309715438720179</c:v>
                </c:pt>
                <c:pt idx="341">
                  <c:v>3.7175394788211698</c:v>
                </c:pt>
                <c:pt idx="342">
                  <c:v>3.7042137943757947</c:v>
                </c:pt>
                <c:pt idx="343">
                  <c:v>3.6909936480121877</c:v>
                </c:pt>
                <c:pt idx="344">
                  <c:v>3.6778782038793461</c:v>
                </c:pt>
                <c:pt idx="345">
                  <c:v>3.6648666327461239</c:v>
                </c:pt>
                <c:pt idx="346">
                  <c:v>3.6519581119488005</c:v>
                </c:pt>
                <c:pt idx="347">
                  <c:v>3.6391645808297306</c:v>
                </c:pt>
                <c:pt idx="348">
                  <c:v>3.6264469632324445</c:v>
                </c:pt>
                <c:pt idx="349">
                  <c:v>3.6138427223570453</c:v>
                </c:pt>
                <c:pt idx="350">
                  <c:v>3.6013383058028356</c:v>
                </c:pt>
                <c:pt idx="351">
                  <c:v>3.5889452791482812</c:v>
                </c:pt>
                <c:pt idx="352">
                  <c:v>3.5766257895250702</c:v>
                </c:pt>
                <c:pt idx="353">
                  <c:v>3.5644161273391228</c:v>
                </c:pt>
                <c:pt idx="354">
                  <c:v>3.5523031644507936</c:v>
                </c:pt>
                <c:pt idx="355">
                  <c:v>3.5402861350113612</c:v>
                </c:pt>
                <c:pt idx="356">
                  <c:v>3.5283642792375502</c:v>
                </c:pt>
                <c:pt idx="357">
                  <c:v>3.516536843363494</c:v>
                </c:pt>
                <c:pt idx="358">
                  <c:v>3.5048030795930725</c:v>
                </c:pt>
                <c:pt idx="359">
                  <c:v>3.4931622460526386</c:v>
                </c:pt>
                <c:pt idx="360">
                  <c:v>3.4816136067441077</c:v>
                </c:pt>
                <c:pt idx="361">
                  <c:v>3.4701564314984283</c:v>
                </c:pt>
                <c:pt idx="362">
                  <c:v>3.4587899959294184</c:v>
                </c:pt>
                <c:pt idx="363">
                  <c:v>3.4475135813879474</c:v>
                </c:pt>
                <c:pt idx="364">
                  <c:v>3.4363264749165272</c:v>
                </c:pt>
                <c:pt idx="365">
                  <c:v>3.4252279692042178</c:v>
                </c:pt>
                <c:pt idx="366">
                  <c:v>3.4142173625419137</c:v>
                </c:pt>
                <c:pt idx="367">
                  <c:v>3.4032939587779638</c:v>
                </c:pt>
                <c:pt idx="368">
                  <c:v>3.3924570672741794</c:v>
                </c:pt>
                <c:pt idx="369">
                  <c:v>3.3817060028621535</c:v>
                </c:pt>
                <c:pt idx="370">
                  <c:v>3.371040085799943</c:v>
                </c:pt>
                <c:pt idx="371">
                  <c:v>3.3604586417290983</c:v>
                </c:pt>
                <c:pt idx="372">
                  <c:v>3.3499610016320078</c:v>
                </c:pt>
                <c:pt idx="373">
                  <c:v>3.3395465017896253</c:v>
                </c:pt>
                <c:pt idx="374">
                  <c:v>3.3292144837394875</c:v>
                </c:pt>
                <c:pt idx="375">
                  <c:v>3.3189642942340902</c:v>
                </c:pt>
                <c:pt idx="376">
                  <c:v>3.3087952851995759</c:v>
                </c:pt>
                <c:pt idx="377">
                  <c:v>3.2987068136947761</c:v>
                </c:pt>
                <c:pt idx="378">
                  <c:v>3.2886982418705486</c:v>
                </c:pt>
                <c:pt idx="379">
                  <c:v>3.2787689369294508</c:v>
                </c:pt>
                <c:pt idx="380">
                  <c:v>3.2689182710857385</c:v>
                </c:pt>
                <c:pt idx="381">
                  <c:v>3.2591456215256542</c:v>
                </c:pt>
                <c:pt idx="382">
                  <c:v>3.2494600271631606</c:v>
                </c:pt>
                <c:pt idx="383">
                  <c:v>3.239831904625432</c:v>
                </c:pt>
                <c:pt idx="384">
                  <c:v>3.2302896161649555</c:v>
                </c:pt>
                <c:pt idx="385">
                  <c:v>3.2208229016702208</c:v>
                </c:pt>
                <c:pt idx="386">
                  <c:v>3.2114311626030152</c:v>
                </c:pt>
                <c:pt idx="387">
                  <c:v>3.2021138051654878</c:v>
                </c:pt>
                <c:pt idx="388">
                  <c:v>3.1928702402626046</c:v>
                </c:pt>
                <c:pt idx="389">
                  <c:v>3.1836998834649108</c:v>
                </c:pt>
                <c:pt idx="390">
                  <c:v>3.1746021549715628</c:v>
                </c:pt>
                <c:pt idx="391">
                  <c:v>3.1655764795736907</c:v>
                </c:pt>
                <c:pt idx="392">
                  <c:v>3.1566312052942997</c:v>
                </c:pt>
                <c:pt idx="393">
                  <c:v>3.147739009970794</c:v>
                </c:pt>
                <c:pt idx="394">
                  <c:v>3.1389260879819689</c:v>
                </c:pt>
                <c:pt idx="395">
                  <c:v>3.130182963449724</c:v>
                </c:pt>
                <c:pt idx="396">
                  <c:v>3.1215090835852162</c:v>
                </c:pt>
                <c:pt idx="397">
                  <c:v>3.1129038999776348</c:v>
                </c:pt>
                <c:pt idx="398">
                  <c:v>3.1043668685595325</c:v>
                </c:pt>
                <c:pt idx="399">
                  <c:v>3.0958974495724085</c:v>
                </c:pt>
                <c:pt idx="400">
                  <c:v>3.0874951075326087</c:v>
                </c:pt>
                <c:pt idx="401">
                  <c:v>3.0791593111974493</c:v>
                </c:pt>
                <c:pt idx="402">
                  <c:v>3.0708895335316395</c:v>
                </c:pt>
                <c:pt idx="403">
                  <c:v>3.0626852516739467</c:v>
                </c:pt>
                <c:pt idx="404">
                  <c:v>3.0545459469041552</c:v>
                </c:pt>
                <c:pt idx="405">
                  <c:v>3.0464711046102568</c:v>
                </c:pt>
                <c:pt idx="406">
                  <c:v>3.0384681933711946</c:v>
                </c:pt>
                <c:pt idx="407">
                  <c:v>3.0305127693482148</c:v>
                </c:pt>
                <c:pt idx="408">
                  <c:v>3.0226282674055711</c:v>
                </c:pt>
                <c:pt idx="409">
                  <c:v>3.0148062099260344</c:v>
                </c:pt>
                <c:pt idx="410">
                  <c:v>3.0070461023557318</c:v>
                </c:pt>
                <c:pt idx="411">
                  <c:v>2.9993474540576091</c:v>
                </c:pt>
                <c:pt idx="412">
                  <c:v>2.9917097782804016</c:v>
                </c:pt>
                <c:pt idx="413">
                  <c:v>2.9841325921278732</c:v>
                </c:pt>
                <c:pt idx="414">
                  <c:v>2.9766154165282748</c:v>
                </c:pt>
                <c:pt idx="415">
                  <c:v>2.9691577762040571</c:v>
                </c:pt>
                <c:pt idx="416">
                  <c:v>2.9617591996418247</c:v>
                </c:pt>
                <c:pt idx="417">
                  <c:v>2.9544192190625118</c:v>
                </c:pt>
                <c:pt idx="418">
                  <c:v>2.9471373703918244</c:v>
                </c:pt>
                <c:pt idx="419">
                  <c:v>2.9399131932308884</c:v>
                </c:pt>
                <c:pt idx="420">
                  <c:v>2.9327462308271435</c:v>
                </c:pt>
                <c:pt idx="421">
                  <c:v>2.9256360300454571</c:v>
                </c:pt>
                <c:pt idx="422">
                  <c:v>2.9185821413394888</c:v>
                </c:pt>
                <c:pt idx="423">
                  <c:v>2.9115841187232578</c:v>
                </c:pt>
                <c:pt idx="424">
                  <c:v>2.9046415197429472</c:v>
                </c:pt>
                <c:pt idx="425">
                  <c:v>2.8977539054489312</c:v>
                </c:pt>
                <c:pt idx="426">
                  <c:v>2.8909208403680156</c:v>
                </c:pt>
                <c:pt idx="427">
                  <c:v>2.8841418924759159</c:v>
                </c:pt>
                <c:pt idx="428">
                  <c:v>2.8774233317535973</c:v>
                </c:pt>
                <c:pt idx="429">
                  <c:v>2.8707446372418683</c:v>
                </c:pt>
                <c:pt idx="430">
                  <c:v>2.8641254828511098</c:v>
                </c:pt>
                <c:pt idx="431">
                  <c:v>2.8575587514979963</c:v>
                </c:pt>
                <c:pt idx="432">
                  <c:v>2.8510505168802824</c:v>
                </c:pt>
                <c:pt idx="433">
                  <c:v>2.8445809004521685</c:v>
                </c:pt>
                <c:pt idx="434">
                  <c:v>2.8381689602277076</c:v>
                </c:pt>
                <c:pt idx="435">
                  <c:v>2.8318078019255153</c:v>
                </c:pt>
                <c:pt idx="436">
                  <c:v>2.8254970233578707</c:v>
                </c:pt>
                <c:pt idx="437">
                  <c:v>2.8192424614868115</c:v>
                </c:pt>
                <c:pt idx="438">
                  <c:v>2.8130250125765484</c:v>
                </c:pt>
                <c:pt idx="439">
                  <c:v>2.8068629918131478</c:v>
                </c:pt>
                <c:pt idx="440">
                  <c:v>2.8007497736349993</c:v>
                </c:pt>
                <c:pt idx="441">
                  <c:v>2.7946910122766861</c:v>
                </c:pt>
                <c:pt idx="442">
                  <c:v>2.7886682020493052</c:v>
                </c:pt>
                <c:pt idx="443">
                  <c:v>2.7826990847777742</c:v>
                </c:pt>
                <c:pt idx="444">
                  <c:v>2.7767772423152208</c:v>
                </c:pt>
                <c:pt idx="445">
                  <c:v>2.7709023002499107</c:v>
                </c:pt>
                <c:pt idx="446">
                  <c:v>2.7650738871354115</c:v>
                </c:pt>
                <c:pt idx="447">
                  <c:v>2.7592916344671092</c:v>
                </c:pt>
                <c:pt idx="448">
                  <c:v>2.7535551766589048</c:v>
                </c:pt>
                <c:pt idx="449">
                  <c:v>2.7478641510201096</c:v>
                </c:pt>
                <c:pt idx="450">
                  <c:v>2.742218197732508</c:v>
                </c:pt>
                <c:pt idx="451">
                  <c:v>2.7366169598276064</c:v>
                </c:pt>
                <c:pt idx="452">
                  <c:v>2.7310600831640706</c:v>
                </c:pt>
                <c:pt idx="453">
                  <c:v>2.7255472164053214</c:v>
                </c:pt>
                <c:pt idx="454">
                  <c:v>2.7200780109973381</c:v>
                </c:pt>
                <c:pt idx="455">
                  <c:v>2.7146521211466097</c:v>
                </c:pt>
                <c:pt idx="456">
                  <c:v>2.7092692037982768</c:v>
                </c:pt>
                <c:pt idx="457">
                  <c:v>2.7039289186144355</c:v>
                </c:pt>
                <c:pt idx="458">
                  <c:v>2.6986309279526282</c:v>
                </c:pt>
                <c:pt idx="459">
                  <c:v>2.6933748968444906</c:v>
                </c:pt>
                <c:pt idx="460">
                  <c:v>2.6881604929745739</c:v>
                </c:pt>
                <c:pt idx="461">
                  <c:v>2.6829873866593363</c:v>
                </c:pt>
                <c:pt idx="462">
                  <c:v>2.6778552508262905</c:v>
                </c:pt>
                <c:pt idx="463">
                  <c:v>2.6727637609933375</c:v>
                </c:pt>
                <c:pt idx="464">
                  <c:v>2.6677125952482394</c:v>
                </c:pt>
                <c:pt idx="465">
                  <c:v>2.6627014342282731</c:v>
                </c:pt>
                <c:pt idx="466">
                  <c:v>2.657729961100038</c:v>
                </c:pt>
                <c:pt idx="467">
                  <c:v>2.6527978615394145</c:v>
                </c:pt>
                <c:pt idx="468">
                  <c:v>2.6479048237117064</c:v>
                </c:pt>
                <c:pt idx="469">
                  <c:v>2.6430505382519138</c:v>
                </c:pt>
                <c:pt idx="470">
                  <c:v>2.6382346982451779</c:v>
                </c:pt>
                <c:pt idx="471">
                  <c:v>2.6334569992073718</c:v>
                </c:pt>
                <c:pt idx="472">
                  <c:v>2.6287171390658552</c:v>
                </c:pt>
                <c:pt idx="473">
                  <c:v>2.6240148181403722</c:v>
                </c:pt>
                <c:pt idx="474">
                  <c:v>2.6193543856991504</c:v>
                </c:pt>
                <c:pt idx="475">
                  <c:v>2.6147262168395091</c:v>
                </c:pt>
                <c:pt idx="476">
                  <c:v>2.6101347026121742</c:v>
                </c:pt>
                <c:pt idx="477">
                  <c:v>2.6055750156702522</c:v>
                </c:pt>
                <c:pt idx="478">
                  <c:v>2.6010559780366118</c:v>
                </c:pt>
                <c:pt idx="479">
                  <c:v>2.5965727307269328</c:v>
                </c:pt>
                <c:pt idx="480">
                  <c:v>2.5921249902854431</c:v>
                </c:pt>
                <c:pt idx="481">
                  <c:v>2.5877124755013163</c:v>
                </c:pt>
                <c:pt idx="482">
                  <c:v>2.5833349073908853</c:v>
                </c:pt>
                <c:pt idx="483">
                  <c:v>2.5789920091800065</c:v>
                </c:pt>
                <c:pt idx="484">
                  <c:v>2.574683506286561</c:v>
                </c:pt>
                <c:pt idx="485">
                  <c:v>2.5704091263030877</c:v>
                </c:pt>
                <c:pt idx="486">
                  <c:v>2.5661685989795693</c:v>
                </c:pt>
                <c:pt idx="487">
                  <c:v>2.561961656206341</c:v>
                </c:pt>
                <c:pt idx="488">
                  <c:v>2.5577880319971413</c:v>
                </c:pt>
                <c:pt idx="489">
                  <c:v>2.5536474624722878</c:v>
                </c:pt>
                <c:pt idx="490">
                  <c:v>2.5495396858420034</c:v>
                </c:pt>
                <c:pt idx="491">
                  <c:v>2.5454644423898585</c:v>
                </c:pt>
                <c:pt idx="492">
                  <c:v>2.5414214744563517</c:v>
                </c:pt>
                <c:pt idx="493">
                  <c:v>2.5374105264226192</c:v>
                </c:pt>
                <c:pt idx="494">
                  <c:v>2.5334353080926317</c:v>
                </c:pt>
                <c:pt idx="495">
                  <c:v>2.5294836776853589</c:v>
                </c:pt>
                <c:pt idx="496">
                  <c:v>2.5255672758024748</c:v>
                </c:pt>
                <c:pt idx="497">
                  <c:v>2.5216818914289618</c:v>
                </c:pt>
                <c:pt idx="498">
                  <c:v>2.5178272789092611</c:v>
                </c:pt>
                <c:pt idx="499">
                  <c:v>2.5140031945333834</c:v>
                </c:pt>
                <c:pt idx="500">
                  <c:v>2.5102093965214971</c:v>
                </c:pt>
                <c:pt idx="501">
                  <c:v>2.5064456450086428</c:v>
                </c:pt>
                <c:pt idx="502">
                  <c:v>2.5027117020295688</c:v>
                </c:pt>
                <c:pt idx="503">
                  <c:v>2.4990073315036803</c:v>
                </c:pt>
                <c:pt idx="504">
                  <c:v>2.495332299220121</c:v>
                </c:pt>
                <c:pt idx="505">
                  <c:v>2.4916863728229597</c:v>
                </c:pt>
                <c:pt idx="506">
                  <c:v>2.4880693217965018</c:v>
                </c:pt>
                <c:pt idx="507">
                  <c:v>2.4844809174507105</c:v>
                </c:pt>
                <c:pt idx="508">
                  <c:v>2.4809209329067552</c:v>
                </c:pt>
                <c:pt idx="509">
                  <c:v>2.4773926608636918</c:v>
                </c:pt>
                <c:pt idx="510">
                  <c:v>2.4738853246790793</c:v>
                </c:pt>
                <c:pt idx="511">
                  <c:v>2.4704092561651718</c:v>
                </c:pt>
                <c:pt idx="512">
                  <c:v>2.4669607177645982</c:v>
                </c:pt>
                <c:pt idx="513">
                  <c:v>2.4635428990977077</c:v>
                </c:pt>
                <c:pt idx="514">
                  <c:v>2.460145360887354</c:v>
                </c:pt>
                <c:pt idx="515">
                  <c:v>2.4567781115060083</c:v>
                </c:pt>
                <c:pt idx="516">
                  <c:v>2.4534375304014016</c:v>
                </c:pt>
                <c:pt idx="517">
                  <c:v>2.4501267073420769</c:v>
                </c:pt>
                <c:pt idx="518">
                  <c:v>2.4468355298548836</c:v>
                </c:pt>
                <c:pt idx="519">
                  <c:v>2.4435736929978678</c:v>
                </c:pt>
                <c:pt idx="520">
                  <c:v>2.4403376895609932</c:v>
                </c:pt>
                <c:pt idx="521">
                  <c:v>2.4371273149461654</c:v>
                </c:pt>
                <c:pt idx="522">
                  <c:v>2.4339455384914084</c:v>
                </c:pt>
                <c:pt idx="523">
                  <c:v>2.4307826418794365</c:v>
                </c:pt>
                <c:pt idx="524">
                  <c:v>2.4276479422821033</c:v>
                </c:pt>
                <c:pt idx="525">
                  <c:v>2.4245380691905876</c:v>
                </c:pt>
                <c:pt idx="526">
                  <c:v>2.4214528259814587</c:v>
                </c:pt>
                <c:pt idx="527">
                  <c:v>2.4183950662562652</c:v>
                </c:pt>
                <c:pt idx="528">
                  <c:v>2.4153554504904942</c:v>
                </c:pt>
                <c:pt idx="529">
                  <c:v>2.4123429326987509</c:v>
                </c:pt>
                <c:pt idx="530">
                  <c:v>2.4093542737452021</c:v>
                </c:pt>
                <c:pt idx="531">
                  <c:v>2.4063892846702482</c:v>
                </c:pt>
                <c:pt idx="532">
                  <c:v>2.4034477780108294</c:v>
                </c:pt>
                <c:pt idx="533">
                  <c:v>2.400529567788575</c:v>
                </c:pt>
                <c:pt idx="534">
                  <c:v>2.3976344694980414</c:v>
                </c:pt>
                <c:pt idx="535">
                  <c:v>2.3947623000950538</c:v>
                </c:pt>
                <c:pt idx="536">
                  <c:v>2.3919128779851255</c:v>
                </c:pt>
                <c:pt idx="537">
                  <c:v>2.3890860230119824</c:v>
                </c:pt>
                <c:pt idx="538">
                  <c:v>2.3862815564461695</c:v>
                </c:pt>
                <c:pt idx="539">
                  <c:v>2.3834993009737477</c:v>
                </c:pt>
                <c:pt idx="540">
                  <c:v>2.3807390806850912</c:v>
                </c:pt>
                <c:pt idx="541">
                  <c:v>2.3780007210637586</c:v>
                </c:pt>
                <c:pt idx="542">
                  <c:v>2.3752840489754616</c:v>
                </c:pt>
                <c:pt idx="543">
                  <c:v>2.3725888926571175</c:v>
                </c:pt>
                <c:pt idx="544">
                  <c:v>2.3699150817059897</c:v>
                </c:pt>
                <c:pt idx="545">
                  <c:v>2.3672624470689154</c:v>
                </c:pt>
                <c:pt idx="546">
                  <c:v>2.3646308210316151</c:v>
                </c:pt>
                <c:pt idx="547">
                  <c:v>2.3620200372080906</c:v>
                </c:pt>
                <c:pt idx="548">
                  <c:v>2.3594299305301014</c:v>
                </c:pt>
                <c:pt idx="549">
                  <c:v>2.3568603372367329</c:v>
                </c:pt>
                <c:pt idx="550">
                  <c:v>2.3543110948640416</c:v>
                </c:pt>
                <c:pt idx="551">
                  <c:v>2.3517820422347802</c:v>
                </c:pt>
                <c:pt idx="552">
                  <c:v>2.3492755185189926</c:v>
                </c:pt>
                <c:pt idx="553">
                  <c:v>2.3467838678699855</c:v>
                </c:pt>
                <c:pt idx="554">
                  <c:v>2.3443144301221386</c:v>
                </c:pt>
                <c:pt idx="555">
                  <c:v>2.3418645500731112</c:v>
                </c:pt>
                <c:pt idx="556">
                  <c:v>2.3394340728278959</c:v>
                </c:pt>
                <c:pt idx="557">
                  <c:v>2.3370252463822418</c:v>
                </c:pt>
                <c:pt idx="558">
                  <c:v>2.3346307132929058</c:v>
                </c:pt>
                <c:pt idx="559">
                  <c:v>2.3322575273080921</c:v>
                </c:pt>
                <c:pt idx="560">
                  <c:v>2.329903136717808</c:v>
                </c:pt>
                <c:pt idx="561">
                  <c:v>2.3275673926644154</c:v>
                </c:pt>
                <c:pt idx="562">
                  <c:v>2.3252501474692173</c:v>
                </c:pt>
                <c:pt idx="563">
                  <c:v>2.3229512546231152</c:v>
                </c:pt>
                <c:pt idx="564">
                  <c:v>2.3206728404168873</c:v>
                </c:pt>
                <c:pt idx="565">
                  <c:v>2.3184079457343056</c:v>
                </c:pt>
                <c:pt idx="566">
                  <c:v>2.3161632424384018</c:v>
                </c:pt>
                <c:pt idx="567">
                  <c:v>2.3139363169670406</c:v>
                </c:pt>
                <c:pt idx="568">
                  <c:v>2.3117270285216387</c:v>
                </c:pt>
                <c:pt idx="569">
                  <c:v>2.3095352374187237</c:v>
                </c:pt>
                <c:pt idx="570">
                  <c:v>2.3073608050810992</c:v>
                </c:pt>
                <c:pt idx="571">
                  <c:v>2.30520359402909</c:v>
                </c:pt>
                <c:pt idx="572">
                  <c:v>2.3030634678718438</c:v>
                </c:pt>
                <c:pt idx="573">
                  <c:v>2.3009402912987111</c:v>
                </c:pt>
                <c:pt idx="574">
                  <c:v>2.2988339300706899</c:v>
                </c:pt>
                <c:pt idx="575">
                  <c:v>2.2967463324023116</c:v>
                </c:pt>
                <c:pt idx="576">
                  <c:v>2.2946711220013425</c:v>
                </c:pt>
                <c:pt idx="577">
                  <c:v>2.2926164605163204</c:v>
                </c:pt>
                <c:pt idx="578">
                  <c:v>2.2905739908638707</c:v>
                </c:pt>
                <c:pt idx="579">
                  <c:v>2.2885497296936288</c:v>
                </c:pt>
                <c:pt idx="580">
                  <c:v>2.286541500468446</c:v>
                </c:pt>
                <c:pt idx="581">
                  <c:v>2.2845491762169283</c:v>
                </c:pt>
                <c:pt idx="582">
                  <c:v>2.282572630973283</c:v>
                </c:pt>
                <c:pt idx="583">
                  <c:v>2.2806117397693533</c:v>
                </c:pt>
                <c:pt idx="584">
                  <c:v>2.2786663786267169</c:v>
                </c:pt>
                <c:pt idx="585">
                  <c:v>2.2767364245488495</c:v>
                </c:pt>
                <c:pt idx="586">
                  <c:v>2.2748217555133463</c:v>
                </c:pt>
                <c:pt idx="587">
                  <c:v>2.2729222504642079</c:v>
                </c:pt>
                <c:pt idx="588">
                  <c:v>2.2710377893041853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D-4C1B-BBA4-EAE20C27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P39_SHUA!$I$3:$I$592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P39_SHUA!$K$3:$K$592</c:f>
              <c:numCache>
                <c:formatCode>General</c:formatCode>
                <c:ptCount val="590"/>
                <c:pt idx="0">
                  <c:v>10.604124161398929</c:v>
                </c:pt>
                <c:pt idx="1">
                  <c:v>7.852405238955436</c:v>
                </c:pt>
                <c:pt idx="2">
                  <c:v>5.9797891268571659</c:v>
                </c:pt>
                <c:pt idx="3">
                  <c:v>4.5763327761001875</c:v>
                </c:pt>
                <c:pt idx="4">
                  <c:v>3.5804768156356475</c:v>
                </c:pt>
                <c:pt idx="5">
                  <c:v>2.8574680968654902</c:v>
                </c:pt>
                <c:pt idx="6">
                  <c:v>2.2993912170840987</c:v>
                </c:pt>
                <c:pt idx="7">
                  <c:v>1.8472878454053736</c:v>
                </c:pt>
                <c:pt idx="8">
                  <c:v>1.570816489831014</c:v>
                </c:pt>
                <c:pt idx="9">
                  <c:v>1.2890144196610169</c:v>
                </c:pt>
                <c:pt idx="10">
                  <c:v>1.1058195184921362</c:v>
                </c:pt>
                <c:pt idx="11">
                  <c:v>0.94266793257374648</c:v>
                </c:pt>
                <c:pt idx="12">
                  <c:v>0.81500210699945352</c:v>
                </c:pt>
                <c:pt idx="13">
                  <c:v>0.75035603140989138</c:v>
                </c:pt>
                <c:pt idx="14">
                  <c:v>0.64751444167295857</c:v>
                </c:pt>
                <c:pt idx="15">
                  <c:v>0.56261189284673185</c:v>
                </c:pt>
                <c:pt idx="16">
                  <c:v>0.52738749607719737</c:v>
                </c:pt>
                <c:pt idx="17">
                  <c:v>0.45502098168958099</c:v>
                </c:pt>
                <c:pt idx="18">
                  <c:v>0.45366970685274322</c:v>
                </c:pt>
                <c:pt idx="19">
                  <c:v>0.4254167411315582</c:v>
                </c:pt>
                <c:pt idx="20">
                  <c:v>0.35881501952070433</c:v>
                </c:pt>
                <c:pt idx="21">
                  <c:v>0.34421108077442591</c:v>
                </c:pt>
                <c:pt idx="22">
                  <c:v>0.32577602822119617</c:v>
                </c:pt>
                <c:pt idx="23">
                  <c:v>0.31918371929594286</c:v>
                </c:pt>
                <c:pt idx="24">
                  <c:v>0.30371356839786928</c:v>
                </c:pt>
                <c:pt idx="25">
                  <c:v>0.27936045705610035</c:v>
                </c:pt>
                <c:pt idx="26">
                  <c:v>0.26266808536274588</c:v>
                </c:pt>
                <c:pt idx="27">
                  <c:v>0.27454230529404733</c:v>
                </c:pt>
                <c:pt idx="28">
                  <c:v>0.26476710598585707</c:v>
                </c:pt>
                <c:pt idx="29">
                  <c:v>0.23724991460738301</c:v>
                </c:pt>
                <c:pt idx="30">
                  <c:v>0.25302403978869853</c:v>
                </c:pt>
                <c:pt idx="31">
                  <c:v>0.23449092218553605</c:v>
                </c:pt>
                <c:pt idx="32">
                  <c:v>0.21583576260749124</c:v>
                </c:pt>
                <c:pt idx="33">
                  <c:v>0.21693356166216365</c:v>
                </c:pt>
                <c:pt idx="34">
                  <c:v>0.21009029029511181</c:v>
                </c:pt>
                <c:pt idx="35">
                  <c:v>0.22772056489666795</c:v>
                </c:pt>
                <c:pt idx="36">
                  <c:v>0.22083574241880496</c:v>
                </c:pt>
                <c:pt idx="37">
                  <c:v>0.17960531196557625</c:v>
                </c:pt>
                <c:pt idx="38">
                  <c:v>0.20992632296747968</c:v>
                </c:pt>
                <c:pt idx="39">
                  <c:v>0.22362639976091572</c:v>
                </c:pt>
                <c:pt idx="40">
                  <c:v>0.1882138455644278</c:v>
                </c:pt>
                <c:pt idx="41">
                  <c:v>0.17548708954577891</c:v>
                </c:pt>
                <c:pt idx="42">
                  <c:v>0.18624772160771003</c:v>
                </c:pt>
                <c:pt idx="43">
                  <c:v>0.20575509895643287</c:v>
                </c:pt>
                <c:pt idx="44">
                  <c:v>0.2000170398693461</c:v>
                </c:pt>
                <c:pt idx="45">
                  <c:v>0.19397064089709065</c:v>
                </c:pt>
                <c:pt idx="46">
                  <c:v>0.17537358290367519</c:v>
                </c:pt>
                <c:pt idx="47">
                  <c:v>0.21153067008119678</c:v>
                </c:pt>
                <c:pt idx="48">
                  <c:v>0.20662111077140363</c:v>
                </c:pt>
                <c:pt idx="49">
                  <c:v>0.22640120292595201</c:v>
                </c:pt>
                <c:pt idx="50">
                  <c:v>0.22558503852194733</c:v>
                </c:pt>
                <c:pt idx="51">
                  <c:v>0.21840465786191052</c:v>
                </c:pt>
                <c:pt idx="52">
                  <c:v>0.21654352152157397</c:v>
                </c:pt>
                <c:pt idx="53">
                  <c:v>0.22936354916092291</c:v>
                </c:pt>
                <c:pt idx="54">
                  <c:v>0.19706122181056576</c:v>
                </c:pt>
                <c:pt idx="55">
                  <c:v>0.20874361992932863</c:v>
                </c:pt>
                <c:pt idx="56">
                  <c:v>0.20983642413281423</c:v>
                </c:pt>
                <c:pt idx="57">
                  <c:v>0.24012487826883319</c:v>
                </c:pt>
                <c:pt idx="58">
                  <c:v>0.23135155983498557</c:v>
                </c:pt>
                <c:pt idx="59">
                  <c:v>0.23733105046566372</c:v>
                </c:pt>
                <c:pt idx="60">
                  <c:v>0.21086806937508301</c:v>
                </c:pt>
                <c:pt idx="61">
                  <c:v>0.23836794944937428</c:v>
                </c:pt>
                <c:pt idx="62">
                  <c:v>0.23049441871052578</c:v>
                </c:pt>
                <c:pt idx="63">
                  <c:v>0.22552662609757965</c:v>
                </c:pt>
                <c:pt idx="64">
                  <c:v>0.21091289081555384</c:v>
                </c:pt>
                <c:pt idx="65">
                  <c:v>0.23649482406984737</c:v>
                </c:pt>
                <c:pt idx="66">
                  <c:v>0.19712468884683199</c:v>
                </c:pt>
                <c:pt idx="67">
                  <c:v>0.22861247395736795</c:v>
                </c:pt>
                <c:pt idx="68">
                  <c:v>0.2425228584173523</c:v>
                </c:pt>
                <c:pt idx="69">
                  <c:v>0.22380401668804628</c:v>
                </c:pt>
                <c:pt idx="70">
                  <c:v>0.22661023908878958</c:v>
                </c:pt>
                <c:pt idx="71">
                  <c:v>0.2348682132354403</c:v>
                </c:pt>
                <c:pt idx="72">
                  <c:v>0.22266299003345988</c:v>
                </c:pt>
                <c:pt idx="73">
                  <c:v>0.22017184618672722</c:v>
                </c:pt>
                <c:pt idx="74">
                  <c:v>0.25005488281484706</c:v>
                </c:pt>
                <c:pt idx="75">
                  <c:v>0.20894210548602341</c:v>
                </c:pt>
                <c:pt idx="76">
                  <c:v>0.20982832334144577</c:v>
                </c:pt>
                <c:pt idx="77">
                  <c:v>0.24557568539345781</c:v>
                </c:pt>
                <c:pt idx="78">
                  <c:v>0.21162640974272681</c:v>
                </c:pt>
                <c:pt idx="79">
                  <c:v>0.22300180630759242</c:v>
                </c:pt>
                <c:pt idx="80">
                  <c:v>0.21786935232793525</c:v>
                </c:pt>
                <c:pt idx="81">
                  <c:v>0.2298616515175097</c:v>
                </c:pt>
                <c:pt idx="82">
                  <c:v>0.21266580472408025</c:v>
                </c:pt>
                <c:pt idx="83">
                  <c:v>0.22450135876544605</c:v>
                </c:pt>
                <c:pt idx="84">
                  <c:v>0.20780497156453781</c:v>
                </c:pt>
                <c:pt idx="85">
                  <c:v>0.21651550998772762</c:v>
                </c:pt>
                <c:pt idx="86">
                  <c:v>0.19393140540174886</c:v>
                </c:pt>
                <c:pt idx="87">
                  <c:v>0.21839379563331812</c:v>
                </c:pt>
                <c:pt idx="88">
                  <c:v>0.22924183173898768</c:v>
                </c:pt>
                <c:pt idx="89">
                  <c:v>0.22921902410283451</c:v>
                </c:pt>
                <c:pt idx="90">
                  <c:v>0.21196112428619615</c:v>
                </c:pt>
                <c:pt idx="91">
                  <c:v>0.23267585545210526</c:v>
                </c:pt>
                <c:pt idx="92">
                  <c:v>0.24705573681677079</c:v>
                </c:pt>
                <c:pt idx="93">
                  <c:v>0.20985766423118865</c:v>
                </c:pt>
                <c:pt idx="94">
                  <c:v>0.23323970272874153</c:v>
                </c:pt>
                <c:pt idx="95">
                  <c:v>0.18642922812625989</c:v>
                </c:pt>
                <c:pt idx="96">
                  <c:v>0.20521528444810574</c:v>
                </c:pt>
                <c:pt idx="97">
                  <c:v>0.22470309790794984</c:v>
                </c:pt>
                <c:pt idx="98">
                  <c:v>0.2239046087767384</c:v>
                </c:pt>
                <c:pt idx="99">
                  <c:v>0.20534232455176249</c:v>
                </c:pt>
                <c:pt idx="100">
                  <c:v>0.2181384827229223</c:v>
                </c:pt>
                <c:pt idx="101">
                  <c:v>0.21038743928401049</c:v>
                </c:pt>
                <c:pt idx="102">
                  <c:v>0.19674775865997698</c:v>
                </c:pt>
                <c:pt idx="103">
                  <c:v>0.19984920193826353</c:v>
                </c:pt>
                <c:pt idx="104">
                  <c:v>0.19990622195799232</c:v>
                </c:pt>
                <c:pt idx="105">
                  <c:v>0.20869722661098247</c:v>
                </c:pt>
                <c:pt idx="106">
                  <c:v>0.20976678807432309</c:v>
                </c:pt>
                <c:pt idx="107">
                  <c:v>0.20974451429595342</c:v>
                </c:pt>
                <c:pt idx="108">
                  <c:v>0.19202344215278172</c:v>
                </c:pt>
                <c:pt idx="109">
                  <c:v>0.2126566321640318</c:v>
                </c:pt>
                <c:pt idx="110">
                  <c:v>0.17935620199088836</c:v>
                </c:pt>
                <c:pt idx="111">
                  <c:v>0.18708392976471963</c:v>
                </c:pt>
                <c:pt idx="112">
                  <c:v>0.1930114761155117</c:v>
                </c:pt>
                <c:pt idx="113">
                  <c:v>0.19593578897442446</c:v>
                </c:pt>
                <c:pt idx="114">
                  <c:v>0.18926447661237308</c:v>
                </c:pt>
                <c:pt idx="115">
                  <c:v>0.18832322170957599</c:v>
                </c:pt>
                <c:pt idx="116">
                  <c:v>0.18535728158458314</c:v>
                </c:pt>
                <c:pt idx="117">
                  <c:v>0.19118387392288597</c:v>
                </c:pt>
                <c:pt idx="118">
                  <c:v>0.16194459673029959</c:v>
                </c:pt>
                <c:pt idx="119">
                  <c:v>0.15614131035906645</c:v>
                </c:pt>
                <c:pt idx="120">
                  <c:v>0.15517012328010132</c:v>
                </c:pt>
                <c:pt idx="121">
                  <c:v>0.16981281965930692</c:v>
                </c:pt>
                <c:pt idx="122">
                  <c:v>0.17460407599570929</c:v>
                </c:pt>
                <c:pt idx="123">
                  <c:v>0.178404528135402</c:v>
                </c:pt>
                <c:pt idx="124">
                  <c:v>0.16472210233892118</c:v>
                </c:pt>
                <c:pt idx="125">
                  <c:v>0.17741368546208142</c:v>
                </c:pt>
                <c:pt idx="126">
                  <c:v>0.18412895256878728</c:v>
                </c:pt>
                <c:pt idx="127">
                  <c:v>0.17726191961631427</c:v>
                </c:pt>
                <c:pt idx="128">
                  <c:v>0.16464667912989239</c:v>
                </c:pt>
                <c:pt idx="129">
                  <c:v>0.18520539172660441</c:v>
                </c:pt>
                <c:pt idx="130">
                  <c:v>0.19600209836196117</c:v>
                </c:pt>
                <c:pt idx="131">
                  <c:v>0.1802447844789504</c:v>
                </c:pt>
                <c:pt idx="132">
                  <c:v>0.16959921153885726</c:v>
                </c:pt>
                <c:pt idx="133">
                  <c:v>0.18921108074560139</c:v>
                </c:pt>
                <c:pt idx="134">
                  <c:v>0.19112487458231159</c:v>
                </c:pt>
                <c:pt idx="135">
                  <c:v>0.20292209299255248</c:v>
                </c:pt>
                <c:pt idx="136">
                  <c:v>0.19909802765497525</c:v>
                </c:pt>
                <c:pt idx="137">
                  <c:v>0.19718426726471996</c:v>
                </c:pt>
                <c:pt idx="138">
                  <c:v>0.17907158694525796</c:v>
                </c:pt>
                <c:pt idx="139">
                  <c:v>0.20989234456967212</c:v>
                </c:pt>
                <c:pt idx="140">
                  <c:v>0.20276176215284999</c:v>
                </c:pt>
                <c:pt idx="141">
                  <c:v>0.19968047048717028</c:v>
                </c:pt>
                <c:pt idx="142">
                  <c:v>0.21616448981822736</c:v>
                </c:pt>
                <c:pt idx="143">
                  <c:v>0.21230392796367914</c:v>
                </c:pt>
                <c:pt idx="144">
                  <c:v>0.21229482852395237</c:v>
                </c:pt>
                <c:pt idx="145">
                  <c:v>0.20069687929229457</c:v>
                </c:pt>
                <c:pt idx="146">
                  <c:v>0.20545431401275774</c:v>
                </c:pt>
                <c:pt idx="147">
                  <c:v>0.1957920141615743</c:v>
                </c:pt>
                <c:pt idx="148">
                  <c:v>0.2279640360918623</c:v>
                </c:pt>
                <c:pt idx="149">
                  <c:v>0.2103582662208946</c:v>
                </c:pt>
                <c:pt idx="150">
                  <c:v>0.20151294430202857</c:v>
                </c:pt>
                <c:pt idx="151">
                  <c:v>0.21220597501161689</c:v>
                </c:pt>
                <c:pt idx="152">
                  <c:v>0.2287322870338028</c:v>
                </c:pt>
                <c:pt idx="153">
                  <c:v>0.21130288596605742</c:v>
                </c:pt>
                <c:pt idx="154">
                  <c:v>0.21520922163457734</c:v>
                </c:pt>
                <c:pt idx="155">
                  <c:v>0.19856432629490733</c:v>
                </c:pt>
                <c:pt idx="156">
                  <c:v>0.21701229416846227</c:v>
                </c:pt>
                <c:pt idx="157">
                  <c:v>0.20721662668831684</c:v>
                </c:pt>
                <c:pt idx="158">
                  <c:v>0.20522902180665045</c:v>
                </c:pt>
                <c:pt idx="159">
                  <c:v>0.18273713475955891</c:v>
                </c:pt>
                <c:pt idx="160">
                  <c:v>0.20413940557244975</c:v>
                </c:pt>
                <c:pt idx="161">
                  <c:v>0.21470876305788633</c:v>
                </c:pt>
                <c:pt idx="162">
                  <c:v>0.18253590490115512</c:v>
                </c:pt>
                <c:pt idx="163">
                  <c:v>0.20297759699542309</c:v>
                </c:pt>
                <c:pt idx="164">
                  <c:v>0.2055729092067157</c:v>
                </c:pt>
                <c:pt idx="165">
                  <c:v>0.17966323820933414</c:v>
                </c:pt>
                <c:pt idx="166">
                  <c:v>0.20215723031860025</c:v>
                </c:pt>
                <c:pt idx="167">
                  <c:v>0.191363958216099</c:v>
                </c:pt>
                <c:pt idx="168">
                  <c:v>0.20146372221056011</c:v>
                </c:pt>
                <c:pt idx="169">
                  <c:v>0.19361873293561463</c:v>
                </c:pt>
                <c:pt idx="170">
                  <c:v>0.20175029268884659</c:v>
                </c:pt>
                <c:pt idx="171">
                  <c:v>0.20727875242105262</c:v>
                </c:pt>
                <c:pt idx="172">
                  <c:v>0.18764961505658131</c:v>
                </c:pt>
                <c:pt idx="173">
                  <c:v>0.19738253976220882</c:v>
                </c:pt>
                <c:pt idx="174">
                  <c:v>0.18551568935447191</c:v>
                </c:pt>
                <c:pt idx="175">
                  <c:v>0.19373161519676696</c:v>
                </c:pt>
                <c:pt idx="176">
                  <c:v>0.1764241320020308</c:v>
                </c:pt>
                <c:pt idx="177">
                  <c:v>0.18444269510843028</c:v>
                </c:pt>
                <c:pt idx="178">
                  <c:v>0.16471936840749532</c:v>
                </c:pt>
                <c:pt idx="179">
                  <c:v>0.19115532130707938</c:v>
                </c:pt>
                <c:pt idx="180">
                  <c:v>0.18626812113910188</c:v>
                </c:pt>
                <c:pt idx="181">
                  <c:v>0.20292343994278245</c:v>
                </c:pt>
                <c:pt idx="182">
                  <c:v>0.16764075261524575</c:v>
                </c:pt>
                <c:pt idx="183">
                  <c:v>0.19400410008624808</c:v>
                </c:pt>
                <c:pt idx="184">
                  <c:v>0.19789974156660872</c:v>
                </c:pt>
                <c:pt idx="185">
                  <c:v>0.18701013159967386</c:v>
                </c:pt>
                <c:pt idx="186">
                  <c:v>0.19951370906249377</c:v>
                </c:pt>
                <c:pt idx="187">
                  <c:v>0.17004170966491092</c:v>
                </c:pt>
                <c:pt idx="188">
                  <c:v>0.19843057677563261</c:v>
                </c:pt>
                <c:pt idx="189">
                  <c:v>0.19828818022560196</c:v>
                </c:pt>
                <c:pt idx="190">
                  <c:v>0.17584412919997486</c:v>
                </c:pt>
                <c:pt idx="191">
                  <c:v>0.20789794273563303</c:v>
                </c:pt>
                <c:pt idx="192">
                  <c:v>0.20101380504461527</c:v>
                </c:pt>
                <c:pt idx="193">
                  <c:v>0.19316979236089554</c:v>
                </c:pt>
                <c:pt idx="194">
                  <c:v>0.21356650058206525</c:v>
                </c:pt>
                <c:pt idx="195">
                  <c:v>0.19204448858195211</c:v>
                </c:pt>
                <c:pt idx="196">
                  <c:v>0.21558093741417517</c:v>
                </c:pt>
                <c:pt idx="197">
                  <c:v>0.19794320940518556</c:v>
                </c:pt>
                <c:pt idx="198">
                  <c:v>0.21164477066693962</c:v>
                </c:pt>
                <c:pt idx="199">
                  <c:v>0.20880499057151636</c:v>
                </c:pt>
                <c:pt idx="200">
                  <c:v>0.18530252333751568</c:v>
                </c:pt>
                <c:pt idx="201">
                  <c:v>0.17563500740305174</c:v>
                </c:pt>
                <c:pt idx="202">
                  <c:v>0.17666094637358862</c:v>
                </c:pt>
                <c:pt idx="203">
                  <c:v>0.16786505187015938</c:v>
                </c:pt>
                <c:pt idx="204">
                  <c:v>0.16981136022441168</c:v>
                </c:pt>
                <c:pt idx="205">
                  <c:v>0.21005758023895052</c:v>
                </c:pt>
                <c:pt idx="206">
                  <c:v>0.18672417202915242</c:v>
                </c:pt>
                <c:pt idx="207">
                  <c:v>0.19363027167310073</c:v>
                </c:pt>
                <c:pt idx="208">
                  <c:v>0.18887193661489327</c:v>
                </c:pt>
                <c:pt idx="209">
                  <c:v>0.17915646090305559</c:v>
                </c:pt>
                <c:pt idx="210">
                  <c:v>0.17140345155353648</c:v>
                </c:pt>
                <c:pt idx="211">
                  <c:v>0.16751176525903497</c:v>
                </c:pt>
                <c:pt idx="212">
                  <c:v>0.16165560467091022</c:v>
                </c:pt>
                <c:pt idx="213">
                  <c:v>0.18921798910168749</c:v>
                </c:pt>
                <c:pt idx="214">
                  <c:v>0.16162290300254692</c:v>
                </c:pt>
                <c:pt idx="215">
                  <c:v>0.16641240065619409</c:v>
                </c:pt>
                <c:pt idx="216">
                  <c:v>0.15854024609665429</c:v>
                </c:pt>
                <c:pt idx="217">
                  <c:v>0.17533170986695495</c:v>
                </c:pt>
                <c:pt idx="218">
                  <c:v>0.1702992026362615</c:v>
                </c:pt>
                <c:pt idx="219">
                  <c:v>0.15848930989318186</c:v>
                </c:pt>
                <c:pt idx="220">
                  <c:v>0.17098954311941778</c:v>
                </c:pt>
                <c:pt idx="221">
                  <c:v>0.17303529267690476</c:v>
                </c:pt>
                <c:pt idx="222">
                  <c:v>0.18702501057583296</c:v>
                </c:pt>
                <c:pt idx="223">
                  <c:v>0.20852568137814459</c:v>
                </c:pt>
                <c:pt idx="224">
                  <c:v>0.19564443029925688</c:v>
                </c:pt>
                <c:pt idx="225">
                  <c:v>0.18498200722295122</c:v>
                </c:pt>
                <c:pt idx="226">
                  <c:v>0.18797553385659738</c:v>
                </c:pt>
                <c:pt idx="227">
                  <c:v>0.21537578264183962</c:v>
                </c:pt>
                <c:pt idx="228">
                  <c:v>0.20955537799010068</c:v>
                </c:pt>
                <c:pt idx="229">
                  <c:v>0.19494511806272305</c:v>
                </c:pt>
                <c:pt idx="230">
                  <c:v>0.18325892181007428</c:v>
                </c:pt>
                <c:pt idx="231">
                  <c:v>0.18506417947648632</c:v>
                </c:pt>
                <c:pt idx="232">
                  <c:v>0.19488242289888039</c:v>
                </c:pt>
                <c:pt idx="233">
                  <c:v>0.21068338212285687</c:v>
                </c:pt>
                <c:pt idx="234">
                  <c:v>0.18911755359213897</c:v>
                </c:pt>
                <c:pt idx="235">
                  <c:v>0.1921540989604493</c:v>
                </c:pt>
                <c:pt idx="236">
                  <c:v>0.20490037386833601</c:v>
                </c:pt>
                <c:pt idx="237">
                  <c:v>0.23627503261163238</c:v>
                </c:pt>
                <c:pt idx="238">
                  <c:v>0.2038902126520778</c:v>
                </c:pt>
                <c:pt idx="239">
                  <c:v>0.20968050352388568</c:v>
                </c:pt>
                <c:pt idx="240">
                  <c:v>0.20604321267728562</c:v>
                </c:pt>
                <c:pt idx="241">
                  <c:v>0.21070910764657899</c:v>
                </c:pt>
                <c:pt idx="242">
                  <c:v>0.21360458292788431</c:v>
                </c:pt>
                <c:pt idx="243">
                  <c:v>0.22325574272143964</c:v>
                </c:pt>
                <c:pt idx="244">
                  <c:v>0.22017402475427791</c:v>
                </c:pt>
                <c:pt idx="245">
                  <c:v>0.21422977398723494</c:v>
                </c:pt>
                <c:pt idx="246">
                  <c:v>0.22946742699247163</c:v>
                </c:pt>
                <c:pt idx="247">
                  <c:v>0.20489261784068571</c:v>
                </c:pt>
                <c:pt idx="248">
                  <c:v>0.22487193687687859</c:v>
                </c:pt>
                <c:pt idx="249">
                  <c:v>0.21819918293111962</c:v>
                </c:pt>
                <c:pt idx="250">
                  <c:v>0.22505594000549925</c:v>
                </c:pt>
                <c:pt idx="251">
                  <c:v>0.22033056835813186</c:v>
                </c:pt>
                <c:pt idx="252">
                  <c:v>0.20972154941572271</c:v>
                </c:pt>
                <c:pt idx="253">
                  <c:v>0.20869445751295337</c:v>
                </c:pt>
                <c:pt idx="254">
                  <c:v>0.2356797296722288</c:v>
                </c:pt>
                <c:pt idx="255">
                  <c:v>0.23043458456757884</c:v>
                </c:pt>
                <c:pt idx="256">
                  <c:v>0.20051761089825315</c:v>
                </c:pt>
                <c:pt idx="257">
                  <c:v>0.22930419577534414</c:v>
                </c:pt>
                <c:pt idx="258">
                  <c:v>0.214657195872546</c:v>
                </c:pt>
                <c:pt idx="259">
                  <c:v>0.24019182647327278</c:v>
                </c:pt>
                <c:pt idx="260">
                  <c:v>0.22561425608241403</c:v>
                </c:pt>
                <c:pt idx="261">
                  <c:v>0.2069504399246892</c:v>
                </c:pt>
                <c:pt idx="262">
                  <c:v>0.23644062321535333</c:v>
                </c:pt>
                <c:pt idx="263">
                  <c:v>0.23635112838815064</c:v>
                </c:pt>
                <c:pt idx="264">
                  <c:v>0.2333377220855434</c:v>
                </c:pt>
                <c:pt idx="265">
                  <c:v>0.23532353831139086</c:v>
                </c:pt>
                <c:pt idx="266">
                  <c:v>0.21666786524804332</c:v>
                </c:pt>
                <c:pt idx="267">
                  <c:v>0.19004699951843351</c:v>
                </c:pt>
                <c:pt idx="268">
                  <c:v>0.21152505957874287</c:v>
                </c:pt>
                <c:pt idx="269">
                  <c:v>0.20940334315302661</c:v>
                </c:pt>
                <c:pt idx="270">
                  <c:v>0.24079177448775685</c:v>
                </c:pt>
                <c:pt idx="271">
                  <c:v>0.23178568312843317</c:v>
                </c:pt>
                <c:pt idx="272">
                  <c:v>0.22194470188480636</c:v>
                </c:pt>
                <c:pt idx="273">
                  <c:v>0.21596179852049377</c:v>
                </c:pt>
                <c:pt idx="274">
                  <c:v>0.24315052112153612</c:v>
                </c:pt>
                <c:pt idx="275">
                  <c:v>0.22736553253009659</c:v>
                </c:pt>
                <c:pt idx="276">
                  <c:v>0.20859413699373325</c:v>
                </c:pt>
                <c:pt idx="277">
                  <c:v>0.21542939541995315</c:v>
                </c:pt>
                <c:pt idx="278">
                  <c:v>0.22620960922184119</c:v>
                </c:pt>
                <c:pt idx="279">
                  <c:v>0.26097167594576154</c:v>
                </c:pt>
                <c:pt idx="280">
                  <c:v>0.25506427804643317</c:v>
                </c:pt>
                <c:pt idx="281">
                  <c:v>0.24831178348520419</c:v>
                </c:pt>
                <c:pt idx="282">
                  <c:v>0.24144125534153382</c:v>
                </c:pt>
                <c:pt idx="283">
                  <c:v>0.25114698953175674</c:v>
                </c:pt>
                <c:pt idx="284">
                  <c:v>0.24640810691519882</c:v>
                </c:pt>
                <c:pt idx="285">
                  <c:v>0.22006732562084827</c:v>
                </c:pt>
                <c:pt idx="286">
                  <c:v>0.25024942673369821</c:v>
                </c:pt>
                <c:pt idx="287">
                  <c:v>0.24936941054922734</c:v>
                </c:pt>
                <c:pt idx="288">
                  <c:v>0.25337359911843405</c:v>
                </c:pt>
                <c:pt idx="289">
                  <c:v>0.23576623207314415</c:v>
                </c:pt>
                <c:pt idx="290">
                  <c:v>0.25931992799944553</c:v>
                </c:pt>
                <c:pt idx="291">
                  <c:v>0.24185657814477921</c:v>
                </c:pt>
                <c:pt idx="292">
                  <c:v>0.21850376738859056</c:v>
                </c:pt>
                <c:pt idx="293">
                  <c:v>0.23222160557739446</c:v>
                </c:pt>
                <c:pt idx="294">
                  <c:v>0.21869588337520166</c:v>
                </c:pt>
                <c:pt idx="295">
                  <c:v>0.1913987547688554</c:v>
                </c:pt>
                <c:pt idx="296">
                  <c:v>0.21576977346594742</c:v>
                </c:pt>
                <c:pt idx="297">
                  <c:v>0.21311691414443637</c:v>
                </c:pt>
                <c:pt idx="298">
                  <c:v>0.1808782471772872</c:v>
                </c:pt>
                <c:pt idx="299">
                  <c:v>0.22983349077851212</c:v>
                </c:pt>
                <c:pt idx="300">
                  <c:v>0.21337114599907217</c:v>
                </c:pt>
                <c:pt idx="301">
                  <c:v>0.18903477452713818</c:v>
                </c:pt>
                <c:pt idx="302">
                  <c:v>0.19784724339262266</c:v>
                </c:pt>
                <c:pt idx="303">
                  <c:v>0.18624524924085795</c:v>
                </c:pt>
                <c:pt idx="304">
                  <c:v>0.18230917109957792</c:v>
                </c:pt>
                <c:pt idx="305">
                  <c:v>0.16669857372303487</c:v>
                </c:pt>
                <c:pt idx="306">
                  <c:v>0.20015324192672954</c:v>
                </c:pt>
                <c:pt idx="307">
                  <c:v>0.20769331405088606</c:v>
                </c:pt>
                <c:pt idx="308">
                  <c:v>0.18225473998049377</c:v>
                </c:pt>
                <c:pt idx="309">
                  <c:v>0.21081626832628456</c:v>
                </c:pt>
                <c:pt idx="310">
                  <c:v>0.20783945800952583</c:v>
                </c:pt>
                <c:pt idx="311">
                  <c:v>0.18814266313149411</c:v>
                </c:pt>
                <c:pt idx="312">
                  <c:v>0.21145285093396615</c:v>
                </c:pt>
                <c:pt idx="313">
                  <c:v>0.19656927014601203</c:v>
                </c:pt>
                <c:pt idx="314">
                  <c:v>0.19860014410167068</c:v>
                </c:pt>
                <c:pt idx="315">
                  <c:v>0.22624955509493527</c:v>
                </c:pt>
                <c:pt idx="316">
                  <c:v>0.213502029011091</c:v>
                </c:pt>
                <c:pt idx="317">
                  <c:v>0.22798994170401804</c:v>
                </c:pt>
                <c:pt idx="318">
                  <c:v>0.20556894091251049</c:v>
                </c:pt>
                <c:pt idx="319">
                  <c:v>0.23795385827487431</c:v>
                </c:pt>
                <c:pt idx="320">
                  <c:v>0.2349896686047668</c:v>
                </c:pt>
                <c:pt idx="321">
                  <c:v>0.24577795235572586</c:v>
                </c:pt>
                <c:pt idx="322">
                  <c:v>0.2106295759317548</c:v>
                </c:pt>
                <c:pt idx="323">
                  <c:v>0.24296601934910378</c:v>
                </c:pt>
                <c:pt idx="324">
                  <c:v>0.24688318836991779</c:v>
                </c:pt>
                <c:pt idx="325">
                  <c:v>0.2656330796316454</c:v>
                </c:pt>
                <c:pt idx="326">
                  <c:v>0.24104819088773885</c:v>
                </c:pt>
                <c:pt idx="327">
                  <c:v>0.23520954161413199</c:v>
                </c:pt>
                <c:pt idx="328">
                  <c:v>0.22620080071940302</c:v>
                </c:pt>
                <c:pt idx="329">
                  <c:v>0.22426168263237994</c:v>
                </c:pt>
                <c:pt idx="330">
                  <c:v>0.23324017545985404</c:v>
                </c:pt>
                <c:pt idx="331">
                  <c:v>0.21852493870898179</c:v>
                </c:pt>
                <c:pt idx="332">
                  <c:v>0.22445368048912415</c:v>
                </c:pt>
                <c:pt idx="333">
                  <c:v>0.25086354217769224</c:v>
                </c:pt>
                <c:pt idx="334">
                  <c:v>0.21369404507971484</c:v>
                </c:pt>
                <c:pt idx="335">
                  <c:v>0.23813701873432336</c:v>
                </c:pt>
                <c:pt idx="336">
                  <c:v>0.2418908424540219</c:v>
                </c:pt>
                <c:pt idx="337">
                  <c:v>0.20876855620240312</c:v>
                </c:pt>
                <c:pt idx="338">
                  <c:v>0.21177923313560756</c:v>
                </c:pt>
                <c:pt idx="339">
                  <c:v>0.21469353050909898</c:v>
                </c:pt>
                <c:pt idx="340">
                  <c:v>0.20568687007819184</c:v>
                </c:pt>
                <c:pt idx="341">
                  <c:v>0.24208749123457857</c:v>
                </c:pt>
                <c:pt idx="342">
                  <c:v>0.22932397682376948</c:v>
                </c:pt>
                <c:pt idx="343">
                  <c:v>0.23017034922903473</c:v>
                </c:pt>
                <c:pt idx="344">
                  <c:v>0.24649728775557514</c:v>
                </c:pt>
                <c:pt idx="345">
                  <c:v>0.24075268102846162</c:v>
                </c:pt>
                <c:pt idx="346">
                  <c:v>0.23216388910173288</c:v>
                </c:pt>
                <c:pt idx="347">
                  <c:v>0.24491567458474844</c:v>
                </c:pt>
                <c:pt idx="348">
                  <c:v>0.21468854267384438</c:v>
                </c:pt>
                <c:pt idx="349">
                  <c:v>0.20792917635901781</c:v>
                </c:pt>
                <c:pt idx="350">
                  <c:v>0.21363590784390496</c:v>
                </c:pt>
                <c:pt idx="351">
                  <c:v>0.20786567536407</c:v>
                </c:pt>
                <c:pt idx="352">
                  <c:v>0.19521445439322485</c:v>
                </c:pt>
                <c:pt idx="353">
                  <c:v>0.23266080829763267</c:v>
                </c:pt>
                <c:pt idx="354">
                  <c:v>0.19826932803110367</c:v>
                </c:pt>
                <c:pt idx="355">
                  <c:v>0.21694221313672121</c:v>
                </c:pt>
                <c:pt idx="356">
                  <c:v>0.21806734750830564</c:v>
                </c:pt>
                <c:pt idx="357">
                  <c:v>0.21200794857078295</c:v>
                </c:pt>
                <c:pt idx="358">
                  <c:v>0.22748168580562284</c:v>
                </c:pt>
                <c:pt idx="359">
                  <c:v>0.2193367780515296</c:v>
                </c:pt>
                <c:pt idx="360">
                  <c:v>0.21455182377809326</c:v>
                </c:pt>
                <c:pt idx="361">
                  <c:v>0.23317518967374723</c:v>
                </c:pt>
                <c:pt idx="362">
                  <c:v>0.25067475851972676</c:v>
                </c:pt>
                <c:pt idx="363">
                  <c:v>0.24483447019933424</c:v>
                </c:pt>
                <c:pt idx="364">
                  <c:v>0.2077732541414356</c:v>
                </c:pt>
                <c:pt idx="365">
                  <c:v>0.22538596142247175</c:v>
                </c:pt>
                <c:pt idx="366">
                  <c:v>0.23520798078237504</c:v>
                </c:pt>
                <c:pt idx="367">
                  <c:v>0.22931180346702676</c:v>
                </c:pt>
                <c:pt idx="368">
                  <c:v>0.21753995424579003</c:v>
                </c:pt>
                <c:pt idx="369">
                  <c:v>0.24012647183998245</c:v>
                </c:pt>
                <c:pt idx="370">
                  <c:v>0.21947647373714591</c:v>
                </c:pt>
                <c:pt idx="371">
                  <c:v>0.21653705667816628</c:v>
                </c:pt>
                <c:pt idx="372">
                  <c:v>0.20881428817994444</c:v>
                </c:pt>
                <c:pt idx="373">
                  <c:v>0.20093948566905928</c:v>
                </c:pt>
                <c:pt idx="374">
                  <c:v>0.23530166736814156</c:v>
                </c:pt>
                <c:pt idx="375">
                  <c:v>0.23034832170294389</c:v>
                </c:pt>
                <c:pt idx="376">
                  <c:v>0.19811856489229943</c:v>
                </c:pt>
                <c:pt idx="377">
                  <c:v>0.2198411010526316</c:v>
                </c:pt>
                <c:pt idx="378">
                  <c:v>0.20206921463745109</c:v>
                </c:pt>
                <c:pt idx="379">
                  <c:v>0.19243769296370167</c:v>
                </c:pt>
                <c:pt idx="380">
                  <c:v>0.19928198371659417</c:v>
                </c:pt>
                <c:pt idx="381">
                  <c:v>0.19535264806322641</c:v>
                </c:pt>
                <c:pt idx="382">
                  <c:v>0.20227611373691035</c:v>
                </c:pt>
                <c:pt idx="383">
                  <c:v>0.19037658925692869</c:v>
                </c:pt>
                <c:pt idx="384">
                  <c:v>0.20600657148835261</c:v>
                </c:pt>
                <c:pt idx="385">
                  <c:v>0.20196592372739586</c:v>
                </c:pt>
                <c:pt idx="386">
                  <c:v>0.20010870670704978</c:v>
                </c:pt>
                <c:pt idx="387">
                  <c:v>0.20699580480062174</c:v>
                </c:pt>
                <c:pt idx="388">
                  <c:v>0.21184111350428828</c:v>
                </c:pt>
                <c:pt idx="389">
                  <c:v>0.2383426201239274</c:v>
                </c:pt>
                <c:pt idx="390">
                  <c:v>0.22253178507814395</c:v>
                </c:pt>
                <c:pt idx="391">
                  <c:v>0.24410279300825097</c:v>
                </c:pt>
                <c:pt idx="392">
                  <c:v>0.22439262228525367</c:v>
                </c:pt>
                <c:pt idx="393">
                  <c:v>0.21460592084732266</c:v>
                </c:pt>
                <c:pt idx="394">
                  <c:v>0.240037264416427</c:v>
                </c:pt>
                <c:pt idx="395">
                  <c:v>0.21840176116197102</c:v>
                </c:pt>
                <c:pt idx="396">
                  <c:v>0.23214541139715272</c:v>
                </c:pt>
                <c:pt idx="397">
                  <c:v>0.23028412823592254</c:v>
                </c:pt>
                <c:pt idx="398">
                  <c:v>0.21385799218048906</c:v>
                </c:pt>
                <c:pt idx="399">
                  <c:v>0.24907141508878985</c:v>
                </c:pt>
                <c:pt idx="400">
                  <c:v>0.26180612726204389</c:v>
                </c:pt>
                <c:pt idx="401">
                  <c:v>0.23037660875207433</c:v>
                </c:pt>
                <c:pt idx="402">
                  <c:v>0.25000138297851154</c:v>
                </c:pt>
                <c:pt idx="403">
                  <c:v>0.24984050479314832</c:v>
                </c:pt>
                <c:pt idx="404">
                  <c:v>0.24406391101192648</c:v>
                </c:pt>
                <c:pt idx="405">
                  <c:v>0.25581414253451018</c:v>
                </c:pt>
                <c:pt idx="406">
                  <c:v>0.24593530633825947</c:v>
                </c:pt>
                <c:pt idx="407">
                  <c:v>0.22537698878350274</c:v>
                </c:pt>
                <c:pt idx="408">
                  <c:v>0.26258618183917048</c:v>
                </c:pt>
                <c:pt idx="409">
                  <c:v>0.23421629072444058</c:v>
                </c:pt>
                <c:pt idx="410">
                  <c:v>0.24012328471883493</c:v>
                </c:pt>
                <c:pt idx="411">
                  <c:v>0.24891358039202677</c:v>
                </c:pt>
                <c:pt idx="412">
                  <c:v>0.23326648952967491</c:v>
                </c:pt>
                <c:pt idx="413">
                  <c:v>0.21969656383957922</c:v>
                </c:pt>
                <c:pt idx="414">
                  <c:v>0.2706651969401781</c:v>
                </c:pt>
                <c:pt idx="415">
                  <c:v>0.23434613530099127</c:v>
                </c:pt>
                <c:pt idx="416">
                  <c:v>0.23728614318284422</c:v>
                </c:pt>
                <c:pt idx="417">
                  <c:v>0.2333795527640927</c:v>
                </c:pt>
                <c:pt idx="418">
                  <c:v>0.25106261312366984</c:v>
                </c:pt>
                <c:pt idx="419">
                  <c:v>0.22645755957809074</c:v>
                </c:pt>
                <c:pt idx="420">
                  <c:v>0.25204834765634598</c:v>
                </c:pt>
                <c:pt idx="421">
                  <c:v>0.22450284903796691</c:v>
                </c:pt>
                <c:pt idx="422">
                  <c:v>0.2431216535919469</c:v>
                </c:pt>
                <c:pt idx="423">
                  <c:v>0.24312488128113641</c:v>
                </c:pt>
                <c:pt idx="424">
                  <c:v>0.24803317838672101</c:v>
                </c:pt>
                <c:pt idx="425">
                  <c:v>0.22926084156986579</c:v>
                </c:pt>
                <c:pt idx="426">
                  <c:v>0.25375199614503074</c:v>
                </c:pt>
                <c:pt idx="427">
                  <c:v>0.22827200826760422</c:v>
                </c:pt>
                <c:pt idx="428">
                  <c:v>0.2460487586858979</c:v>
                </c:pt>
                <c:pt idx="429">
                  <c:v>0.24596304760517684</c:v>
                </c:pt>
                <c:pt idx="430">
                  <c:v>0.25174408983713553</c:v>
                </c:pt>
                <c:pt idx="431">
                  <c:v>0.2164616620171439</c:v>
                </c:pt>
                <c:pt idx="432">
                  <c:v>0.24393843910235791</c:v>
                </c:pt>
                <c:pt idx="433">
                  <c:v>0.24956484041351215</c:v>
                </c:pt>
                <c:pt idx="434">
                  <c:v>0.2561728823976881</c:v>
                </c:pt>
                <c:pt idx="435">
                  <c:v>0.24082289876508842</c:v>
                </c:pt>
                <c:pt idx="436">
                  <c:v>0.21631819828740909</c:v>
                </c:pt>
                <c:pt idx="437">
                  <c:v>0.24683897752397629</c:v>
                </c:pt>
                <c:pt idx="438">
                  <c:v>0.24489618062004193</c:v>
                </c:pt>
                <c:pt idx="439">
                  <c:v>0.22424309564378497</c:v>
                </c:pt>
                <c:pt idx="440">
                  <c:v>0.2388610307224743</c:v>
                </c:pt>
                <c:pt idx="441">
                  <c:v>0.24274460463072503</c:v>
                </c:pt>
                <c:pt idx="442">
                  <c:v>0.21114004982344436</c:v>
                </c:pt>
                <c:pt idx="443">
                  <c:v>0.23452089114145161</c:v>
                </c:pt>
                <c:pt idx="444">
                  <c:v>0.23165682168671511</c:v>
                </c:pt>
                <c:pt idx="445">
                  <c:v>0.19143103197254169</c:v>
                </c:pt>
                <c:pt idx="446">
                  <c:v>0.20697729591591194</c:v>
                </c:pt>
                <c:pt idx="447">
                  <c:v>0.24495291072674652</c:v>
                </c:pt>
                <c:pt idx="448">
                  <c:v>0.23991008241555783</c:v>
                </c:pt>
                <c:pt idx="449">
                  <c:v>0.21635991885888503</c:v>
                </c:pt>
                <c:pt idx="450">
                  <c:v>0.24469258570428998</c:v>
                </c:pt>
                <c:pt idx="451">
                  <c:v>0.24172249847579386</c:v>
                </c:pt>
                <c:pt idx="452">
                  <c:v>0.24066363037120359</c:v>
                </c:pt>
                <c:pt idx="453">
                  <c:v>0.24066124875771891</c:v>
                </c:pt>
                <c:pt idx="454">
                  <c:v>0.23980081932226213</c:v>
                </c:pt>
                <c:pt idx="455">
                  <c:v>0.24343810964151727</c:v>
                </c:pt>
                <c:pt idx="456">
                  <c:v>0.2512074252868714</c:v>
                </c:pt>
                <c:pt idx="457">
                  <c:v>0.24922721855774083</c:v>
                </c:pt>
                <c:pt idx="458">
                  <c:v>0.23153782700384698</c:v>
                </c:pt>
                <c:pt idx="459">
                  <c:v>0.2451843482487491</c:v>
                </c:pt>
                <c:pt idx="460">
                  <c:v>0.23836660530909906</c:v>
                </c:pt>
                <c:pt idx="461">
                  <c:v>0.25293298566323591</c:v>
                </c:pt>
                <c:pt idx="462">
                  <c:v>0.25212873670926961</c:v>
                </c:pt>
                <c:pt idx="463">
                  <c:v>0.23453129968865208</c:v>
                </c:pt>
                <c:pt idx="464">
                  <c:v>0.23559294597122657</c:v>
                </c:pt>
                <c:pt idx="465">
                  <c:v>0.23665695094315981</c:v>
                </c:pt>
                <c:pt idx="466">
                  <c:v>0.2113293599608306</c:v>
                </c:pt>
                <c:pt idx="467">
                  <c:v>0.22808816345288221</c:v>
                </c:pt>
                <c:pt idx="468">
                  <c:v>0.21064927773900124</c:v>
                </c:pt>
                <c:pt idx="469">
                  <c:v>0.20682279749509522</c:v>
                </c:pt>
                <c:pt idx="470">
                  <c:v>0.22429802828833773</c:v>
                </c:pt>
                <c:pt idx="471">
                  <c:v>0.19028823047316362</c:v>
                </c:pt>
                <c:pt idx="472">
                  <c:v>0.20021726014456334</c:v>
                </c:pt>
                <c:pt idx="473">
                  <c:v>0.202233457022366</c:v>
                </c:pt>
                <c:pt idx="474">
                  <c:v>0.20045786685316075</c:v>
                </c:pt>
                <c:pt idx="475">
                  <c:v>0.20235393208562522</c:v>
                </c:pt>
                <c:pt idx="476">
                  <c:v>0.18576069953295624</c:v>
                </c:pt>
                <c:pt idx="477">
                  <c:v>0.20645410328810507</c:v>
                </c:pt>
                <c:pt idx="478">
                  <c:v>0.19473586077988342</c:v>
                </c:pt>
                <c:pt idx="479">
                  <c:v>0.20654920968989549</c:v>
                </c:pt>
                <c:pt idx="480">
                  <c:v>0.18806966344127743</c:v>
                </c:pt>
                <c:pt idx="481">
                  <c:v>0.17153883054239177</c:v>
                </c:pt>
                <c:pt idx="482">
                  <c:v>0.16959527132445187</c:v>
                </c:pt>
                <c:pt idx="483">
                  <c:v>0.18724102209809429</c:v>
                </c:pt>
                <c:pt idx="484">
                  <c:v>0.19602421146590659</c:v>
                </c:pt>
                <c:pt idx="485">
                  <c:v>0.18905295462477492</c:v>
                </c:pt>
                <c:pt idx="486">
                  <c:v>0.18610875289506149</c:v>
                </c:pt>
                <c:pt idx="487">
                  <c:v>0.21529657544603661</c:v>
                </c:pt>
                <c:pt idx="488">
                  <c:v>0.21631533095248351</c:v>
                </c:pt>
                <c:pt idx="489">
                  <c:v>0.22989591036664137</c:v>
                </c:pt>
                <c:pt idx="490">
                  <c:v>0.19271040206857495</c:v>
                </c:pt>
                <c:pt idx="491">
                  <c:v>0.18585236060590005</c:v>
                </c:pt>
                <c:pt idx="492">
                  <c:v>0.2210313570891223</c:v>
                </c:pt>
                <c:pt idx="493">
                  <c:v>0.20639940549020386</c:v>
                </c:pt>
                <c:pt idx="494">
                  <c:v>0.22493150007946286</c:v>
                </c:pt>
                <c:pt idx="495">
                  <c:v>0.22296745341363206</c:v>
                </c:pt>
                <c:pt idx="496">
                  <c:v>0.22301323167526008</c:v>
                </c:pt>
                <c:pt idx="497">
                  <c:v>0.22504401165375304</c:v>
                </c:pt>
                <c:pt idx="498">
                  <c:v>0.25154471533842759</c:v>
                </c:pt>
                <c:pt idx="499">
                  <c:v>0.22115144780551801</c:v>
                </c:pt>
                <c:pt idx="500">
                  <c:v>0.2230760227551575</c:v>
                </c:pt>
                <c:pt idx="501">
                  <c:v>0.21528302329680232</c:v>
                </c:pt>
                <c:pt idx="502">
                  <c:v>0.22710699270355547</c:v>
                </c:pt>
                <c:pt idx="503">
                  <c:v>0.22514618912308612</c:v>
                </c:pt>
                <c:pt idx="504">
                  <c:v>0.21040556279197672</c:v>
                </c:pt>
                <c:pt idx="505">
                  <c:v>0.23688666626589072</c:v>
                </c:pt>
                <c:pt idx="506">
                  <c:v>0.20659782303673599</c:v>
                </c:pt>
                <c:pt idx="507">
                  <c:v>0.20851877014649342</c:v>
                </c:pt>
                <c:pt idx="508">
                  <c:v>0.21023142751728066</c:v>
                </c:pt>
                <c:pt idx="509">
                  <c:v>0.21048855255996793</c:v>
                </c:pt>
                <c:pt idx="510">
                  <c:v>0.22419924256389692</c:v>
                </c:pt>
                <c:pt idx="511">
                  <c:v>0.25146055573723247</c:v>
                </c:pt>
                <c:pt idx="512">
                  <c:v>0.22002201584148592</c:v>
                </c:pt>
                <c:pt idx="513">
                  <c:v>0.21435630548263418</c:v>
                </c:pt>
                <c:pt idx="514">
                  <c:v>0.21850101690672541</c:v>
                </c:pt>
                <c:pt idx="515">
                  <c:v>0.19599624572835322</c:v>
                </c:pt>
                <c:pt idx="516">
                  <c:v>0.21362882010112269</c:v>
                </c:pt>
                <c:pt idx="517">
                  <c:v>0.23215541978868195</c:v>
                </c:pt>
                <c:pt idx="518">
                  <c:v>0.21438188033141664</c:v>
                </c:pt>
                <c:pt idx="519">
                  <c:v>0.22124526785496487</c:v>
                </c:pt>
                <c:pt idx="520">
                  <c:v>0.22127460294749413</c:v>
                </c:pt>
                <c:pt idx="521">
                  <c:v>0.23092619951898549</c:v>
                </c:pt>
                <c:pt idx="522">
                  <c:v>0.21324748535245319</c:v>
                </c:pt>
                <c:pt idx="523">
                  <c:v>0.23069921610542796</c:v>
                </c:pt>
                <c:pt idx="524">
                  <c:v>0.23632355851183764</c:v>
                </c:pt>
                <c:pt idx="525">
                  <c:v>0.22755196919958734</c:v>
                </c:pt>
                <c:pt idx="526">
                  <c:v>0.22544890326355968</c:v>
                </c:pt>
                <c:pt idx="527">
                  <c:v>0.25177511630494759</c:v>
                </c:pt>
                <c:pt idx="528">
                  <c:v>0.24561557496914702</c:v>
                </c:pt>
                <c:pt idx="529">
                  <c:v>0.20266143570276393</c:v>
                </c:pt>
                <c:pt idx="530">
                  <c:v>0.23663510450980324</c:v>
                </c:pt>
                <c:pt idx="531">
                  <c:v>0.22101994448715079</c:v>
                </c:pt>
                <c:pt idx="532">
                  <c:v>0.24514316576667963</c:v>
                </c:pt>
                <c:pt idx="533">
                  <c:v>0.26474371083079601</c:v>
                </c:pt>
                <c:pt idx="534">
                  <c:v>0.23747424854541682</c:v>
                </c:pt>
                <c:pt idx="535">
                  <c:v>0.22276752059637198</c:v>
                </c:pt>
                <c:pt idx="536">
                  <c:v>0.24308070165909543</c:v>
                </c:pt>
                <c:pt idx="537">
                  <c:v>0.22840337942369768</c:v>
                </c:pt>
                <c:pt idx="538">
                  <c:v>0.23633823731009096</c:v>
                </c:pt>
                <c:pt idx="539">
                  <c:v>0.27512840990510923</c:v>
                </c:pt>
                <c:pt idx="540">
                  <c:v>0.24492617708413539</c:v>
                </c:pt>
                <c:pt idx="541">
                  <c:v>0.25074207634722068</c:v>
                </c:pt>
                <c:pt idx="542">
                  <c:v>0.24410686329594056</c:v>
                </c:pt>
                <c:pt idx="543">
                  <c:v>0.23122710339841593</c:v>
                </c:pt>
                <c:pt idx="544">
                  <c:v>0.23814618093414025</c:v>
                </c:pt>
                <c:pt idx="545">
                  <c:v>0.2187128738773724</c:v>
                </c:pt>
                <c:pt idx="546">
                  <c:v>0.24206933284117052</c:v>
                </c:pt>
                <c:pt idx="547">
                  <c:v>0.21881008664002002</c:v>
                </c:pt>
                <c:pt idx="548">
                  <c:v>0.21006805765706441</c:v>
                </c:pt>
                <c:pt idx="549">
                  <c:v>0.23147607280809493</c:v>
                </c:pt>
                <c:pt idx="550">
                  <c:v>0.21208575648152722</c:v>
                </c:pt>
                <c:pt idx="551">
                  <c:v>0.22078196074101641</c:v>
                </c:pt>
                <c:pt idx="552">
                  <c:v>0.2053845762180011</c:v>
                </c:pt>
                <c:pt idx="553">
                  <c:v>0.22683720594666396</c:v>
                </c:pt>
                <c:pt idx="554">
                  <c:v>0.20939267009911569</c:v>
                </c:pt>
                <c:pt idx="555">
                  <c:v>0.21627856605648021</c:v>
                </c:pt>
                <c:pt idx="556">
                  <c:v>0.20961591427552903</c:v>
                </c:pt>
                <c:pt idx="557">
                  <c:v>0.20190288907403187</c:v>
                </c:pt>
                <c:pt idx="558">
                  <c:v>0.20089367991679874</c:v>
                </c:pt>
                <c:pt idx="559">
                  <c:v>0.20592135283241425</c:v>
                </c:pt>
                <c:pt idx="560">
                  <c:v>0.18353923065400546</c:v>
                </c:pt>
                <c:pt idx="561">
                  <c:v>0.19137091651444382</c:v>
                </c:pt>
                <c:pt idx="562">
                  <c:v>0.18658151994166031</c:v>
                </c:pt>
                <c:pt idx="563">
                  <c:v>0.20532057391494321</c:v>
                </c:pt>
                <c:pt idx="564">
                  <c:v>0.18283187209588689</c:v>
                </c:pt>
                <c:pt idx="565">
                  <c:v>0.18192401513030232</c:v>
                </c:pt>
                <c:pt idx="566">
                  <c:v>0.18195173055003577</c:v>
                </c:pt>
                <c:pt idx="567">
                  <c:v>0.16250758612355826</c:v>
                </c:pt>
                <c:pt idx="568">
                  <c:v>0.16945129772912673</c:v>
                </c:pt>
                <c:pt idx="569">
                  <c:v>0.17833469160139731</c:v>
                </c:pt>
                <c:pt idx="570">
                  <c:v>0.17437996030434089</c:v>
                </c:pt>
                <c:pt idx="571">
                  <c:v>0.16954069005073011</c:v>
                </c:pt>
                <c:pt idx="572">
                  <c:v>0.17155135536490657</c:v>
                </c:pt>
                <c:pt idx="573">
                  <c:v>0.18908681654012638</c:v>
                </c:pt>
                <c:pt idx="574">
                  <c:v>0.17443723744330719</c:v>
                </c:pt>
                <c:pt idx="575">
                  <c:v>0.15676370966265299</c:v>
                </c:pt>
                <c:pt idx="576">
                  <c:v>0.1901750376080687</c:v>
                </c:pt>
                <c:pt idx="577">
                  <c:v>0.1714665638942609</c:v>
                </c:pt>
                <c:pt idx="578">
                  <c:v>0.16261591768744257</c:v>
                </c:pt>
                <c:pt idx="579">
                  <c:v>0.1802585343588621</c:v>
                </c:pt>
                <c:pt idx="580">
                  <c:v>0.18315986786066024</c:v>
                </c:pt>
                <c:pt idx="581">
                  <c:v>0.19090822208927324</c:v>
                </c:pt>
                <c:pt idx="582">
                  <c:v>0.19963798125012422</c:v>
                </c:pt>
                <c:pt idx="583">
                  <c:v>0.2005840349515528</c:v>
                </c:pt>
                <c:pt idx="584">
                  <c:v>0.21434494084171951</c:v>
                </c:pt>
                <c:pt idx="585">
                  <c:v>0.2201437287835224</c:v>
                </c:pt>
                <c:pt idx="586">
                  <c:v>0.20937282395097717</c:v>
                </c:pt>
                <c:pt idx="587">
                  <c:v>0.20258927179451497</c:v>
                </c:pt>
                <c:pt idx="588">
                  <c:v>0.21720344268172712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752-8851-8BD9589F44AF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P39_SHUA!$I$3:$I$592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P39_SHUA!$J$3:$J$592</c:f>
              <c:numCache>
                <c:formatCode>General</c:formatCode>
                <c:ptCount val="590"/>
                <c:pt idx="0">
                  <c:v>10.312465651102915</c:v>
                </c:pt>
                <c:pt idx="1">
                  <c:v>7.9715773319296348</c:v>
                </c:pt>
                <c:pt idx="2">
                  <c:v>6.1750544266776766</c:v>
                </c:pt>
                <c:pt idx="3">
                  <c:v>4.7947380540381621</c:v>
                </c:pt>
                <c:pt idx="4">
                  <c:v>3.7342042400762967</c:v>
                </c:pt>
                <c:pt idx="5">
                  <c:v>2.9200801484906345</c:v>
                </c:pt>
                <c:pt idx="6">
                  <c:v>2.2933074109079312</c:v>
                </c:pt>
                <c:pt idx="7">
                  <c:v>1.8122884873513929</c:v>
                </c:pt>
                <c:pt idx="8">
                  <c:v>1.4427088433660544</c:v>
                </c:pt>
                <c:pt idx="9">
                  <c:v>1.158999179452467</c:v>
                </c:pt>
                <c:pt idx="10">
                  <c:v>0.94057856695904773</c:v>
                </c:pt>
                <c:pt idx="11">
                  <c:v>0.77295090607936545</c:v>
                </c:pt>
                <c:pt idx="12">
                  <c:v>0.64415811187503025</c:v>
                </c:pt>
                <c:pt idx="13">
                  <c:v>0.54520317954517872</c:v>
                </c:pt>
                <c:pt idx="14">
                  <c:v>0.46917347079555771</c:v>
                </c:pt>
                <c:pt idx="15">
                  <c:v>0.4107578216060489</c:v>
                </c:pt>
                <c:pt idx="16">
                  <c:v>0.36587552327357298</c:v>
                </c:pt>
                <c:pt idx="17">
                  <c:v>0.33139125867060104</c:v>
                </c:pt>
                <c:pt idx="18">
                  <c:v>0.30489608018400144</c:v>
                </c:pt>
                <c:pt idx="19">
                  <c:v>0.28453912923495089</c:v>
                </c:pt>
                <c:pt idx="20">
                  <c:v>0.26889834190635686</c:v>
                </c:pt>
                <c:pt idx="21">
                  <c:v>0.2568811086345088</c:v>
                </c:pt>
                <c:pt idx="22">
                  <c:v>0.24764794840567553</c:v>
                </c:pt>
                <c:pt idx="23">
                  <c:v>0.24055386560951153</c:v>
                </c:pt>
                <c:pt idx="24">
                  <c:v>0.23510329294841198</c:v>
                </c:pt>
                <c:pt idx="25">
                  <c:v>0.23091547287532371</c:v>
                </c:pt>
                <c:pt idx="26">
                  <c:v>0.22769785923084779</c:v>
                </c:pt>
                <c:pt idx="27">
                  <c:v>0.22522568101296112</c:v>
                </c:pt>
                <c:pt idx="28">
                  <c:v>0.2233262406772682</c:v>
                </c:pt>
                <c:pt idx="29">
                  <c:v>0.2218668501030962</c:v>
                </c:pt>
                <c:pt idx="30">
                  <c:v>0.22074556147509353</c:v>
                </c:pt>
                <c:pt idx="31">
                  <c:v>0.21988404557281252</c:v>
                </c:pt>
                <c:pt idx="32">
                  <c:v>0.21922211997101174</c:v>
                </c:pt>
                <c:pt idx="33">
                  <c:v>0.21871354491028536</c:v>
                </c:pt>
                <c:pt idx="34">
                  <c:v>0.21832279315255126</c:v>
                </c:pt>
                <c:pt idx="35">
                  <c:v>0.21802256817503426</c:v>
                </c:pt>
                <c:pt idx="36">
                  <c:v>0.2177918973326361</c:v>
                </c:pt>
                <c:pt idx="37">
                  <c:v>0.21761466678382321</c:v>
                </c:pt>
                <c:pt idx="38">
                  <c:v>0.21747849583518508</c:v>
                </c:pt>
                <c:pt idx="39">
                  <c:v>0.21737387207039277</c:v>
                </c:pt>
                <c:pt idx="40">
                  <c:v>0.21729348684675445</c:v>
                </c:pt>
                <c:pt idx="41">
                  <c:v>0.21723172473952951</c:v>
                </c:pt>
                <c:pt idx="42">
                  <c:v>0.21718431274872171</c:v>
                </c:pt>
                <c:pt idx="43">
                  <c:v>0.21714784337372994</c:v>
                </c:pt>
                <c:pt idx="44">
                  <c:v>0.21711982298208679</c:v>
                </c:pt>
                <c:pt idx="45">
                  <c:v>0.21709827535532897</c:v>
                </c:pt>
                <c:pt idx="46">
                  <c:v>0.21708173855401844</c:v>
                </c:pt>
                <c:pt idx="47">
                  <c:v>0.21706903288935187</c:v>
                </c:pt>
                <c:pt idx="48">
                  <c:v>0.21705927078895598</c:v>
                </c:pt>
                <c:pt idx="49">
                  <c:v>0.21705177030734876</c:v>
                </c:pt>
                <c:pt idx="50">
                  <c:v>0.21704600748766256</c:v>
                </c:pt>
                <c:pt idx="51">
                  <c:v>0.21704157975988786</c:v>
                </c:pt>
                <c:pt idx="52">
                  <c:v>0.21703817781876977</c:v>
                </c:pt>
                <c:pt idx="53">
                  <c:v>0.21703556401684698</c:v>
                </c:pt>
                <c:pt idx="54">
                  <c:v>0.2170335557632487</c:v>
                </c:pt>
                <c:pt idx="55">
                  <c:v>0.21703201276854822</c:v>
                </c:pt>
                <c:pt idx="56">
                  <c:v>0.21703082724464437</c:v>
                </c:pt>
                <c:pt idx="57">
                  <c:v>0.21702991637506969</c:v>
                </c:pt>
                <c:pt idx="58">
                  <c:v>0.21702921652972754</c:v>
                </c:pt>
                <c:pt idx="59">
                  <c:v>0.21702867881992086</c:v>
                </c:pt>
                <c:pt idx="60">
                  <c:v>0.21702826568316222</c:v>
                </c:pt>
                <c:pt idx="61">
                  <c:v>0.21702794825919261</c:v>
                </c:pt>
                <c:pt idx="62">
                  <c:v>0.21702770458709325</c:v>
                </c:pt>
                <c:pt idx="63">
                  <c:v>0.21702751699034925</c:v>
                </c:pt>
                <c:pt idx="64">
                  <c:v>0.21702737301857375</c:v>
                </c:pt>
                <c:pt idx="65">
                  <c:v>0.21702726240122602</c:v>
                </c:pt>
                <c:pt idx="66">
                  <c:v>0.21702717741097305</c:v>
                </c:pt>
                <c:pt idx="67">
                  <c:v>0.21702711211069919</c:v>
                </c:pt>
                <c:pt idx="68">
                  <c:v>0.21702706193876048</c:v>
                </c:pt>
                <c:pt idx="69">
                  <c:v>0.21702702339032434</c:v>
                </c:pt>
                <c:pt idx="70">
                  <c:v>0.21702699377253468</c:v>
                </c:pt>
                <c:pt idx="71">
                  <c:v>0.21702697101639845</c:v>
                </c:pt>
                <c:pt idx="72">
                  <c:v>0.21702695353225318</c:v>
                </c:pt>
                <c:pt idx="73">
                  <c:v>0.21702694009871895</c:v>
                </c:pt>
                <c:pt idx="74">
                  <c:v>0.21702692977737698</c:v>
                </c:pt>
                <c:pt idx="75">
                  <c:v>0.2170269218472152</c:v>
                </c:pt>
                <c:pt idx="76">
                  <c:v>0.21702691575426078</c:v>
                </c:pt>
                <c:pt idx="77">
                  <c:v>0.21702691107697383</c:v>
                </c:pt>
                <c:pt idx="78">
                  <c:v>0.21702690747605355</c:v>
                </c:pt>
                <c:pt idx="79">
                  <c:v>0.21702690471251471</c:v>
                </c:pt>
                <c:pt idx="80">
                  <c:v>0.21702690258921425</c:v>
                </c:pt>
                <c:pt idx="81">
                  <c:v>0.21702690095925206</c:v>
                </c:pt>
                <c:pt idx="82">
                  <c:v>0.21702689970438699</c:v>
                </c:pt>
                <c:pt idx="83">
                  <c:v>0.2170268987413364</c:v>
                </c:pt>
                <c:pt idx="84">
                  <c:v>0.21702689800139902</c:v>
                </c:pt>
                <c:pt idx="85">
                  <c:v>0.21702689743338238</c:v>
                </c:pt>
                <c:pt idx="86">
                  <c:v>0.2170268969960813</c:v>
                </c:pt>
                <c:pt idx="87">
                  <c:v>0.21702689666047306</c:v>
                </c:pt>
                <c:pt idx="88">
                  <c:v>0.2170268964026163</c:v>
                </c:pt>
                <c:pt idx="89">
                  <c:v>0.21702689620449811</c:v>
                </c:pt>
                <c:pt idx="90">
                  <c:v>0.21702689605241168</c:v>
                </c:pt>
                <c:pt idx="91">
                  <c:v>0.21702689593532434</c:v>
                </c:pt>
                <c:pt idx="92">
                  <c:v>0.21702689584546525</c:v>
                </c:pt>
                <c:pt idx="93">
                  <c:v>0.21702689577642412</c:v>
                </c:pt>
                <c:pt idx="94">
                  <c:v>0.21702689572337797</c:v>
                </c:pt>
                <c:pt idx="95">
                  <c:v>0.21702689568265685</c:v>
                </c:pt>
                <c:pt idx="96">
                  <c:v>0.2170268956513067</c:v>
                </c:pt>
                <c:pt idx="97">
                  <c:v>0.21702689562724695</c:v>
                </c:pt>
                <c:pt idx="98">
                  <c:v>0.21702689560876118</c:v>
                </c:pt>
                <c:pt idx="99">
                  <c:v>0.21702689559455807</c:v>
                </c:pt>
                <c:pt idx="100">
                  <c:v>0.21702689558364546</c:v>
                </c:pt>
                <c:pt idx="101">
                  <c:v>0.217026895575261</c:v>
                </c:pt>
                <c:pt idx="102">
                  <c:v>0.21702689556881899</c:v>
                </c:pt>
                <c:pt idx="103">
                  <c:v>0.21702689556386945</c:v>
                </c:pt>
                <c:pt idx="104">
                  <c:v>0.21702689556006655</c:v>
                </c:pt>
                <c:pt idx="105">
                  <c:v>0.21702689555714472</c:v>
                </c:pt>
                <c:pt idx="106">
                  <c:v>0.21702689555489976</c:v>
                </c:pt>
                <c:pt idx="107">
                  <c:v>0.21702689555317492</c:v>
                </c:pt>
                <c:pt idx="108">
                  <c:v>0.21702689555184967</c:v>
                </c:pt>
                <c:pt idx="109">
                  <c:v>0.21702689555083146</c:v>
                </c:pt>
                <c:pt idx="110">
                  <c:v>0.21702689555004914</c:v>
                </c:pt>
                <c:pt idx="111">
                  <c:v>0.21702689554944804</c:v>
                </c:pt>
                <c:pt idx="112">
                  <c:v>0.21702689554898622</c:v>
                </c:pt>
                <c:pt idx="113">
                  <c:v>0.21702689554863139</c:v>
                </c:pt>
                <c:pt idx="114">
                  <c:v>0.21702689554835874</c:v>
                </c:pt>
                <c:pt idx="115">
                  <c:v>0.2170268955481493</c:v>
                </c:pt>
                <c:pt idx="116">
                  <c:v>0.21702689554798835</c:v>
                </c:pt>
                <c:pt idx="117">
                  <c:v>0.2170268955478647</c:v>
                </c:pt>
                <c:pt idx="118">
                  <c:v>0.21702689554776969</c:v>
                </c:pt>
                <c:pt idx="119">
                  <c:v>0.21702689554769669</c:v>
                </c:pt>
                <c:pt idx="120">
                  <c:v>0.21702689554764065</c:v>
                </c:pt>
                <c:pt idx="121">
                  <c:v>0.21702689554759752</c:v>
                </c:pt>
                <c:pt idx="122">
                  <c:v>0.21702689554756441</c:v>
                </c:pt>
                <c:pt idx="123">
                  <c:v>0.21702689554753898</c:v>
                </c:pt>
                <c:pt idx="124">
                  <c:v>0.21702689554751942</c:v>
                </c:pt>
                <c:pt idx="125">
                  <c:v>0.21702689554750443</c:v>
                </c:pt>
                <c:pt idx="126">
                  <c:v>0.21702689554749288</c:v>
                </c:pt>
                <c:pt idx="127">
                  <c:v>0.217026895547484</c:v>
                </c:pt>
                <c:pt idx="128">
                  <c:v>0.2170268955474772</c:v>
                </c:pt>
                <c:pt idx="129">
                  <c:v>0.21702689554747195</c:v>
                </c:pt>
                <c:pt idx="130">
                  <c:v>0.21702689554746793</c:v>
                </c:pt>
                <c:pt idx="131">
                  <c:v>0.21702689554746485</c:v>
                </c:pt>
                <c:pt idx="132">
                  <c:v>0.21702689554746249</c:v>
                </c:pt>
                <c:pt idx="133">
                  <c:v>0.21702689554746066</c:v>
                </c:pt>
                <c:pt idx="134">
                  <c:v>0.21702689554745924</c:v>
                </c:pt>
                <c:pt idx="135">
                  <c:v>0.21702689554745819</c:v>
                </c:pt>
                <c:pt idx="136">
                  <c:v>0.21702689554745735</c:v>
                </c:pt>
                <c:pt idx="137">
                  <c:v>0.21702689554745672</c:v>
                </c:pt>
                <c:pt idx="138">
                  <c:v>0.21702689554745622</c:v>
                </c:pt>
                <c:pt idx="139">
                  <c:v>0.21702689554745586</c:v>
                </c:pt>
                <c:pt idx="140">
                  <c:v>0.21702689554745555</c:v>
                </c:pt>
                <c:pt idx="141">
                  <c:v>0.21702689554745533</c:v>
                </c:pt>
                <c:pt idx="142">
                  <c:v>0.21702689554745516</c:v>
                </c:pt>
                <c:pt idx="143">
                  <c:v>0.21702689554745505</c:v>
                </c:pt>
                <c:pt idx="144">
                  <c:v>0.21702689554745494</c:v>
                </c:pt>
                <c:pt idx="145">
                  <c:v>0.21702689554745486</c:v>
                </c:pt>
                <c:pt idx="146">
                  <c:v>0.2170268955474548</c:v>
                </c:pt>
                <c:pt idx="147">
                  <c:v>0.21702689554745475</c:v>
                </c:pt>
                <c:pt idx="148">
                  <c:v>0.21702689554745472</c:v>
                </c:pt>
                <c:pt idx="149">
                  <c:v>0.21702689554745469</c:v>
                </c:pt>
                <c:pt idx="150">
                  <c:v>0.21702689554745466</c:v>
                </c:pt>
                <c:pt idx="151">
                  <c:v>0.21702689554745466</c:v>
                </c:pt>
                <c:pt idx="152">
                  <c:v>0.21702689554745463</c:v>
                </c:pt>
                <c:pt idx="153">
                  <c:v>0.21702689554745463</c:v>
                </c:pt>
                <c:pt idx="154">
                  <c:v>0.21702689554745463</c:v>
                </c:pt>
                <c:pt idx="155">
                  <c:v>0.21702689554745463</c:v>
                </c:pt>
                <c:pt idx="156">
                  <c:v>0.21702689554745463</c:v>
                </c:pt>
                <c:pt idx="157">
                  <c:v>0.21702689554745461</c:v>
                </c:pt>
                <c:pt idx="158">
                  <c:v>0.21702689554745461</c:v>
                </c:pt>
                <c:pt idx="159">
                  <c:v>0.21702689554745461</c:v>
                </c:pt>
                <c:pt idx="160">
                  <c:v>0.21702689554745461</c:v>
                </c:pt>
                <c:pt idx="161">
                  <c:v>0.21702689554745461</c:v>
                </c:pt>
                <c:pt idx="162">
                  <c:v>0.21702689554745461</c:v>
                </c:pt>
                <c:pt idx="163">
                  <c:v>0.21702689554745461</c:v>
                </c:pt>
                <c:pt idx="164">
                  <c:v>0.21702689554745461</c:v>
                </c:pt>
                <c:pt idx="165">
                  <c:v>0.21702689554745461</c:v>
                </c:pt>
                <c:pt idx="166">
                  <c:v>0.21702689554745461</c:v>
                </c:pt>
                <c:pt idx="167">
                  <c:v>0.21702689554745461</c:v>
                </c:pt>
                <c:pt idx="168">
                  <c:v>0.21702689554745461</c:v>
                </c:pt>
                <c:pt idx="169">
                  <c:v>0.21702689554745461</c:v>
                </c:pt>
                <c:pt idx="170">
                  <c:v>0.21702689554745461</c:v>
                </c:pt>
                <c:pt idx="171">
                  <c:v>0.21702689554745461</c:v>
                </c:pt>
                <c:pt idx="172">
                  <c:v>0.21702689554745461</c:v>
                </c:pt>
                <c:pt idx="173">
                  <c:v>0.21702689554745461</c:v>
                </c:pt>
                <c:pt idx="174">
                  <c:v>0.21702689554745461</c:v>
                </c:pt>
                <c:pt idx="175">
                  <c:v>0.21702689554745461</c:v>
                </c:pt>
                <c:pt idx="176">
                  <c:v>0.21702689554745461</c:v>
                </c:pt>
                <c:pt idx="177">
                  <c:v>0.21702689554745461</c:v>
                </c:pt>
                <c:pt idx="178">
                  <c:v>0.21702689554745461</c:v>
                </c:pt>
                <c:pt idx="179">
                  <c:v>0.21702689554745461</c:v>
                </c:pt>
                <c:pt idx="180">
                  <c:v>0.21702689554745461</c:v>
                </c:pt>
                <c:pt idx="181">
                  <c:v>0.21702689554745461</c:v>
                </c:pt>
                <c:pt idx="182">
                  <c:v>0.21702689554745461</c:v>
                </c:pt>
                <c:pt idx="183">
                  <c:v>0.21702689554745461</c:v>
                </c:pt>
                <c:pt idx="184">
                  <c:v>0.21702689554745461</c:v>
                </c:pt>
                <c:pt idx="185">
                  <c:v>0.21702689554745461</c:v>
                </c:pt>
                <c:pt idx="186">
                  <c:v>0.21702689554745461</c:v>
                </c:pt>
                <c:pt idx="187">
                  <c:v>0.21702689554745461</c:v>
                </c:pt>
                <c:pt idx="188">
                  <c:v>0.21702689554745461</c:v>
                </c:pt>
                <c:pt idx="189">
                  <c:v>0.21702689554745461</c:v>
                </c:pt>
                <c:pt idx="190">
                  <c:v>0.21702689554745461</c:v>
                </c:pt>
                <c:pt idx="191">
                  <c:v>0.21702689554745461</c:v>
                </c:pt>
                <c:pt idx="192">
                  <c:v>0.21702689554745461</c:v>
                </c:pt>
                <c:pt idx="193">
                  <c:v>0.21702689554745461</c:v>
                </c:pt>
                <c:pt idx="194">
                  <c:v>0.21702689554745461</c:v>
                </c:pt>
                <c:pt idx="195">
                  <c:v>0.21702689554745461</c:v>
                </c:pt>
                <c:pt idx="196">
                  <c:v>0.21702689554745461</c:v>
                </c:pt>
                <c:pt idx="197">
                  <c:v>0.21702689554745461</c:v>
                </c:pt>
                <c:pt idx="198">
                  <c:v>0.21702689554745461</c:v>
                </c:pt>
                <c:pt idx="199">
                  <c:v>0.21702689554745461</c:v>
                </c:pt>
                <c:pt idx="200">
                  <c:v>0.21702689554745461</c:v>
                </c:pt>
                <c:pt idx="201">
                  <c:v>0.21702689554745461</c:v>
                </c:pt>
                <c:pt idx="202">
                  <c:v>0.21702689554745461</c:v>
                </c:pt>
                <c:pt idx="203">
                  <c:v>0.21702689554745461</c:v>
                </c:pt>
                <c:pt idx="204">
                  <c:v>0.21702689554745461</c:v>
                </c:pt>
                <c:pt idx="205">
                  <c:v>0.21702689554745461</c:v>
                </c:pt>
                <c:pt idx="206">
                  <c:v>0.21702689554745461</c:v>
                </c:pt>
                <c:pt idx="207">
                  <c:v>0.21702689554745461</c:v>
                </c:pt>
                <c:pt idx="208">
                  <c:v>0.21702689554745461</c:v>
                </c:pt>
                <c:pt idx="209">
                  <c:v>0.21702689554745461</c:v>
                </c:pt>
                <c:pt idx="210">
                  <c:v>0.21702689554745461</c:v>
                </c:pt>
                <c:pt idx="211">
                  <c:v>0.21702689554745461</c:v>
                </c:pt>
                <c:pt idx="212">
                  <c:v>0.21702689554745461</c:v>
                </c:pt>
                <c:pt idx="213">
                  <c:v>0.21702689554745461</c:v>
                </c:pt>
                <c:pt idx="214">
                  <c:v>0.21702689554745461</c:v>
                </c:pt>
                <c:pt idx="215">
                  <c:v>0.21702689554745461</c:v>
                </c:pt>
                <c:pt idx="216">
                  <c:v>0.21702689554745461</c:v>
                </c:pt>
                <c:pt idx="217">
                  <c:v>0.21702689554745461</c:v>
                </c:pt>
                <c:pt idx="218">
                  <c:v>0.21702689554745461</c:v>
                </c:pt>
                <c:pt idx="219">
                  <c:v>0.21702689554745461</c:v>
                </c:pt>
                <c:pt idx="220">
                  <c:v>0.21702689554745461</c:v>
                </c:pt>
                <c:pt idx="221">
                  <c:v>0.21702689554745461</c:v>
                </c:pt>
                <c:pt idx="222">
                  <c:v>0.21702689554745461</c:v>
                </c:pt>
                <c:pt idx="223">
                  <c:v>0.21702689554745461</c:v>
                </c:pt>
                <c:pt idx="224">
                  <c:v>0.21702689554745461</c:v>
                </c:pt>
                <c:pt idx="225">
                  <c:v>0.21702689554745461</c:v>
                </c:pt>
                <c:pt idx="226">
                  <c:v>0.21702689554745461</c:v>
                </c:pt>
                <c:pt idx="227">
                  <c:v>0.21702689554745461</c:v>
                </c:pt>
                <c:pt idx="228">
                  <c:v>0.21702689554745461</c:v>
                </c:pt>
                <c:pt idx="229">
                  <c:v>0.21702689554745461</c:v>
                </c:pt>
                <c:pt idx="230">
                  <c:v>0.21702689554745461</c:v>
                </c:pt>
                <c:pt idx="231">
                  <c:v>0.21702689554745461</c:v>
                </c:pt>
                <c:pt idx="232">
                  <c:v>0.21702689554745461</c:v>
                </c:pt>
                <c:pt idx="233">
                  <c:v>0.21702689554745461</c:v>
                </c:pt>
                <c:pt idx="234">
                  <c:v>0.21702689554745461</c:v>
                </c:pt>
                <c:pt idx="235">
                  <c:v>0.21702689554745461</c:v>
                </c:pt>
                <c:pt idx="236">
                  <c:v>0.21702689554745461</c:v>
                </c:pt>
                <c:pt idx="237">
                  <c:v>0.21702689554745461</c:v>
                </c:pt>
                <c:pt idx="238">
                  <c:v>0.21702689554745461</c:v>
                </c:pt>
                <c:pt idx="239">
                  <c:v>0.21702689554745461</c:v>
                </c:pt>
                <c:pt idx="240">
                  <c:v>0.21702689554745461</c:v>
                </c:pt>
                <c:pt idx="241">
                  <c:v>0.21702689554745461</c:v>
                </c:pt>
                <c:pt idx="242">
                  <c:v>0.21702689554745461</c:v>
                </c:pt>
                <c:pt idx="243">
                  <c:v>0.21702689554745461</c:v>
                </c:pt>
                <c:pt idx="244">
                  <c:v>0.21702689554745461</c:v>
                </c:pt>
                <c:pt idx="245">
                  <c:v>0.21702689554745461</c:v>
                </c:pt>
                <c:pt idx="246">
                  <c:v>0.21702689554745461</c:v>
                </c:pt>
                <c:pt idx="247">
                  <c:v>0.21702689554745461</c:v>
                </c:pt>
                <c:pt idx="248">
                  <c:v>0.21702689554745461</c:v>
                </c:pt>
                <c:pt idx="249">
                  <c:v>0.21702689554745461</c:v>
                </c:pt>
                <c:pt idx="250">
                  <c:v>0.21702689554745461</c:v>
                </c:pt>
                <c:pt idx="251">
                  <c:v>0.21702689554745461</c:v>
                </c:pt>
                <c:pt idx="252">
                  <c:v>0.21702689554745461</c:v>
                </c:pt>
                <c:pt idx="253">
                  <c:v>0.21702689554745461</c:v>
                </c:pt>
                <c:pt idx="254">
                  <c:v>0.21702689554745461</c:v>
                </c:pt>
                <c:pt idx="255">
                  <c:v>0.21702689554745461</c:v>
                </c:pt>
                <c:pt idx="256">
                  <c:v>0.21702689554745461</c:v>
                </c:pt>
                <c:pt idx="257">
                  <c:v>0.21702689554745461</c:v>
                </c:pt>
                <c:pt idx="258">
                  <c:v>0.21702689554745461</c:v>
                </c:pt>
                <c:pt idx="259">
                  <c:v>0.21702689554745461</c:v>
                </c:pt>
                <c:pt idx="260">
                  <c:v>0.21702689554745461</c:v>
                </c:pt>
                <c:pt idx="261">
                  <c:v>0.21702689554745461</c:v>
                </c:pt>
                <c:pt idx="262">
                  <c:v>0.21702689554745461</c:v>
                </c:pt>
                <c:pt idx="263">
                  <c:v>0.21702689554745461</c:v>
                </c:pt>
                <c:pt idx="264">
                  <c:v>0.21702689554745461</c:v>
                </c:pt>
                <c:pt idx="265">
                  <c:v>0.21702689554745461</c:v>
                </c:pt>
                <c:pt idx="266">
                  <c:v>0.21702689554745461</c:v>
                </c:pt>
                <c:pt idx="267">
                  <c:v>0.21702689554745461</c:v>
                </c:pt>
                <c:pt idx="268">
                  <c:v>0.21702689554745461</c:v>
                </c:pt>
                <c:pt idx="269">
                  <c:v>0.21702689554745461</c:v>
                </c:pt>
                <c:pt idx="270">
                  <c:v>0.21702689554745461</c:v>
                </c:pt>
                <c:pt idx="271">
                  <c:v>0.21702689554745461</c:v>
                </c:pt>
                <c:pt idx="272">
                  <c:v>0.21702689554745461</c:v>
                </c:pt>
                <c:pt idx="273">
                  <c:v>0.21702689554745461</c:v>
                </c:pt>
                <c:pt idx="274">
                  <c:v>0.21702689554745461</c:v>
                </c:pt>
                <c:pt idx="275">
                  <c:v>0.21702689554745461</c:v>
                </c:pt>
                <c:pt idx="276">
                  <c:v>0.21702689554745461</c:v>
                </c:pt>
                <c:pt idx="277">
                  <c:v>0.21702689554745461</c:v>
                </c:pt>
                <c:pt idx="278">
                  <c:v>0.21702689554745461</c:v>
                </c:pt>
                <c:pt idx="279">
                  <c:v>0.21702689554745461</c:v>
                </c:pt>
                <c:pt idx="280">
                  <c:v>0.21702689554745461</c:v>
                </c:pt>
                <c:pt idx="281">
                  <c:v>0.21702689554745461</c:v>
                </c:pt>
                <c:pt idx="282">
                  <c:v>0.21702689554745461</c:v>
                </c:pt>
                <c:pt idx="283">
                  <c:v>0.21702689554745461</c:v>
                </c:pt>
                <c:pt idx="284">
                  <c:v>0.21702689554745461</c:v>
                </c:pt>
                <c:pt idx="285">
                  <c:v>0.21702689554745461</c:v>
                </c:pt>
                <c:pt idx="286">
                  <c:v>0.21702689554745461</c:v>
                </c:pt>
                <c:pt idx="287">
                  <c:v>0.21702689554745461</c:v>
                </c:pt>
                <c:pt idx="288">
                  <c:v>0.21702689554745461</c:v>
                </c:pt>
                <c:pt idx="289">
                  <c:v>0.21702689554745461</c:v>
                </c:pt>
                <c:pt idx="290">
                  <c:v>0.21702689554745461</c:v>
                </c:pt>
                <c:pt idx="291">
                  <c:v>0.21702689554745461</c:v>
                </c:pt>
                <c:pt idx="292">
                  <c:v>0.21702689554745461</c:v>
                </c:pt>
                <c:pt idx="293">
                  <c:v>0.21702689554745461</c:v>
                </c:pt>
                <c:pt idx="294">
                  <c:v>0.21702689554745461</c:v>
                </c:pt>
                <c:pt idx="295">
                  <c:v>0.21702689554745461</c:v>
                </c:pt>
                <c:pt idx="296">
                  <c:v>0.21702689554745461</c:v>
                </c:pt>
                <c:pt idx="297">
                  <c:v>0.21702689554745461</c:v>
                </c:pt>
                <c:pt idx="298">
                  <c:v>0.21702689554745461</c:v>
                </c:pt>
                <c:pt idx="299">
                  <c:v>0.21702689554745461</c:v>
                </c:pt>
                <c:pt idx="300">
                  <c:v>0.21702689554745461</c:v>
                </c:pt>
                <c:pt idx="301">
                  <c:v>0.21702689554745461</c:v>
                </c:pt>
                <c:pt idx="302">
                  <c:v>0.21702689554745461</c:v>
                </c:pt>
                <c:pt idx="303">
                  <c:v>0.21702689554745461</c:v>
                </c:pt>
                <c:pt idx="304">
                  <c:v>0.21702689554745461</c:v>
                </c:pt>
                <c:pt idx="305">
                  <c:v>0.21702689554745461</c:v>
                </c:pt>
                <c:pt idx="306">
                  <c:v>0.21702689554745461</c:v>
                </c:pt>
                <c:pt idx="307">
                  <c:v>0.21702689554745461</c:v>
                </c:pt>
                <c:pt idx="308">
                  <c:v>0.21702689554745461</c:v>
                </c:pt>
                <c:pt idx="309">
                  <c:v>0.21702689554745461</c:v>
                </c:pt>
                <c:pt idx="310">
                  <c:v>0.21702689554745461</c:v>
                </c:pt>
                <c:pt idx="311">
                  <c:v>0.21702689554745461</c:v>
                </c:pt>
                <c:pt idx="312">
                  <c:v>0.21702689554745461</c:v>
                </c:pt>
                <c:pt idx="313">
                  <c:v>0.21702689554745461</c:v>
                </c:pt>
                <c:pt idx="314">
                  <c:v>0.21702689554745461</c:v>
                </c:pt>
                <c:pt idx="315">
                  <c:v>0.21702689554745461</c:v>
                </c:pt>
                <c:pt idx="316">
                  <c:v>0.21702689554745461</c:v>
                </c:pt>
                <c:pt idx="317">
                  <c:v>0.21702689554745461</c:v>
                </c:pt>
                <c:pt idx="318">
                  <c:v>0.21702689554745461</c:v>
                </c:pt>
                <c:pt idx="319">
                  <c:v>0.21702689554745461</c:v>
                </c:pt>
                <c:pt idx="320">
                  <c:v>0.21702689554745461</c:v>
                </c:pt>
                <c:pt idx="321">
                  <c:v>0.21702689554745461</c:v>
                </c:pt>
                <c:pt idx="322">
                  <c:v>0.21702689554745461</c:v>
                </c:pt>
                <c:pt idx="323">
                  <c:v>0.21702689554745461</c:v>
                </c:pt>
                <c:pt idx="324">
                  <c:v>0.21702689554745461</c:v>
                </c:pt>
                <c:pt idx="325">
                  <c:v>0.21702689554745461</c:v>
                </c:pt>
                <c:pt idx="326">
                  <c:v>0.21702689554745461</c:v>
                </c:pt>
                <c:pt idx="327">
                  <c:v>0.21702689554745461</c:v>
                </c:pt>
                <c:pt idx="328">
                  <c:v>0.21702689554745461</c:v>
                </c:pt>
                <c:pt idx="329">
                  <c:v>0.21702689554745461</c:v>
                </c:pt>
                <c:pt idx="330">
                  <c:v>0.21702689554745461</c:v>
                </c:pt>
                <c:pt idx="331">
                  <c:v>0.21702689554745461</c:v>
                </c:pt>
                <c:pt idx="332">
                  <c:v>0.21702689554745461</c:v>
                </c:pt>
                <c:pt idx="333">
                  <c:v>0.21702689554745461</c:v>
                </c:pt>
                <c:pt idx="334">
                  <c:v>0.21702689554745461</c:v>
                </c:pt>
                <c:pt idx="335">
                  <c:v>0.21702689554745461</c:v>
                </c:pt>
                <c:pt idx="336">
                  <c:v>0.21702689554745461</c:v>
                </c:pt>
                <c:pt idx="337">
                  <c:v>0.21702689554745461</c:v>
                </c:pt>
                <c:pt idx="338">
                  <c:v>0.21702689554745461</c:v>
                </c:pt>
                <c:pt idx="339">
                  <c:v>0.21702689554745461</c:v>
                </c:pt>
                <c:pt idx="340">
                  <c:v>0.21702689554745461</c:v>
                </c:pt>
                <c:pt idx="341">
                  <c:v>0.21702689554745461</c:v>
                </c:pt>
                <c:pt idx="342">
                  <c:v>0.21702689554745461</c:v>
                </c:pt>
                <c:pt idx="343">
                  <c:v>0.21702689554745461</c:v>
                </c:pt>
                <c:pt idx="344">
                  <c:v>0.21702689554745461</c:v>
                </c:pt>
                <c:pt idx="345">
                  <c:v>0.21702689554745461</c:v>
                </c:pt>
                <c:pt idx="346">
                  <c:v>0.21702689554745461</c:v>
                </c:pt>
                <c:pt idx="347">
                  <c:v>0.21702689554745461</c:v>
                </c:pt>
                <c:pt idx="348">
                  <c:v>0.21702689554745461</c:v>
                </c:pt>
                <c:pt idx="349">
                  <c:v>0.21702689554745461</c:v>
                </c:pt>
                <c:pt idx="350">
                  <c:v>0.21702689554745461</c:v>
                </c:pt>
                <c:pt idx="351">
                  <c:v>0.21702689554745461</c:v>
                </c:pt>
                <c:pt idx="352">
                  <c:v>0.21702689554745461</c:v>
                </c:pt>
                <c:pt idx="353">
                  <c:v>0.21702689554745461</c:v>
                </c:pt>
                <c:pt idx="354">
                  <c:v>0.21702689554745461</c:v>
                </c:pt>
                <c:pt idx="355">
                  <c:v>0.21702689554745461</c:v>
                </c:pt>
                <c:pt idx="356">
                  <c:v>0.21702689554745461</c:v>
                </c:pt>
                <c:pt idx="357">
                  <c:v>0.21702689554745461</c:v>
                </c:pt>
                <c:pt idx="358">
                  <c:v>0.21702689554745461</c:v>
                </c:pt>
                <c:pt idx="359">
                  <c:v>0.21702689554745461</c:v>
                </c:pt>
                <c:pt idx="360">
                  <c:v>0.21702689554745461</c:v>
                </c:pt>
                <c:pt idx="361">
                  <c:v>0.21702689554745461</c:v>
                </c:pt>
                <c:pt idx="362">
                  <c:v>0.21702689554745461</c:v>
                </c:pt>
                <c:pt idx="363">
                  <c:v>0.21702689554745461</c:v>
                </c:pt>
                <c:pt idx="364">
                  <c:v>0.21702689554745461</c:v>
                </c:pt>
                <c:pt idx="365">
                  <c:v>0.21702689554745461</c:v>
                </c:pt>
                <c:pt idx="366">
                  <c:v>0.21702689554745461</c:v>
                </c:pt>
                <c:pt idx="367">
                  <c:v>0.21702689554745461</c:v>
                </c:pt>
                <c:pt idx="368">
                  <c:v>0.21702689554745461</c:v>
                </c:pt>
                <c:pt idx="369">
                  <c:v>0.21702689554745461</c:v>
                </c:pt>
                <c:pt idx="370">
                  <c:v>0.21702689554745461</c:v>
                </c:pt>
                <c:pt idx="371">
                  <c:v>0.21702689554745461</c:v>
                </c:pt>
                <c:pt idx="372">
                  <c:v>0.21702689554745461</c:v>
                </c:pt>
                <c:pt idx="373">
                  <c:v>0.21702689554745461</c:v>
                </c:pt>
                <c:pt idx="374">
                  <c:v>0.21702689554745461</c:v>
                </c:pt>
                <c:pt idx="375">
                  <c:v>0.21702689554745461</c:v>
                </c:pt>
                <c:pt idx="376">
                  <c:v>0.21702689554745461</c:v>
                </c:pt>
                <c:pt idx="377">
                  <c:v>0.21702689554745461</c:v>
                </c:pt>
                <c:pt idx="378">
                  <c:v>0.21702689554745461</c:v>
                </c:pt>
                <c:pt idx="379">
                  <c:v>0.21702689554745461</c:v>
                </c:pt>
                <c:pt idx="380">
                  <c:v>0.21702689554745461</c:v>
                </c:pt>
                <c:pt idx="381">
                  <c:v>0.21702689554745461</c:v>
                </c:pt>
                <c:pt idx="382">
                  <c:v>0.21702689554745461</c:v>
                </c:pt>
                <c:pt idx="383">
                  <c:v>0.21702689554745461</c:v>
                </c:pt>
                <c:pt idx="384">
                  <c:v>0.21702689554745461</c:v>
                </c:pt>
                <c:pt idx="385">
                  <c:v>0.21702689554745461</c:v>
                </c:pt>
                <c:pt idx="386">
                  <c:v>0.21702689554745461</c:v>
                </c:pt>
                <c:pt idx="387">
                  <c:v>0.21702689554745461</c:v>
                </c:pt>
                <c:pt idx="388">
                  <c:v>0.21702689554745461</c:v>
                </c:pt>
                <c:pt idx="389">
                  <c:v>0.21702689554745461</c:v>
                </c:pt>
                <c:pt idx="390">
                  <c:v>0.21702689554745461</c:v>
                </c:pt>
                <c:pt idx="391">
                  <c:v>0.21702689554745461</c:v>
                </c:pt>
                <c:pt idx="392">
                  <c:v>0.21702689554745461</c:v>
                </c:pt>
                <c:pt idx="393">
                  <c:v>0.21702689554745461</c:v>
                </c:pt>
                <c:pt idx="394">
                  <c:v>0.21702689554745461</c:v>
                </c:pt>
                <c:pt idx="395">
                  <c:v>0.21702689554745461</c:v>
                </c:pt>
                <c:pt idx="396">
                  <c:v>0.21702689554745461</c:v>
                </c:pt>
                <c:pt idx="397">
                  <c:v>0.21702689554745461</c:v>
                </c:pt>
                <c:pt idx="398">
                  <c:v>0.21702689554745461</c:v>
                </c:pt>
                <c:pt idx="399">
                  <c:v>0.21702689554745461</c:v>
                </c:pt>
                <c:pt idx="400">
                  <c:v>0.21702689554745461</c:v>
                </c:pt>
                <c:pt idx="401">
                  <c:v>0.21702689554745461</c:v>
                </c:pt>
                <c:pt idx="402">
                  <c:v>0.21702689554745461</c:v>
                </c:pt>
                <c:pt idx="403">
                  <c:v>0.21702689554745461</c:v>
                </c:pt>
                <c:pt idx="404">
                  <c:v>0.21702689554745461</c:v>
                </c:pt>
                <c:pt idx="405">
                  <c:v>0.21702689554745461</c:v>
                </c:pt>
                <c:pt idx="406">
                  <c:v>0.21702689554745461</c:v>
                </c:pt>
                <c:pt idx="407">
                  <c:v>0.21702689554745461</c:v>
                </c:pt>
                <c:pt idx="408">
                  <c:v>0.21702689554745461</c:v>
                </c:pt>
                <c:pt idx="409">
                  <c:v>0.21702689554745461</c:v>
                </c:pt>
                <c:pt idx="410">
                  <c:v>0.21702689554745461</c:v>
                </c:pt>
                <c:pt idx="411">
                  <c:v>0.21702689554745461</c:v>
                </c:pt>
                <c:pt idx="412">
                  <c:v>0.21702689554745461</c:v>
                </c:pt>
                <c:pt idx="413">
                  <c:v>0.21702689554745461</c:v>
                </c:pt>
                <c:pt idx="414">
                  <c:v>0.21702689554745461</c:v>
                </c:pt>
                <c:pt idx="415">
                  <c:v>0.21702689554745461</c:v>
                </c:pt>
                <c:pt idx="416">
                  <c:v>0.21702689554745461</c:v>
                </c:pt>
                <c:pt idx="417">
                  <c:v>0.21702689554745461</c:v>
                </c:pt>
                <c:pt idx="418">
                  <c:v>0.21702689554745461</c:v>
                </c:pt>
                <c:pt idx="419">
                  <c:v>0.21702689554745461</c:v>
                </c:pt>
                <c:pt idx="420">
                  <c:v>0.21702689554745461</c:v>
                </c:pt>
                <c:pt idx="421">
                  <c:v>0.21702689554745461</c:v>
                </c:pt>
                <c:pt idx="422">
                  <c:v>0.21702689554745461</c:v>
                </c:pt>
                <c:pt idx="423">
                  <c:v>0.21702689554745461</c:v>
                </c:pt>
                <c:pt idx="424">
                  <c:v>0.21702689554745461</c:v>
                </c:pt>
                <c:pt idx="425">
                  <c:v>0.21702689554745461</c:v>
                </c:pt>
                <c:pt idx="426">
                  <c:v>0.21702689554745461</c:v>
                </c:pt>
                <c:pt idx="427">
                  <c:v>0.21702689554745461</c:v>
                </c:pt>
                <c:pt idx="428">
                  <c:v>0.21702689554745461</c:v>
                </c:pt>
                <c:pt idx="429">
                  <c:v>0.21702689554745461</c:v>
                </c:pt>
                <c:pt idx="430">
                  <c:v>0.21702689554745461</c:v>
                </c:pt>
                <c:pt idx="431">
                  <c:v>0.21702689554745461</c:v>
                </c:pt>
                <c:pt idx="432">
                  <c:v>0.21702689554745461</c:v>
                </c:pt>
                <c:pt idx="433">
                  <c:v>0.21702689554745461</c:v>
                </c:pt>
                <c:pt idx="434">
                  <c:v>0.21702689554745461</c:v>
                </c:pt>
                <c:pt idx="435">
                  <c:v>0.21702689554745461</c:v>
                </c:pt>
                <c:pt idx="436">
                  <c:v>0.21702689554745461</c:v>
                </c:pt>
                <c:pt idx="437">
                  <c:v>0.21702689554745461</c:v>
                </c:pt>
                <c:pt idx="438">
                  <c:v>0.21702689554745461</c:v>
                </c:pt>
                <c:pt idx="439">
                  <c:v>0.21702689554745461</c:v>
                </c:pt>
                <c:pt idx="440">
                  <c:v>0.21702689554745461</c:v>
                </c:pt>
                <c:pt idx="441">
                  <c:v>0.21702689554745461</c:v>
                </c:pt>
                <c:pt idx="442">
                  <c:v>0.21702689554745461</c:v>
                </c:pt>
                <c:pt idx="443">
                  <c:v>0.21702689554745461</c:v>
                </c:pt>
                <c:pt idx="444">
                  <c:v>0.21702689554745461</c:v>
                </c:pt>
                <c:pt idx="445">
                  <c:v>0.21702689554745461</c:v>
                </c:pt>
                <c:pt idx="446">
                  <c:v>0.21702689554745461</c:v>
                </c:pt>
                <c:pt idx="447">
                  <c:v>0.21702689554745461</c:v>
                </c:pt>
                <c:pt idx="448">
                  <c:v>0.21702689554745461</c:v>
                </c:pt>
                <c:pt idx="449">
                  <c:v>0.21702689554745461</c:v>
                </c:pt>
                <c:pt idx="450">
                  <c:v>0.21702689554745461</c:v>
                </c:pt>
                <c:pt idx="451">
                  <c:v>0.21702689554745461</c:v>
                </c:pt>
                <c:pt idx="452">
                  <c:v>0.21702689554745461</c:v>
                </c:pt>
                <c:pt idx="453">
                  <c:v>0.21702689554745461</c:v>
                </c:pt>
                <c:pt idx="454">
                  <c:v>0.21702689554745461</c:v>
                </c:pt>
                <c:pt idx="455">
                  <c:v>0.21702689554745461</c:v>
                </c:pt>
                <c:pt idx="456">
                  <c:v>0.21702689554745461</c:v>
                </c:pt>
                <c:pt idx="457">
                  <c:v>0.21702689554745461</c:v>
                </c:pt>
                <c:pt idx="458">
                  <c:v>0.21702689554745461</c:v>
                </c:pt>
                <c:pt idx="459">
                  <c:v>0.21702689554745461</c:v>
                </c:pt>
                <c:pt idx="460">
                  <c:v>0.21702689554745461</c:v>
                </c:pt>
                <c:pt idx="461">
                  <c:v>0.21702689554745461</c:v>
                </c:pt>
                <c:pt idx="462">
                  <c:v>0.21702689554745461</c:v>
                </c:pt>
                <c:pt idx="463">
                  <c:v>0.21702689554745461</c:v>
                </c:pt>
                <c:pt idx="464">
                  <c:v>0.21702689554745461</c:v>
                </c:pt>
                <c:pt idx="465">
                  <c:v>0.21702689554745461</c:v>
                </c:pt>
                <c:pt idx="466">
                  <c:v>0.21702689554745461</c:v>
                </c:pt>
                <c:pt idx="467">
                  <c:v>0.21702689554745461</c:v>
                </c:pt>
                <c:pt idx="468">
                  <c:v>0.21702689554745461</c:v>
                </c:pt>
                <c:pt idx="469">
                  <c:v>0.21702689554745461</c:v>
                </c:pt>
                <c:pt idx="470">
                  <c:v>0.21702689554745461</c:v>
                </c:pt>
                <c:pt idx="471">
                  <c:v>0.21702689554745461</c:v>
                </c:pt>
                <c:pt idx="472">
                  <c:v>0.21702689554745461</c:v>
                </c:pt>
                <c:pt idx="473">
                  <c:v>0.21702689554745461</c:v>
                </c:pt>
                <c:pt idx="474">
                  <c:v>0.21702689554745461</c:v>
                </c:pt>
                <c:pt idx="475">
                  <c:v>0.21702689554745461</c:v>
                </c:pt>
                <c:pt idx="476">
                  <c:v>0.21702689554745461</c:v>
                </c:pt>
                <c:pt idx="477">
                  <c:v>0.21702689554745461</c:v>
                </c:pt>
                <c:pt idx="478">
                  <c:v>0.21702689554745461</c:v>
                </c:pt>
                <c:pt idx="479">
                  <c:v>0.21702689554745461</c:v>
                </c:pt>
                <c:pt idx="480">
                  <c:v>0.21702689554745461</c:v>
                </c:pt>
                <c:pt idx="481">
                  <c:v>0.21702689554745461</c:v>
                </c:pt>
                <c:pt idx="482">
                  <c:v>0.21702689554745461</c:v>
                </c:pt>
                <c:pt idx="483">
                  <c:v>0.21702689554745461</c:v>
                </c:pt>
                <c:pt idx="484">
                  <c:v>0.21702689554745461</c:v>
                </c:pt>
                <c:pt idx="485">
                  <c:v>0.21702689554745461</c:v>
                </c:pt>
                <c:pt idx="486">
                  <c:v>0.21702689554745461</c:v>
                </c:pt>
                <c:pt idx="487">
                  <c:v>0.21702689554745461</c:v>
                </c:pt>
                <c:pt idx="488">
                  <c:v>0.21702689554745461</c:v>
                </c:pt>
                <c:pt idx="489">
                  <c:v>0.21702689554745461</c:v>
                </c:pt>
                <c:pt idx="490">
                  <c:v>0.21702689554745461</c:v>
                </c:pt>
                <c:pt idx="491">
                  <c:v>0.21702689554745461</c:v>
                </c:pt>
                <c:pt idx="492">
                  <c:v>0.21702689554745461</c:v>
                </c:pt>
                <c:pt idx="493">
                  <c:v>0.21702689554745461</c:v>
                </c:pt>
                <c:pt idx="494">
                  <c:v>0.21702689554745461</c:v>
                </c:pt>
                <c:pt idx="495">
                  <c:v>0.21702689554745461</c:v>
                </c:pt>
                <c:pt idx="496">
                  <c:v>0.21702689554745461</c:v>
                </c:pt>
                <c:pt idx="497">
                  <c:v>0.21702689554745461</c:v>
                </c:pt>
                <c:pt idx="498">
                  <c:v>0.21702689554745461</c:v>
                </c:pt>
                <c:pt idx="499">
                  <c:v>0.21702689554745461</c:v>
                </c:pt>
                <c:pt idx="500">
                  <c:v>0.21702689554745461</c:v>
                </c:pt>
                <c:pt idx="501">
                  <c:v>0.21702689554745461</c:v>
                </c:pt>
                <c:pt idx="502">
                  <c:v>0.21702689554745461</c:v>
                </c:pt>
                <c:pt idx="503">
                  <c:v>0.21702689554745461</c:v>
                </c:pt>
                <c:pt idx="504">
                  <c:v>0.21702689554745461</c:v>
                </c:pt>
                <c:pt idx="505">
                  <c:v>0.21702689554745461</c:v>
                </c:pt>
                <c:pt idx="506">
                  <c:v>0.21702689554745461</c:v>
                </c:pt>
                <c:pt idx="507">
                  <c:v>0.21702689554745461</c:v>
                </c:pt>
                <c:pt idx="508">
                  <c:v>0.21702689554745461</c:v>
                </c:pt>
                <c:pt idx="509">
                  <c:v>0.21702689554745461</c:v>
                </c:pt>
                <c:pt idx="510">
                  <c:v>0.21702689554745461</c:v>
                </c:pt>
                <c:pt idx="511">
                  <c:v>0.21702689554745461</c:v>
                </c:pt>
                <c:pt idx="512">
                  <c:v>0.21702689554745461</c:v>
                </c:pt>
                <c:pt idx="513">
                  <c:v>0.21702689554745461</c:v>
                </c:pt>
                <c:pt idx="514">
                  <c:v>0.21702689554745461</c:v>
                </c:pt>
                <c:pt idx="515">
                  <c:v>0.21702689554745461</c:v>
                </c:pt>
                <c:pt idx="516">
                  <c:v>0.21702689554745461</c:v>
                </c:pt>
                <c:pt idx="517">
                  <c:v>0.21702689554745461</c:v>
                </c:pt>
                <c:pt idx="518">
                  <c:v>0.21702689554745461</c:v>
                </c:pt>
                <c:pt idx="519">
                  <c:v>0.21702689554745461</c:v>
                </c:pt>
                <c:pt idx="520">
                  <c:v>0.21702689554745461</c:v>
                </c:pt>
                <c:pt idx="521">
                  <c:v>0.21702689554745461</c:v>
                </c:pt>
                <c:pt idx="522">
                  <c:v>0.21702689554745461</c:v>
                </c:pt>
                <c:pt idx="523">
                  <c:v>0.21702689554745461</c:v>
                </c:pt>
                <c:pt idx="524">
                  <c:v>0.21702689554745461</c:v>
                </c:pt>
                <c:pt idx="525">
                  <c:v>0.21702689554745461</c:v>
                </c:pt>
                <c:pt idx="526">
                  <c:v>0.21702689554745461</c:v>
                </c:pt>
                <c:pt idx="527">
                  <c:v>0.21702689554745461</c:v>
                </c:pt>
                <c:pt idx="528">
                  <c:v>0.21702689554745461</c:v>
                </c:pt>
                <c:pt idx="529">
                  <c:v>0.21702689554745461</c:v>
                </c:pt>
                <c:pt idx="530">
                  <c:v>0.21702689554745461</c:v>
                </c:pt>
                <c:pt idx="531">
                  <c:v>0.21702689554745461</c:v>
                </c:pt>
                <c:pt idx="532">
                  <c:v>0.21702689554745461</c:v>
                </c:pt>
                <c:pt idx="533">
                  <c:v>0.21702689554745461</c:v>
                </c:pt>
                <c:pt idx="534">
                  <c:v>0.21702689554745461</c:v>
                </c:pt>
                <c:pt idx="535">
                  <c:v>0.21702689554745461</c:v>
                </c:pt>
                <c:pt idx="536">
                  <c:v>0.21702689554745461</c:v>
                </c:pt>
                <c:pt idx="537">
                  <c:v>0.21702689554745461</c:v>
                </c:pt>
                <c:pt idx="538">
                  <c:v>0.21702689554745461</c:v>
                </c:pt>
                <c:pt idx="539">
                  <c:v>0.21702689554745461</c:v>
                </c:pt>
                <c:pt idx="540">
                  <c:v>0.21702689554745461</c:v>
                </c:pt>
                <c:pt idx="541">
                  <c:v>0.21702689554745461</c:v>
                </c:pt>
                <c:pt idx="542">
                  <c:v>0.21702689554745461</c:v>
                </c:pt>
                <c:pt idx="543">
                  <c:v>0.21702689554745461</c:v>
                </c:pt>
                <c:pt idx="544">
                  <c:v>0.21702689554745461</c:v>
                </c:pt>
                <c:pt idx="545">
                  <c:v>0.21702689554745461</c:v>
                </c:pt>
                <c:pt idx="546">
                  <c:v>0.21702689554745461</c:v>
                </c:pt>
                <c:pt idx="547">
                  <c:v>0.21702689554745461</c:v>
                </c:pt>
                <c:pt idx="548">
                  <c:v>0.21702689554745461</c:v>
                </c:pt>
                <c:pt idx="549">
                  <c:v>0.21702689554745461</c:v>
                </c:pt>
                <c:pt idx="550">
                  <c:v>0.21702689554745461</c:v>
                </c:pt>
                <c:pt idx="551">
                  <c:v>0.21702689554745461</c:v>
                </c:pt>
                <c:pt idx="552">
                  <c:v>0.21702689554745461</c:v>
                </c:pt>
                <c:pt idx="553">
                  <c:v>0.21702689554745461</c:v>
                </c:pt>
                <c:pt idx="554">
                  <c:v>0.21702689554745461</c:v>
                </c:pt>
                <c:pt idx="555">
                  <c:v>0.21702689554745461</c:v>
                </c:pt>
                <c:pt idx="556">
                  <c:v>0.21702689554745461</c:v>
                </c:pt>
                <c:pt idx="557">
                  <c:v>0.21702689554745461</c:v>
                </c:pt>
                <c:pt idx="558">
                  <c:v>0.21702689554745461</c:v>
                </c:pt>
                <c:pt idx="559">
                  <c:v>0.21702689554745461</c:v>
                </c:pt>
                <c:pt idx="560">
                  <c:v>0.21702689554745461</c:v>
                </c:pt>
                <c:pt idx="561">
                  <c:v>0.21702689554745461</c:v>
                </c:pt>
                <c:pt idx="562">
                  <c:v>0.21702689554745461</c:v>
                </c:pt>
                <c:pt idx="563">
                  <c:v>0.21702689554745461</c:v>
                </c:pt>
                <c:pt idx="564">
                  <c:v>0.21702689554745461</c:v>
                </c:pt>
                <c:pt idx="565">
                  <c:v>0.21702689554745461</c:v>
                </c:pt>
                <c:pt idx="566">
                  <c:v>0.21702689554745461</c:v>
                </c:pt>
                <c:pt idx="567">
                  <c:v>0.21702689554745461</c:v>
                </c:pt>
                <c:pt idx="568">
                  <c:v>0.21702689554745461</c:v>
                </c:pt>
                <c:pt idx="569">
                  <c:v>0.21702689554745461</c:v>
                </c:pt>
                <c:pt idx="570">
                  <c:v>0.21702689554745461</c:v>
                </c:pt>
                <c:pt idx="571">
                  <c:v>0.21702689554745461</c:v>
                </c:pt>
                <c:pt idx="572">
                  <c:v>0.21702689554745461</c:v>
                </c:pt>
                <c:pt idx="573">
                  <c:v>0.21702689554745461</c:v>
                </c:pt>
                <c:pt idx="574">
                  <c:v>0.21702689554745461</c:v>
                </c:pt>
                <c:pt idx="575">
                  <c:v>0.21702689554745461</c:v>
                </c:pt>
                <c:pt idx="576">
                  <c:v>0.21702689554745461</c:v>
                </c:pt>
                <c:pt idx="577">
                  <c:v>0.21702689554745461</c:v>
                </c:pt>
                <c:pt idx="578">
                  <c:v>0.21702689554745461</c:v>
                </c:pt>
                <c:pt idx="579">
                  <c:v>0.21702689554745461</c:v>
                </c:pt>
                <c:pt idx="580">
                  <c:v>0.21702689554745461</c:v>
                </c:pt>
                <c:pt idx="581">
                  <c:v>0.21702689554745461</c:v>
                </c:pt>
                <c:pt idx="582">
                  <c:v>0.21702689554745461</c:v>
                </c:pt>
                <c:pt idx="583">
                  <c:v>0.21702689554745461</c:v>
                </c:pt>
                <c:pt idx="584">
                  <c:v>0.21702689554745461</c:v>
                </c:pt>
                <c:pt idx="585">
                  <c:v>0.21702689554745461</c:v>
                </c:pt>
                <c:pt idx="586">
                  <c:v>0.21702689554745461</c:v>
                </c:pt>
                <c:pt idx="587">
                  <c:v>0.21702689554745461</c:v>
                </c:pt>
                <c:pt idx="588">
                  <c:v>0.21702689554745461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752-8851-8BD9589F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P40_MAXX!$I$3:$I$592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P40_MAXX!$K$3:$K$592</c:f>
              <c:numCache>
                <c:formatCode>General</c:formatCode>
                <c:ptCount val="590"/>
                <c:pt idx="0">
                  <c:v>29.749480851469862</c:v>
                </c:pt>
                <c:pt idx="1">
                  <c:v>29.738500678687103</c:v>
                </c:pt>
                <c:pt idx="2">
                  <c:v>29.704186544884102</c:v>
                </c:pt>
                <c:pt idx="3">
                  <c:v>29.682521275193253</c:v>
                </c:pt>
                <c:pt idx="4">
                  <c:v>29.63844575193616</c:v>
                </c:pt>
                <c:pt idx="5">
                  <c:v>29.560351316275856</c:v>
                </c:pt>
                <c:pt idx="6">
                  <c:v>29.55635128105893</c:v>
                </c:pt>
                <c:pt idx="7">
                  <c:v>29.616321773740729</c:v>
                </c:pt>
                <c:pt idx="8">
                  <c:v>29.581263803827039</c:v>
                </c:pt>
                <c:pt idx="9">
                  <c:v>29.560222856949149</c:v>
                </c:pt>
                <c:pt idx="10">
                  <c:v>29.541038765240813</c:v>
                </c:pt>
                <c:pt idx="11">
                  <c:v>29.534970780493335</c:v>
                </c:pt>
                <c:pt idx="12">
                  <c:v>29.493683692075059</c:v>
                </c:pt>
                <c:pt idx="13">
                  <c:v>29.476176305580214</c:v>
                </c:pt>
                <c:pt idx="14">
                  <c:v>29.447235318740319</c:v>
                </c:pt>
                <c:pt idx="15">
                  <c:v>29.453466432125776</c:v>
                </c:pt>
                <c:pt idx="16">
                  <c:v>29.41726357989042</c:v>
                </c:pt>
                <c:pt idx="17">
                  <c:v>29.442303864679808</c:v>
                </c:pt>
                <c:pt idx="18">
                  <c:v>29.407378821142146</c:v>
                </c:pt>
                <c:pt idx="19">
                  <c:v>29.375270467514056</c:v>
                </c:pt>
                <c:pt idx="20">
                  <c:v>29.335816514219985</c:v>
                </c:pt>
                <c:pt idx="21">
                  <c:v>29.317592081528595</c:v>
                </c:pt>
                <c:pt idx="22">
                  <c:v>29.285601816220744</c:v>
                </c:pt>
                <c:pt idx="23">
                  <c:v>29.303219431927218</c:v>
                </c:pt>
                <c:pt idx="24">
                  <c:v>29.271129945235934</c:v>
                </c:pt>
                <c:pt idx="25">
                  <c:v>29.273055050959236</c:v>
                </c:pt>
                <c:pt idx="26">
                  <c:v>29.245347011712589</c:v>
                </c:pt>
                <c:pt idx="27">
                  <c:v>29.209340266820249</c:v>
                </c:pt>
                <c:pt idx="28">
                  <c:v>29.234210976482856</c:v>
                </c:pt>
                <c:pt idx="29">
                  <c:v>29.1876217259959</c:v>
                </c:pt>
                <c:pt idx="30">
                  <c:v>29.139935248998444</c:v>
                </c:pt>
                <c:pt idx="31">
                  <c:v>29.13966689920678</c:v>
                </c:pt>
                <c:pt idx="32">
                  <c:v>29.109376874213055</c:v>
                </c:pt>
                <c:pt idx="33">
                  <c:v>29.084802859954337</c:v>
                </c:pt>
                <c:pt idx="34">
                  <c:v>29.080815790288796</c:v>
                </c:pt>
                <c:pt idx="35">
                  <c:v>29.034372024325162</c:v>
                </c:pt>
                <c:pt idx="36">
                  <c:v>29.008983124134222</c:v>
                </c:pt>
                <c:pt idx="37">
                  <c:v>29.000859908583674</c:v>
                </c:pt>
                <c:pt idx="38">
                  <c:v>28.982585103150413</c:v>
                </c:pt>
                <c:pt idx="39">
                  <c:v>28.971388579552315</c:v>
                </c:pt>
                <c:pt idx="40">
                  <c:v>28.954543523106793</c:v>
                </c:pt>
                <c:pt idx="41">
                  <c:v>28.938703403420678</c:v>
                </c:pt>
                <c:pt idx="42">
                  <c:v>28.911527900514734</c:v>
                </c:pt>
                <c:pt idx="43">
                  <c:v>28.866460597402032</c:v>
                </c:pt>
                <c:pt idx="44">
                  <c:v>28.889716077207272</c:v>
                </c:pt>
                <c:pt idx="45">
                  <c:v>28.840887212173481</c:v>
                </c:pt>
                <c:pt idx="46">
                  <c:v>28.853363220744328</c:v>
                </c:pt>
                <c:pt idx="47">
                  <c:v>28.812240020643006</c:v>
                </c:pt>
                <c:pt idx="48">
                  <c:v>28.769296745749138</c:v>
                </c:pt>
                <c:pt idx="49">
                  <c:v>28.797056902036026</c:v>
                </c:pt>
                <c:pt idx="50">
                  <c:v>28.792497351522979</c:v>
                </c:pt>
                <c:pt idx="51">
                  <c:v>28.748125211751837</c:v>
                </c:pt>
                <c:pt idx="52">
                  <c:v>28.741498266028639</c:v>
                </c:pt>
                <c:pt idx="53">
                  <c:v>28.71259164773895</c:v>
                </c:pt>
                <c:pt idx="54">
                  <c:v>28.72289858400072</c:v>
                </c:pt>
                <c:pt idx="55">
                  <c:v>28.69587762981536</c:v>
                </c:pt>
                <c:pt idx="56">
                  <c:v>28.664243862965229</c:v>
                </c:pt>
                <c:pt idx="57">
                  <c:v>28.623865591188871</c:v>
                </c:pt>
                <c:pt idx="58">
                  <c:v>28.61505098128487</c:v>
                </c:pt>
                <c:pt idx="59">
                  <c:v>28.589565219731529</c:v>
                </c:pt>
                <c:pt idx="60">
                  <c:v>28.576056136336828</c:v>
                </c:pt>
                <c:pt idx="61">
                  <c:v>28.562954535254651</c:v>
                </c:pt>
                <c:pt idx="62">
                  <c:v>28.541094000245064</c:v>
                </c:pt>
                <c:pt idx="63">
                  <c:v>28.488915628865552</c:v>
                </c:pt>
                <c:pt idx="64">
                  <c:v>28.528175710730796</c:v>
                </c:pt>
                <c:pt idx="65">
                  <c:v>28.498116953578585</c:v>
                </c:pt>
                <c:pt idx="66">
                  <c:v>28.456567022784462</c:v>
                </c:pt>
                <c:pt idx="67">
                  <c:v>28.427421493419835</c:v>
                </c:pt>
                <c:pt idx="68">
                  <c:v>28.433104996152583</c:v>
                </c:pt>
                <c:pt idx="69">
                  <c:v>28.392680625884811</c:v>
                </c:pt>
                <c:pt idx="70">
                  <c:v>28.378272711517337</c:v>
                </c:pt>
                <c:pt idx="71">
                  <c:v>28.305534165091146</c:v>
                </c:pt>
                <c:pt idx="72">
                  <c:v>28.253784932710644</c:v>
                </c:pt>
                <c:pt idx="73">
                  <c:v>28.175176829939545</c:v>
                </c:pt>
                <c:pt idx="74">
                  <c:v>28.138471638153213</c:v>
                </c:pt>
                <c:pt idx="75">
                  <c:v>28.119720103432961</c:v>
                </c:pt>
                <c:pt idx="76">
                  <c:v>28.074252521147137</c:v>
                </c:pt>
                <c:pt idx="77">
                  <c:v>28.059691357130749</c:v>
                </c:pt>
                <c:pt idx="78">
                  <c:v>28.057973031165293</c:v>
                </c:pt>
                <c:pt idx="79">
                  <c:v>28.080699068496653</c:v>
                </c:pt>
                <c:pt idx="80">
                  <c:v>28.117847354251019</c:v>
                </c:pt>
                <c:pt idx="81">
                  <c:v>28.126262933557413</c:v>
                </c:pt>
                <c:pt idx="82">
                  <c:v>28.096386892325615</c:v>
                </c:pt>
                <c:pt idx="83">
                  <c:v>28.10384476737573</c:v>
                </c:pt>
                <c:pt idx="84">
                  <c:v>28.078176464463141</c:v>
                </c:pt>
                <c:pt idx="85">
                  <c:v>28.069619351395403</c:v>
                </c:pt>
                <c:pt idx="86">
                  <c:v>28.056389432995431</c:v>
                </c:pt>
                <c:pt idx="87">
                  <c:v>28.008269781691769</c:v>
                </c:pt>
                <c:pt idx="88">
                  <c:v>27.987096791108549</c:v>
                </c:pt>
                <c:pt idx="89">
                  <c:v>27.995087563397039</c:v>
                </c:pt>
                <c:pt idx="90">
                  <c:v>27.90560995268358</c:v>
                </c:pt>
                <c:pt idx="91">
                  <c:v>27.885907987041389</c:v>
                </c:pt>
                <c:pt idx="92">
                  <c:v>27.85382544253585</c:v>
                </c:pt>
                <c:pt idx="93">
                  <c:v>27.864217399105776</c:v>
                </c:pt>
                <c:pt idx="94">
                  <c:v>27.851162661822404</c:v>
                </c:pt>
                <c:pt idx="95">
                  <c:v>27.845303769559901</c:v>
                </c:pt>
                <c:pt idx="96">
                  <c:v>27.853577393449328</c:v>
                </c:pt>
                <c:pt idx="97">
                  <c:v>27.814335641040568</c:v>
                </c:pt>
                <c:pt idx="98">
                  <c:v>27.830658446380266</c:v>
                </c:pt>
                <c:pt idx="99">
                  <c:v>27.832685362101749</c:v>
                </c:pt>
                <c:pt idx="100">
                  <c:v>27.819993043228298</c:v>
                </c:pt>
                <c:pt idx="101">
                  <c:v>27.766249254343247</c:v>
                </c:pt>
                <c:pt idx="102">
                  <c:v>27.786460821297347</c:v>
                </c:pt>
                <c:pt idx="103">
                  <c:v>27.782957681221344</c:v>
                </c:pt>
                <c:pt idx="104">
                  <c:v>27.78990464954267</c:v>
                </c:pt>
                <c:pt idx="105">
                  <c:v>27.75379174170277</c:v>
                </c:pt>
                <c:pt idx="106">
                  <c:v>27.758811548956796</c:v>
                </c:pt>
                <c:pt idx="107">
                  <c:v>27.716659438202182</c:v>
                </c:pt>
                <c:pt idx="108">
                  <c:v>27.706239510615653</c:v>
                </c:pt>
                <c:pt idx="109">
                  <c:v>27.69534138980508</c:v>
                </c:pt>
                <c:pt idx="110">
                  <c:v>27.68260068433138</c:v>
                </c:pt>
                <c:pt idx="111">
                  <c:v>27.655118706686356</c:v>
                </c:pt>
                <c:pt idx="112">
                  <c:v>27.635912217209331</c:v>
                </c:pt>
                <c:pt idx="113">
                  <c:v>27.602454271772043</c:v>
                </c:pt>
                <c:pt idx="114">
                  <c:v>27.611039396362575</c:v>
                </c:pt>
                <c:pt idx="115">
                  <c:v>27.589351980452879</c:v>
                </c:pt>
                <c:pt idx="116">
                  <c:v>27.55056483742915</c:v>
                </c:pt>
                <c:pt idx="117">
                  <c:v>27.51577139305536</c:v>
                </c:pt>
                <c:pt idx="118">
                  <c:v>27.527636996937648</c:v>
                </c:pt>
                <c:pt idx="119">
                  <c:v>27.501493060412926</c:v>
                </c:pt>
                <c:pt idx="120">
                  <c:v>27.480825250783518</c:v>
                </c:pt>
                <c:pt idx="121">
                  <c:v>27.495934706916216</c:v>
                </c:pt>
                <c:pt idx="122">
                  <c:v>27.452076802336634</c:v>
                </c:pt>
                <c:pt idx="123">
                  <c:v>27.429206078488015</c:v>
                </c:pt>
                <c:pt idx="124">
                  <c:v>27.438976392587552</c:v>
                </c:pt>
                <c:pt idx="125">
                  <c:v>27.411884683052872</c:v>
                </c:pt>
                <c:pt idx="126">
                  <c:v>27.369593508163621</c:v>
                </c:pt>
                <c:pt idx="127">
                  <c:v>27.373745387820996</c:v>
                </c:pt>
                <c:pt idx="128">
                  <c:v>27.353889649966824</c:v>
                </c:pt>
                <c:pt idx="129">
                  <c:v>27.355522303914753</c:v>
                </c:pt>
                <c:pt idx="130">
                  <c:v>27.328572574608245</c:v>
                </c:pt>
                <c:pt idx="131">
                  <c:v>27.245370601701346</c:v>
                </c:pt>
                <c:pt idx="132">
                  <c:v>27.270180736279727</c:v>
                </c:pt>
                <c:pt idx="133">
                  <c:v>27.279728149363237</c:v>
                </c:pt>
                <c:pt idx="134">
                  <c:v>27.219122523207052</c:v>
                </c:pt>
                <c:pt idx="135">
                  <c:v>27.189599861069741</c:v>
                </c:pt>
                <c:pt idx="136">
                  <c:v>27.205813739514081</c:v>
                </c:pt>
                <c:pt idx="137">
                  <c:v>27.177093313604658</c:v>
                </c:pt>
                <c:pt idx="138">
                  <c:v>27.107328423811673</c:v>
                </c:pt>
                <c:pt idx="139">
                  <c:v>27.059516310614754</c:v>
                </c:pt>
                <c:pt idx="140">
                  <c:v>27.040425578643777</c:v>
                </c:pt>
                <c:pt idx="141">
                  <c:v>26.972448332976743</c:v>
                </c:pt>
                <c:pt idx="142">
                  <c:v>26.961164678274315</c:v>
                </c:pt>
                <c:pt idx="143">
                  <c:v>26.987919503346223</c:v>
                </c:pt>
                <c:pt idx="144">
                  <c:v>26.971181517428374</c:v>
                </c:pt>
                <c:pt idx="145">
                  <c:v>26.983013441162093</c:v>
                </c:pt>
                <c:pt idx="146">
                  <c:v>26.938858063871827</c:v>
                </c:pt>
                <c:pt idx="147">
                  <c:v>26.934552157122837</c:v>
                </c:pt>
                <c:pt idx="148">
                  <c:v>26.933853443725283</c:v>
                </c:pt>
                <c:pt idx="149">
                  <c:v>26.901511054721166</c:v>
                </c:pt>
                <c:pt idx="150">
                  <c:v>26.874233528511116</c:v>
                </c:pt>
                <c:pt idx="151">
                  <c:v>26.882992715118458</c:v>
                </c:pt>
                <c:pt idx="152">
                  <c:v>26.844410537839494</c:v>
                </c:pt>
                <c:pt idx="153">
                  <c:v>26.835466517689298</c:v>
                </c:pt>
                <c:pt idx="154">
                  <c:v>26.807668155557828</c:v>
                </c:pt>
                <c:pt idx="155">
                  <c:v>26.780876831755297</c:v>
                </c:pt>
                <c:pt idx="156">
                  <c:v>26.764525231009944</c:v>
                </c:pt>
                <c:pt idx="157">
                  <c:v>26.728026298755008</c:v>
                </c:pt>
                <c:pt idx="158">
                  <c:v>26.731323252664339</c:v>
                </c:pt>
                <c:pt idx="159">
                  <c:v>26.693229759398971</c:v>
                </c:pt>
                <c:pt idx="160">
                  <c:v>26.670327291836816</c:v>
                </c:pt>
                <c:pt idx="161">
                  <c:v>26.640402677874665</c:v>
                </c:pt>
                <c:pt idx="162">
                  <c:v>26.618201238644506</c:v>
                </c:pt>
                <c:pt idx="163">
                  <c:v>26.594921129773521</c:v>
                </c:pt>
                <c:pt idx="164">
                  <c:v>26.629973115389383</c:v>
                </c:pt>
                <c:pt idx="165">
                  <c:v>26.644839370958209</c:v>
                </c:pt>
                <c:pt idx="166">
                  <c:v>26.657409462688463</c:v>
                </c:pt>
                <c:pt idx="167">
                  <c:v>26.612282699470462</c:v>
                </c:pt>
                <c:pt idx="168">
                  <c:v>26.640154335027461</c:v>
                </c:pt>
                <c:pt idx="169">
                  <c:v>26.603018330875734</c:v>
                </c:pt>
                <c:pt idx="170">
                  <c:v>26.619286190693451</c:v>
                </c:pt>
                <c:pt idx="171">
                  <c:v>26.5854554579285</c:v>
                </c:pt>
                <c:pt idx="172">
                  <c:v>26.545579138290648</c:v>
                </c:pt>
                <c:pt idx="173">
                  <c:v>26.55674586959065</c:v>
                </c:pt>
                <c:pt idx="174">
                  <c:v>26.47894726107328</c:v>
                </c:pt>
                <c:pt idx="175">
                  <c:v>26.520683989436204</c:v>
                </c:pt>
                <c:pt idx="176">
                  <c:v>26.523407978371978</c:v>
                </c:pt>
                <c:pt idx="177">
                  <c:v>26.552880548455668</c:v>
                </c:pt>
                <c:pt idx="178">
                  <c:v>26.501189337417802</c:v>
                </c:pt>
                <c:pt idx="179">
                  <c:v>26.526476895228551</c:v>
                </c:pt>
                <c:pt idx="180">
                  <c:v>26.51183578928806</c:v>
                </c:pt>
                <c:pt idx="181">
                  <c:v>26.508467340544833</c:v>
                </c:pt>
                <c:pt idx="182">
                  <c:v>26.493121044879537</c:v>
                </c:pt>
                <c:pt idx="183">
                  <c:v>26.477640387023644</c:v>
                </c:pt>
                <c:pt idx="184">
                  <c:v>26.460762970161067</c:v>
                </c:pt>
                <c:pt idx="185">
                  <c:v>26.459485844762231</c:v>
                </c:pt>
                <c:pt idx="186">
                  <c:v>26.450236576446791</c:v>
                </c:pt>
                <c:pt idx="187">
                  <c:v>26.38382803180038</c:v>
                </c:pt>
                <c:pt idx="188">
                  <c:v>26.380514315373265</c:v>
                </c:pt>
                <c:pt idx="189">
                  <c:v>26.381119071591414</c:v>
                </c:pt>
                <c:pt idx="190">
                  <c:v>26.373688644509564</c:v>
                </c:pt>
                <c:pt idx="191">
                  <c:v>26.351308253411368</c:v>
                </c:pt>
                <c:pt idx="192">
                  <c:v>26.34159061737568</c:v>
                </c:pt>
                <c:pt idx="193">
                  <c:v>26.33157927182106</c:v>
                </c:pt>
                <c:pt idx="194">
                  <c:v>26.323290183615011</c:v>
                </c:pt>
                <c:pt idx="195">
                  <c:v>26.285723807734804</c:v>
                </c:pt>
                <c:pt idx="196">
                  <c:v>26.312580116787153</c:v>
                </c:pt>
                <c:pt idx="197">
                  <c:v>26.283542904023527</c:v>
                </c:pt>
                <c:pt idx="198">
                  <c:v>26.261507350129108</c:v>
                </c:pt>
                <c:pt idx="199">
                  <c:v>26.263569772025729</c:v>
                </c:pt>
                <c:pt idx="200">
                  <c:v>26.22030705225847</c:v>
                </c:pt>
                <c:pt idx="201">
                  <c:v>26.234991355810287</c:v>
                </c:pt>
                <c:pt idx="202">
                  <c:v>26.207309784957058</c:v>
                </c:pt>
                <c:pt idx="203">
                  <c:v>26.20841920303058</c:v>
                </c:pt>
                <c:pt idx="204">
                  <c:v>26.160708748135519</c:v>
                </c:pt>
                <c:pt idx="205">
                  <c:v>26.164381389763232</c:v>
                </c:pt>
                <c:pt idx="206">
                  <c:v>26.145294537945823</c:v>
                </c:pt>
                <c:pt idx="207">
                  <c:v>26.13813081453857</c:v>
                </c:pt>
                <c:pt idx="208">
                  <c:v>26.111300584241359</c:v>
                </c:pt>
                <c:pt idx="209">
                  <c:v>26.091250489220407</c:v>
                </c:pt>
                <c:pt idx="210">
                  <c:v>26.077810843502338</c:v>
                </c:pt>
                <c:pt idx="211">
                  <c:v>26.03093648086746</c:v>
                </c:pt>
                <c:pt idx="212">
                  <c:v>26.024592890141744</c:v>
                </c:pt>
                <c:pt idx="213">
                  <c:v>25.999336025842748</c:v>
                </c:pt>
                <c:pt idx="214">
                  <c:v>25.991901401045954</c:v>
                </c:pt>
                <c:pt idx="215">
                  <c:v>25.970123467110756</c:v>
                </c:pt>
                <c:pt idx="216">
                  <c:v>25.961454620074353</c:v>
                </c:pt>
                <c:pt idx="217">
                  <c:v>25.956929114381598</c:v>
                </c:pt>
                <c:pt idx="218">
                  <c:v>25.954968705235743</c:v>
                </c:pt>
                <c:pt idx="219">
                  <c:v>25.946265356031333</c:v>
                </c:pt>
                <c:pt idx="220">
                  <c:v>25.870229332416145</c:v>
                </c:pt>
                <c:pt idx="221">
                  <c:v>25.843847441845504</c:v>
                </c:pt>
                <c:pt idx="222">
                  <c:v>25.882890599743412</c:v>
                </c:pt>
                <c:pt idx="223">
                  <c:v>25.8669744289828</c:v>
                </c:pt>
                <c:pt idx="224">
                  <c:v>25.834847021016866</c:v>
                </c:pt>
                <c:pt idx="225">
                  <c:v>25.817224267338663</c:v>
                </c:pt>
                <c:pt idx="226">
                  <c:v>25.813348571161697</c:v>
                </c:pt>
                <c:pt idx="227">
                  <c:v>25.803976722152768</c:v>
                </c:pt>
                <c:pt idx="228">
                  <c:v>25.779228415735471</c:v>
                </c:pt>
                <c:pt idx="229">
                  <c:v>25.759205424418607</c:v>
                </c:pt>
                <c:pt idx="230">
                  <c:v>25.747388517198296</c:v>
                </c:pt>
                <c:pt idx="231">
                  <c:v>25.725879298337169</c:v>
                </c:pt>
                <c:pt idx="232">
                  <c:v>25.690204019629792</c:v>
                </c:pt>
                <c:pt idx="233">
                  <c:v>25.692593469205509</c:v>
                </c:pt>
                <c:pt idx="234">
                  <c:v>25.653355197109835</c:v>
                </c:pt>
                <c:pt idx="235">
                  <c:v>25.67021901622655</c:v>
                </c:pt>
                <c:pt idx="236">
                  <c:v>25.657644423484314</c:v>
                </c:pt>
                <c:pt idx="237">
                  <c:v>25.625546897937131</c:v>
                </c:pt>
                <c:pt idx="238">
                  <c:v>25.61566844723124</c:v>
                </c:pt>
                <c:pt idx="239">
                  <c:v>25.580041614477025</c:v>
                </c:pt>
                <c:pt idx="240">
                  <c:v>25.499556458018763</c:v>
                </c:pt>
                <c:pt idx="241">
                  <c:v>25.49092449959609</c:v>
                </c:pt>
                <c:pt idx="242">
                  <c:v>25.482343988921947</c:v>
                </c:pt>
                <c:pt idx="243">
                  <c:v>25.486251642899017</c:v>
                </c:pt>
                <c:pt idx="244">
                  <c:v>25.461274942270148</c:v>
                </c:pt>
                <c:pt idx="245">
                  <c:v>25.438811889284207</c:v>
                </c:pt>
                <c:pt idx="246">
                  <c:v>25.383375631633328</c:v>
                </c:pt>
                <c:pt idx="247">
                  <c:v>25.429125232294247</c:v>
                </c:pt>
                <c:pt idx="248">
                  <c:v>25.441815397435363</c:v>
                </c:pt>
                <c:pt idx="249">
                  <c:v>25.436349594068993</c:v>
                </c:pt>
                <c:pt idx="250">
                  <c:v>25.442084765578198</c:v>
                </c:pt>
                <c:pt idx="251">
                  <c:v>25.392853191532076</c:v>
                </c:pt>
                <c:pt idx="252">
                  <c:v>25.40276767478948</c:v>
                </c:pt>
                <c:pt idx="253">
                  <c:v>25.399977073078887</c:v>
                </c:pt>
                <c:pt idx="254">
                  <c:v>25.356596309839091</c:v>
                </c:pt>
                <c:pt idx="255">
                  <c:v>25.328275947809303</c:v>
                </c:pt>
                <c:pt idx="256">
                  <c:v>25.305322495359547</c:v>
                </c:pt>
                <c:pt idx="257">
                  <c:v>25.324394578727428</c:v>
                </c:pt>
                <c:pt idx="258">
                  <c:v>25.331509452648767</c:v>
                </c:pt>
                <c:pt idx="259">
                  <c:v>25.316218510282955</c:v>
                </c:pt>
                <c:pt idx="260">
                  <c:v>25.293319969934977</c:v>
                </c:pt>
                <c:pt idx="261">
                  <c:v>25.290128405014745</c:v>
                </c:pt>
                <c:pt idx="262">
                  <c:v>25.268733159894776</c:v>
                </c:pt>
                <c:pt idx="263">
                  <c:v>25.267995115853537</c:v>
                </c:pt>
                <c:pt idx="264">
                  <c:v>25.282828475386527</c:v>
                </c:pt>
                <c:pt idx="265">
                  <c:v>25.270806470414481</c:v>
                </c:pt>
                <c:pt idx="266">
                  <c:v>25.250139680829665</c:v>
                </c:pt>
                <c:pt idx="267">
                  <c:v>25.249801095812494</c:v>
                </c:pt>
                <c:pt idx="268">
                  <c:v>25.238073312330375</c:v>
                </c:pt>
                <c:pt idx="269">
                  <c:v>25.197876119315836</c:v>
                </c:pt>
                <c:pt idx="270">
                  <c:v>25.192105284517876</c:v>
                </c:pt>
                <c:pt idx="271">
                  <c:v>25.20400354389389</c:v>
                </c:pt>
                <c:pt idx="272">
                  <c:v>25.180457499300896</c:v>
                </c:pt>
                <c:pt idx="273">
                  <c:v>25.178604980448153</c:v>
                </c:pt>
                <c:pt idx="274">
                  <c:v>25.166567190137464</c:v>
                </c:pt>
                <c:pt idx="275">
                  <c:v>25.124379253443767</c:v>
                </c:pt>
                <c:pt idx="276">
                  <c:v>25.11804820650239</c:v>
                </c:pt>
                <c:pt idx="277">
                  <c:v>25.112633867913271</c:v>
                </c:pt>
                <c:pt idx="278">
                  <c:v>25.10049125085283</c:v>
                </c:pt>
                <c:pt idx="279">
                  <c:v>25.091258112292675</c:v>
                </c:pt>
                <c:pt idx="280">
                  <c:v>25.076128526412308</c:v>
                </c:pt>
                <c:pt idx="281">
                  <c:v>25.063909784806551</c:v>
                </c:pt>
                <c:pt idx="282">
                  <c:v>25.026164958909145</c:v>
                </c:pt>
                <c:pt idx="283">
                  <c:v>25.020275472615278</c:v>
                </c:pt>
                <c:pt idx="284">
                  <c:v>25.031362671255039</c:v>
                </c:pt>
                <c:pt idx="285">
                  <c:v>25.006853934818601</c:v>
                </c:pt>
                <c:pt idx="286">
                  <c:v>24.999625610743063</c:v>
                </c:pt>
                <c:pt idx="287">
                  <c:v>24.988568315700498</c:v>
                </c:pt>
                <c:pt idx="288">
                  <c:v>24.96509562390786</c:v>
                </c:pt>
                <c:pt idx="289">
                  <c:v>24.9337404026776</c:v>
                </c:pt>
                <c:pt idx="290">
                  <c:v>24.934683452788789</c:v>
                </c:pt>
                <c:pt idx="291">
                  <c:v>24.924880742839786</c:v>
                </c:pt>
                <c:pt idx="292">
                  <c:v>24.907478555804783</c:v>
                </c:pt>
                <c:pt idx="293">
                  <c:v>24.9043036166278</c:v>
                </c:pt>
                <c:pt idx="294">
                  <c:v>24.887396263916362</c:v>
                </c:pt>
                <c:pt idx="295">
                  <c:v>24.857425013475581</c:v>
                </c:pt>
                <c:pt idx="296">
                  <c:v>24.827192622016184</c:v>
                </c:pt>
                <c:pt idx="297">
                  <c:v>24.81541169102006</c:v>
                </c:pt>
                <c:pt idx="298">
                  <c:v>24.787163905073434</c:v>
                </c:pt>
                <c:pt idx="299">
                  <c:v>24.766270157379839</c:v>
                </c:pt>
                <c:pt idx="300">
                  <c:v>24.768670736938169</c:v>
                </c:pt>
                <c:pt idx="301">
                  <c:v>24.731233454975328</c:v>
                </c:pt>
                <c:pt idx="302">
                  <c:v>24.712296029897338</c:v>
                </c:pt>
                <c:pt idx="303">
                  <c:v>24.679456000721476</c:v>
                </c:pt>
                <c:pt idx="304">
                  <c:v>24.664666567471929</c:v>
                </c:pt>
                <c:pt idx="305">
                  <c:v>24.653738473791424</c:v>
                </c:pt>
                <c:pt idx="306">
                  <c:v>24.635528193814963</c:v>
                </c:pt>
                <c:pt idx="307">
                  <c:v>24.630271738459086</c:v>
                </c:pt>
                <c:pt idx="308">
                  <c:v>24.592631527045334</c:v>
                </c:pt>
                <c:pt idx="309">
                  <c:v>24.587060131542255</c:v>
                </c:pt>
                <c:pt idx="310">
                  <c:v>24.567212161607117</c:v>
                </c:pt>
                <c:pt idx="311">
                  <c:v>24.584954558885702</c:v>
                </c:pt>
                <c:pt idx="312">
                  <c:v>24.558878108242634</c:v>
                </c:pt>
                <c:pt idx="313">
                  <c:v>24.529106635832203</c:v>
                </c:pt>
                <c:pt idx="314">
                  <c:v>24.50510546531353</c:v>
                </c:pt>
                <c:pt idx="315">
                  <c:v>24.530936609990249</c:v>
                </c:pt>
                <c:pt idx="316">
                  <c:v>24.495930044153251</c:v>
                </c:pt>
                <c:pt idx="317">
                  <c:v>24.484945541886884</c:v>
                </c:pt>
                <c:pt idx="318">
                  <c:v>24.46172506887012</c:v>
                </c:pt>
                <c:pt idx="319">
                  <c:v>24.464202639017227</c:v>
                </c:pt>
                <c:pt idx="320">
                  <c:v>24.429134298703879</c:v>
                </c:pt>
                <c:pt idx="321">
                  <c:v>24.397623350180343</c:v>
                </c:pt>
                <c:pt idx="322">
                  <c:v>24.417356048944448</c:v>
                </c:pt>
                <c:pt idx="323">
                  <c:v>24.401430015839225</c:v>
                </c:pt>
                <c:pt idx="324">
                  <c:v>24.385593022681046</c:v>
                </c:pt>
                <c:pt idx="325">
                  <c:v>24.344144522994625</c:v>
                </c:pt>
                <c:pt idx="326">
                  <c:v>24.365464693554937</c:v>
                </c:pt>
                <c:pt idx="327">
                  <c:v>24.344187557062661</c:v>
                </c:pt>
                <c:pt idx="328">
                  <c:v>24.328826380405054</c:v>
                </c:pt>
                <c:pt idx="329">
                  <c:v>24.286854713026298</c:v>
                </c:pt>
                <c:pt idx="330">
                  <c:v>24.298138278788326</c:v>
                </c:pt>
                <c:pt idx="331">
                  <c:v>24.270967183605656</c:v>
                </c:pt>
                <c:pt idx="332">
                  <c:v>24.247858522360008</c:v>
                </c:pt>
                <c:pt idx="333">
                  <c:v>24.219111112975249</c:v>
                </c:pt>
                <c:pt idx="334">
                  <c:v>24.218004943758878</c:v>
                </c:pt>
                <c:pt idx="335">
                  <c:v>24.202757002804873</c:v>
                </c:pt>
                <c:pt idx="336">
                  <c:v>24.180270409037469</c:v>
                </c:pt>
                <c:pt idx="337">
                  <c:v>24.145602732611273</c:v>
                </c:pt>
                <c:pt idx="338">
                  <c:v>24.174207278664536</c:v>
                </c:pt>
                <c:pt idx="339">
                  <c:v>24.160374700441757</c:v>
                </c:pt>
                <c:pt idx="340">
                  <c:v>24.112377940880606</c:v>
                </c:pt>
                <c:pt idx="341">
                  <c:v>24.112698216004464</c:v>
                </c:pt>
                <c:pt idx="342">
                  <c:v>24.094697838415367</c:v>
                </c:pt>
                <c:pt idx="343">
                  <c:v>24.081695219124583</c:v>
                </c:pt>
                <c:pt idx="344">
                  <c:v>24.040332703050677</c:v>
                </c:pt>
                <c:pt idx="345">
                  <c:v>24.017526606176734</c:v>
                </c:pt>
                <c:pt idx="346">
                  <c:v>24.032391102670097</c:v>
                </c:pt>
                <c:pt idx="347">
                  <c:v>24.029166664858838</c:v>
                </c:pt>
                <c:pt idx="348">
                  <c:v>24.010805825161963</c:v>
                </c:pt>
                <c:pt idx="349">
                  <c:v>23.991299919424218</c:v>
                </c:pt>
                <c:pt idx="350">
                  <c:v>23.930161622203283</c:v>
                </c:pt>
                <c:pt idx="351">
                  <c:v>23.929065128585513</c:v>
                </c:pt>
                <c:pt idx="352">
                  <c:v>23.896603562909331</c:v>
                </c:pt>
                <c:pt idx="353">
                  <c:v>23.907125166549569</c:v>
                </c:pt>
                <c:pt idx="354">
                  <c:v>23.890472496421104</c:v>
                </c:pt>
                <c:pt idx="355">
                  <c:v>23.900945726031168</c:v>
                </c:pt>
                <c:pt idx="356">
                  <c:v>23.880339122857741</c:v>
                </c:pt>
                <c:pt idx="357">
                  <c:v>23.869543061541066</c:v>
                </c:pt>
                <c:pt idx="358">
                  <c:v>23.861063896895825</c:v>
                </c:pt>
                <c:pt idx="359">
                  <c:v>23.816644877443547</c:v>
                </c:pt>
                <c:pt idx="360">
                  <c:v>23.829947769764114</c:v>
                </c:pt>
                <c:pt idx="361">
                  <c:v>23.810321994290248</c:v>
                </c:pt>
                <c:pt idx="362">
                  <c:v>23.797455688691088</c:v>
                </c:pt>
                <c:pt idx="363">
                  <c:v>23.787137786686518</c:v>
                </c:pt>
                <c:pt idx="364">
                  <c:v>23.782197099038097</c:v>
                </c:pt>
                <c:pt idx="365">
                  <c:v>23.75862015081664</c:v>
                </c:pt>
                <c:pt idx="366">
                  <c:v>23.769726524565517</c:v>
                </c:pt>
                <c:pt idx="367">
                  <c:v>23.717112254311889</c:v>
                </c:pt>
                <c:pt idx="368">
                  <c:v>23.731453206867311</c:v>
                </c:pt>
                <c:pt idx="369">
                  <c:v>23.710773905113697</c:v>
                </c:pt>
                <c:pt idx="370">
                  <c:v>23.701499552239106</c:v>
                </c:pt>
                <c:pt idx="371">
                  <c:v>23.678964021453599</c:v>
                </c:pt>
                <c:pt idx="372">
                  <c:v>23.666599675831165</c:v>
                </c:pt>
                <c:pt idx="373">
                  <c:v>23.660869485684987</c:v>
                </c:pt>
                <c:pt idx="374">
                  <c:v>23.659582653866636</c:v>
                </c:pt>
                <c:pt idx="375">
                  <c:v>23.600410815496939</c:v>
                </c:pt>
                <c:pt idx="376">
                  <c:v>23.630052395792923</c:v>
                </c:pt>
                <c:pt idx="377">
                  <c:v>23.612308259934217</c:v>
                </c:pt>
                <c:pt idx="378">
                  <c:v>23.550872690439633</c:v>
                </c:pt>
                <c:pt idx="379">
                  <c:v>23.570671913161153</c:v>
                </c:pt>
                <c:pt idx="380">
                  <c:v>23.553559779863271</c:v>
                </c:pt>
                <c:pt idx="381">
                  <c:v>23.514961465861937</c:v>
                </c:pt>
                <c:pt idx="382">
                  <c:v>23.524908412179116</c:v>
                </c:pt>
                <c:pt idx="383">
                  <c:v>23.522303322106087</c:v>
                </c:pt>
                <c:pt idx="384">
                  <c:v>23.481806198650936</c:v>
                </c:pt>
                <c:pt idx="385">
                  <c:v>23.480009258967979</c:v>
                </c:pt>
                <c:pt idx="386">
                  <c:v>23.473536036763242</c:v>
                </c:pt>
                <c:pt idx="387">
                  <c:v>23.467045718652479</c:v>
                </c:pt>
                <c:pt idx="388">
                  <c:v>23.457480337016513</c:v>
                </c:pt>
                <c:pt idx="389">
                  <c:v>23.423292638598813</c:v>
                </c:pt>
                <c:pt idx="390">
                  <c:v>23.431518620871351</c:v>
                </c:pt>
                <c:pt idx="391">
                  <c:v>23.429946798783927</c:v>
                </c:pt>
                <c:pt idx="392">
                  <c:v>23.385826739999402</c:v>
                </c:pt>
                <c:pt idx="393">
                  <c:v>23.410664150879171</c:v>
                </c:pt>
                <c:pt idx="394">
                  <c:v>23.400204176824257</c:v>
                </c:pt>
                <c:pt idx="395">
                  <c:v>23.328833860440135</c:v>
                </c:pt>
                <c:pt idx="396">
                  <c:v>23.360489098779308</c:v>
                </c:pt>
                <c:pt idx="397">
                  <c:v>23.325332359147506</c:v>
                </c:pt>
                <c:pt idx="398">
                  <c:v>23.337989146668967</c:v>
                </c:pt>
                <c:pt idx="399">
                  <c:v>23.302886252637801</c:v>
                </c:pt>
                <c:pt idx="400">
                  <c:v>23.300745326321906</c:v>
                </c:pt>
                <c:pt idx="401">
                  <c:v>23.275880091917024</c:v>
                </c:pt>
                <c:pt idx="402">
                  <c:v>23.295226905695735</c:v>
                </c:pt>
                <c:pt idx="403">
                  <c:v>23.259661112899373</c:v>
                </c:pt>
                <c:pt idx="404">
                  <c:v>23.257624419642539</c:v>
                </c:pt>
                <c:pt idx="405">
                  <c:v>23.254583700282716</c:v>
                </c:pt>
                <c:pt idx="406">
                  <c:v>23.206102770180625</c:v>
                </c:pt>
                <c:pt idx="407">
                  <c:v>23.216769544554477</c:v>
                </c:pt>
                <c:pt idx="408">
                  <c:v>23.184988137538401</c:v>
                </c:pt>
                <c:pt idx="409">
                  <c:v>23.163893154199169</c:v>
                </c:pt>
                <c:pt idx="410">
                  <c:v>23.172387022887406</c:v>
                </c:pt>
                <c:pt idx="411">
                  <c:v>23.14308312810277</c:v>
                </c:pt>
                <c:pt idx="412">
                  <c:v>23.097302908639993</c:v>
                </c:pt>
                <c:pt idx="413">
                  <c:v>23.110313097107163</c:v>
                </c:pt>
                <c:pt idx="414">
                  <c:v>23.083034078180837</c:v>
                </c:pt>
                <c:pt idx="415">
                  <c:v>23.069857202350303</c:v>
                </c:pt>
                <c:pt idx="416">
                  <c:v>23.060879345112866</c:v>
                </c:pt>
                <c:pt idx="417">
                  <c:v>23.025148228796894</c:v>
                </c:pt>
                <c:pt idx="418">
                  <c:v>23.041859747424308</c:v>
                </c:pt>
                <c:pt idx="419">
                  <c:v>23.015342537726561</c:v>
                </c:pt>
                <c:pt idx="420">
                  <c:v>23.012896800607621</c:v>
                </c:pt>
                <c:pt idx="421">
                  <c:v>22.976739182981792</c:v>
                </c:pt>
                <c:pt idx="422">
                  <c:v>22.976956922935688</c:v>
                </c:pt>
                <c:pt idx="423">
                  <c:v>22.970399569751244</c:v>
                </c:pt>
                <c:pt idx="424">
                  <c:v>22.963166550799073</c:v>
                </c:pt>
                <c:pt idx="425">
                  <c:v>22.943719606338107</c:v>
                </c:pt>
                <c:pt idx="426">
                  <c:v>22.925856022369569</c:v>
                </c:pt>
                <c:pt idx="427">
                  <c:v>22.876186236259912</c:v>
                </c:pt>
                <c:pt idx="428">
                  <c:v>22.87959373597154</c:v>
                </c:pt>
                <c:pt idx="429">
                  <c:v>22.888282481729544</c:v>
                </c:pt>
                <c:pt idx="430">
                  <c:v>22.863652921745448</c:v>
                </c:pt>
                <c:pt idx="431">
                  <c:v>22.856784365755974</c:v>
                </c:pt>
                <c:pt idx="432">
                  <c:v>22.845961445248939</c:v>
                </c:pt>
                <c:pt idx="433">
                  <c:v>22.844480411498822</c:v>
                </c:pt>
                <c:pt idx="434">
                  <c:v>22.769076001507493</c:v>
                </c:pt>
                <c:pt idx="435">
                  <c:v>22.779300940507486</c:v>
                </c:pt>
                <c:pt idx="436">
                  <c:v>22.783885527312314</c:v>
                </c:pt>
                <c:pt idx="437">
                  <c:v>22.750325761793146</c:v>
                </c:pt>
                <c:pt idx="438">
                  <c:v>22.775344797663898</c:v>
                </c:pt>
                <c:pt idx="439">
                  <c:v>22.738641589276554</c:v>
                </c:pt>
                <c:pt idx="440">
                  <c:v>22.73193440330564</c:v>
                </c:pt>
                <c:pt idx="441">
                  <c:v>22.731857652999832</c:v>
                </c:pt>
                <c:pt idx="442">
                  <c:v>22.701465356942922</c:v>
                </c:pt>
                <c:pt idx="443">
                  <c:v>22.68794187717593</c:v>
                </c:pt>
                <c:pt idx="444">
                  <c:v>22.694548885747473</c:v>
                </c:pt>
                <c:pt idx="445">
                  <c:v>22.661136754218937</c:v>
                </c:pt>
                <c:pt idx="446">
                  <c:v>22.673776982788389</c:v>
                </c:pt>
                <c:pt idx="447">
                  <c:v>22.669367184348982</c:v>
                </c:pt>
                <c:pt idx="448">
                  <c:v>22.656874124708292</c:v>
                </c:pt>
                <c:pt idx="449">
                  <c:v>22.621306651502614</c:v>
                </c:pt>
                <c:pt idx="450">
                  <c:v>22.659898255420384</c:v>
                </c:pt>
                <c:pt idx="451">
                  <c:v>22.626395482326931</c:v>
                </c:pt>
                <c:pt idx="452">
                  <c:v>22.630176028346458</c:v>
                </c:pt>
                <c:pt idx="453">
                  <c:v>22.614362686909541</c:v>
                </c:pt>
                <c:pt idx="454">
                  <c:v>22.635832623911583</c:v>
                </c:pt>
                <c:pt idx="455">
                  <c:v>22.608584118626993</c:v>
                </c:pt>
                <c:pt idx="456">
                  <c:v>22.590168504188767</c:v>
                </c:pt>
                <c:pt idx="457">
                  <c:v>22.552142648008068</c:v>
                </c:pt>
                <c:pt idx="458">
                  <c:v>22.537969908395478</c:v>
                </c:pt>
                <c:pt idx="459">
                  <c:v>22.531663241049728</c:v>
                </c:pt>
                <c:pt idx="460">
                  <c:v>22.523211889410788</c:v>
                </c:pt>
                <c:pt idx="461">
                  <c:v>22.476987052881022</c:v>
                </c:pt>
                <c:pt idx="462">
                  <c:v>22.472555548005747</c:v>
                </c:pt>
                <c:pt idx="463">
                  <c:v>22.468293141956845</c:v>
                </c:pt>
                <c:pt idx="464">
                  <c:v>22.473814701428786</c:v>
                </c:pt>
                <c:pt idx="465">
                  <c:v>22.468775782755724</c:v>
                </c:pt>
                <c:pt idx="466">
                  <c:v>22.434023668468637</c:v>
                </c:pt>
                <c:pt idx="467">
                  <c:v>22.433543084906347</c:v>
                </c:pt>
                <c:pt idx="468">
                  <c:v>22.405866463210899</c:v>
                </c:pt>
                <c:pt idx="469">
                  <c:v>22.409054992746871</c:v>
                </c:pt>
                <c:pt idx="470">
                  <c:v>22.354711749798106</c:v>
                </c:pt>
                <c:pt idx="471">
                  <c:v>22.358379162057052</c:v>
                </c:pt>
                <c:pt idx="472">
                  <c:v>22.338386214763187</c:v>
                </c:pt>
                <c:pt idx="473">
                  <c:v>22.322861157024349</c:v>
                </c:pt>
                <c:pt idx="474">
                  <c:v>22.32807283768328</c:v>
                </c:pt>
                <c:pt idx="475">
                  <c:v>22.29998984897238</c:v>
                </c:pt>
                <c:pt idx="476">
                  <c:v>22.263908682970943</c:v>
                </c:pt>
                <c:pt idx="477">
                  <c:v>22.273560223935657</c:v>
                </c:pt>
                <c:pt idx="478">
                  <c:v>22.240009587660353</c:v>
                </c:pt>
                <c:pt idx="479">
                  <c:v>22.220191994080274</c:v>
                </c:pt>
                <c:pt idx="480">
                  <c:v>22.207892758024176</c:v>
                </c:pt>
                <c:pt idx="481">
                  <c:v>22.214768666184142</c:v>
                </c:pt>
                <c:pt idx="482">
                  <c:v>22.193452875805004</c:v>
                </c:pt>
                <c:pt idx="483">
                  <c:v>22.179728402981059</c:v>
                </c:pt>
                <c:pt idx="484">
                  <c:v>22.147795532475456</c:v>
                </c:pt>
                <c:pt idx="485">
                  <c:v>22.115277495147893</c:v>
                </c:pt>
                <c:pt idx="486">
                  <c:v>22.120494561206176</c:v>
                </c:pt>
                <c:pt idx="487">
                  <c:v>22.092364503155803</c:v>
                </c:pt>
                <c:pt idx="488">
                  <c:v>22.089612619618322</c:v>
                </c:pt>
                <c:pt idx="489">
                  <c:v>22.10620377257445</c:v>
                </c:pt>
                <c:pt idx="490">
                  <c:v>22.073655952677129</c:v>
                </c:pt>
                <c:pt idx="491">
                  <c:v>22.084151291575818</c:v>
                </c:pt>
                <c:pt idx="492">
                  <c:v>22.077707322698437</c:v>
                </c:pt>
                <c:pt idx="493">
                  <c:v>22.058325089118942</c:v>
                </c:pt>
                <c:pt idx="494">
                  <c:v>22.051110712137945</c:v>
                </c:pt>
                <c:pt idx="495">
                  <c:v>22.033682863432205</c:v>
                </c:pt>
                <c:pt idx="496">
                  <c:v>22.029403525395644</c:v>
                </c:pt>
                <c:pt idx="497">
                  <c:v>22.030830288677837</c:v>
                </c:pt>
                <c:pt idx="498">
                  <c:v>22.003800566238095</c:v>
                </c:pt>
                <c:pt idx="499">
                  <c:v>21.959555930104557</c:v>
                </c:pt>
                <c:pt idx="500">
                  <c:v>21.951463361994357</c:v>
                </c:pt>
                <c:pt idx="501">
                  <c:v>21.928533041172923</c:v>
                </c:pt>
                <c:pt idx="502">
                  <c:v>21.923656071503569</c:v>
                </c:pt>
                <c:pt idx="503">
                  <c:v>21.927281027639687</c:v>
                </c:pt>
                <c:pt idx="504">
                  <c:v>21.89294346613633</c:v>
                </c:pt>
                <c:pt idx="505">
                  <c:v>21.883629384463859</c:v>
                </c:pt>
                <c:pt idx="506">
                  <c:v>21.864120324219503</c:v>
                </c:pt>
                <c:pt idx="507">
                  <c:v>21.871954754051437</c:v>
                </c:pt>
                <c:pt idx="508">
                  <c:v>21.827889099852353</c:v>
                </c:pt>
                <c:pt idx="509">
                  <c:v>21.83794257396579</c:v>
                </c:pt>
                <c:pt idx="510">
                  <c:v>21.828586516177488</c:v>
                </c:pt>
                <c:pt idx="511">
                  <c:v>21.808577147187449</c:v>
                </c:pt>
                <c:pt idx="512">
                  <c:v>21.74404241889458</c:v>
                </c:pt>
                <c:pt idx="513">
                  <c:v>21.744930057544298</c:v>
                </c:pt>
                <c:pt idx="514">
                  <c:v>21.757018297819901</c:v>
                </c:pt>
                <c:pt idx="515">
                  <c:v>21.725203857759311</c:v>
                </c:pt>
                <c:pt idx="516">
                  <c:v>21.740162265795444</c:v>
                </c:pt>
                <c:pt idx="517">
                  <c:v>21.705062412141835</c:v>
                </c:pt>
                <c:pt idx="518">
                  <c:v>21.701515548251944</c:v>
                </c:pt>
                <c:pt idx="519">
                  <c:v>21.677141442975604</c:v>
                </c:pt>
                <c:pt idx="520">
                  <c:v>21.7054720032876</c:v>
                </c:pt>
                <c:pt idx="521">
                  <c:v>21.676729228576633</c:v>
                </c:pt>
                <c:pt idx="522">
                  <c:v>21.660270954859499</c:v>
                </c:pt>
                <c:pt idx="523">
                  <c:v>21.692569087269288</c:v>
                </c:pt>
                <c:pt idx="524">
                  <c:v>21.652901912739573</c:v>
                </c:pt>
                <c:pt idx="525">
                  <c:v>21.635016196044887</c:v>
                </c:pt>
                <c:pt idx="526">
                  <c:v>21.628455174128767</c:v>
                </c:pt>
                <c:pt idx="527">
                  <c:v>21.641925404243494</c:v>
                </c:pt>
                <c:pt idx="528">
                  <c:v>21.617094592225044</c:v>
                </c:pt>
                <c:pt idx="529">
                  <c:v>21.601955245028748</c:v>
                </c:pt>
                <c:pt idx="530">
                  <c:v>21.594170545287604</c:v>
                </c:pt>
                <c:pt idx="531">
                  <c:v>21.556747008570568</c:v>
                </c:pt>
                <c:pt idx="532">
                  <c:v>21.558979522702991</c:v>
                </c:pt>
                <c:pt idx="533">
                  <c:v>21.556172660917788</c:v>
                </c:pt>
                <c:pt idx="534">
                  <c:v>21.543975269677649</c:v>
                </c:pt>
                <c:pt idx="535">
                  <c:v>21.553973597614906</c:v>
                </c:pt>
                <c:pt idx="536">
                  <c:v>21.574870756454672</c:v>
                </c:pt>
                <c:pt idx="537">
                  <c:v>21.519486058808894</c:v>
                </c:pt>
                <c:pt idx="538">
                  <c:v>21.560271788848134</c:v>
                </c:pt>
                <c:pt idx="539">
                  <c:v>21.522235825015226</c:v>
                </c:pt>
                <c:pt idx="540">
                  <c:v>21.513654483164036</c:v>
                </c:pt>
                <c:pt idx="541">
                  <c:v>21.530775036419868</c:v>
                </c:pt>
                <c:pt idx="542">
                  <c:v>21.492101880386418</c:v>
                </c:pt>
                <c:pt idx="543">
                  <c:v>21.489547479283875</c:v>
                </c:pt>
                <c:pt idx="544">
                  <c:v>21.477869444574544</c:v>
                </c:pt>
                <c:pt idx="545">
                  <c:v>21.463995413716709</c:v>
                </c:pt>
                <c:pt idx="546">
                  <c:v>21.442093193352839</c:v>
                </c:pt>
                <c:pt idx="547">
                  <c:v>21.451168404913609</c:v>
                </c:pt>
                <c:pt idx="548">
                  <c:v>21.424024269108664</c:v>
                </c:pt>
                <c:pt idx="549">
                  <c:v>21.39305755246578</c:v>
                </c:pt>
                <c:pt idx="550">
                  <c:v>21.374936493833189</c:v>
                </c:pt>
                <c:pt idx="551">
                  <c:v>21.328315493787436</c:v>
                </c:pt>
                <c:pt idx="552">
                  <c:v>21.330794328157712</c:v>
                </c:pt>
                <c:pt idx="553">
                  <c:v>21.325618009706758</c:v>
                </c:pt>
                <c:pt idx="554">
                  <c:v>21.310330299715119</c:v>
                </c:pt>
                <c:pt idx="555">
                  <c:v>21.297593389913125</c:v>
                </c:pt>
                <c:pt idx="556">
                  <c:v>21.299901763616198</c:v>
                </c:pt>
                <c:pt idx="557">
                  <c:v>21.244670661456464</c:v>
                </c:pt>
                <c:pt idx="558">
                  <c:v>21.255721589643425</c:v>
                </c:pt>
                <c:pt idx="559">
                  <c:v>21.237225398038703</c:v>
                </c:pt>
                <c:pt idx="560">
                  <c:v>21.210496410579374</c:v>
                </c:pt>
                <c:pt idx="561">
                  <c:v>21.202140061791567</c:v>
                </c:pt>
                <c:pt idx="562">
                  <c:v>21.183352146256038</c:v>
                </c:pt>
                <c:pt idx="563">
                  <c:v>21.196904964171281</c:v>
                </c:pt>
                <c:pt idx="564">
                  <c:v>21.149834530364842</c:v>
                </c:pt>
                <c:pt idx="565">
                  <c:v>21.124703649377793</c:v>
                </c:pt>
                <c:pt idx="566">
                  <c:v>21.111291919356571</c:v>
                </c:pt>
                <c:pt idx="567">
                  <c:v>21.094659432472486</c:v>
                </c:pt>
                <c:pt idx="568">
                  <c:v>21.067791692808019</c:v>
                </c:pt>
                <c:pt idx="569">
                  <c:v>21.075829020079421</c:v>
                </c:pt>
                <c:pt idx="570">
                  <c:v>21.041195434924912</c:v>
                </c:pt>
                <c:pt idx="571">
                  <c:v>21.031865602189125</c:v>
                </c:pt>
                <c:pt idx="572">
                  <c:v>20.992984429368423</c:v>
                </c:pt>
                <c:pt idx="573">
                  <c:v>20.981778564887808</c:v>
                </c:pt>
                <c:pt idx="574">
                  <c:v>21.006947313678275</c:v>
                </c:pt>
                <c:pt idx="575">
                  <c:v>20.983802311531498</c:v>
                </c:pt>
                <c:pt idx="576">
                  <c:v>20.979051442527208</c:v>
                </c:pt>
                <c:pt idx="577">
                  <c:v>20.978689140228688</c:v>
                </c:pt>
                <c:pt idx="578">
                  <c:v>20.950024190744863</c:v>
                </c:pt>
                <c:pt idx="579">
                  <c:v>20.979546267907782</c:v>
                </c:pt>
                <c:pt idx="580">
                  <c:v>20.947807988962246</c:v>
                </c:pt>
                <c:pt idx="581">
                  <c:v>20.916688025319601</c:v>
                </c:pt>
                <c:pt idx="582">
                  <c:v>20.892506184847562</c:v>
                </c:pt>
                <c:pt idx="583">
                  <c:v>20.908684111608448</c:v>
                </c:pt>
                <c:pt idx="584">
                  <c:v>20.889333663857624</c:v>
                </c:pt>
                <c:pt idx="585">
                  <c:v>20.893107486414831</c:v>
                </c:pt>
                <c:pt idx="586">
                  <c:v>20.896190532453133</c:v>
                </c:pt>
                <c:pt idx="587">
                  <c:v>20.84320638361249</c:v>
                </c:pt>
                <c:pt idx="588">
                  <c:v>20.867184799621061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A-46AE-8338-EC8FFCF7A1A3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P40_MAXX!$I$3:$I$592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P40_MAXX!$J$3:$J$592</c:f>
              <c:numCache>
                <c:formatCode>General</c:formatCode>
                <c:ptCount val="590"/>
                <c:pt idx="0">
                  <c:v>29.631213003309149</c:v>
                </c:pt>
                <c:pt idx="1">
                  <c:v>29.612712067033506</c:v>
                </c:pt>
                <c:pt idx="2">
                  <c:v>29.594243963567855</c:v>
                </c:pt>
                <c:pt idx="3">
                  <c:v>29.575790192152148</c:v>
                </c:pt>
                <c:pt idx="4">
                  <c:v>29.557350741664088</c:v>
                </c:pt>
                <c:pt idx="5">
                  <c:v>29.538944018986633</c:v>
                </c:pt>
                <c:pt idx="6">
                  <c:v>29.520514759024891</c:v>
                </c:pt>
                <c:pt idx="7">
                  <c:v>29.502118204672307</c:v>
                </c:pt>
                <c:pt idx="8">
                  <c:v>29.483735926844439</c:v>
                </c:pt>
                <c:pt idx="9">
                  <c:v>29.465386275352564</c:v>
                </c:pt>
                <c:pt idx="10">
                  <c:v>29.447014156454657</c:v>
                </c:pt>
                <c:pt idx="11">
                  <c:v>29.428674641760125</c:v>
                </c:pt>
                <c:pt idx="12">
                  <c:v>29.410349359325068</c:v>
                </c:pt>
                <c:pt idx="13">
                  <c:v>29.39203829810463</c:v>
                </c:pt>
                <c:pt idx="14">
                  <c:v>29.373741447062535</c:v>
                </c:pt>
                <c:pt idx="15">
                  <c:v>29.355458795171074</c:v>
                </c:pt>
                <c:pt idx="16">
                  <c:v>29.337190331411072</c:v>
                </c:pt>
                <c:pt idx="17">
                  <c:v>29.318936044771938</c:v>
                </c:pt>
                <c:pt idx="18">
                  <c:v>29.300695924251606</c:v>
                </c:pt>
                <c:pt idx="19">
                  <c:v>29.282469958856559</c:v>
                </c:pt>
                <c:pt idx="20">
                  <c:v>29.264258137601793</c:v>
                </c:pt>
                <c:pt idx="21">
                  <c:v>29.24606044951085</c:v>
                </c:pt>
                <c:pt idx="22">
                  <c:v>29.227876883615778</c:v>
                </c:pt>
                <c:pt idx="23">
                  <c:v>29.209707428957138</c:v>
                </c:pt>
                <c:pt idx="24">
                  <c:v>29.191552074584003</c:v>
                </c:pt>
                <c:pt idx="25">
                  <c:v>29.173410809553943</c:v>
                </c:pt>
                <c:pt idx="26">
                  <c:v>29.155283622933005</c:v>
                </c:pt>
                <c:pt idx="27">
                  <c:v>29.137170503795744</c:v>
                </c:pt>
                <c:pt idx="28">
                  <c:v>29.119071441225174</c:v>
                </c:pt>
                <c:pt idx="29">
                  <c:v>29.100986424312786</c:v>
                </c:pt>
                <c:pt idx="30">
                  <c:v>29.082915442158551</c:v>
                </c:pt>
                <c:pt idx="31">
                  <c:v>29.064858483870879</c:v>
                </c:pt>
                <c:pt idx="32">
                  <c:v>29.046815538566641</c:v>
                </c:pt>
                <c:pt idx="33">
                  <c:v>29.028786595371159</c:v>
                </c:pt>
                <c:pt idx="34">
                  <c:v>29.010771643418181</c:v>
                </c:pt>
                <c:pt idx="35">
                  <c:v>28.992770671849904</c:v>
                </c:pt>
                <c:pt idx="36">
                  <c:v>28.974783669816937</c:v>
                </c:pt>
                <c:pt idx="37">
                  <c:v>28.956810626478315</c:v>
                </c:pt>
                <c:pt idx="38">
                  <c:v>28.93885153100149</c:v>
                </c:pt>
                <c:pt idx="39">
                  <c:v>28.920906372562314</c:v>
                </c:pt>
                <c:pt idx="40">
                  <c:v>28.902975140345028</c:v>
                </c:pt>
                <c:pt idx="41">
                  <c:v>28.885057823542297</c:v>
                </c:pt>
                <c:pt idx="42">
                  <c:v>28.867172307825577</c:v>
                </c:pt>
                <c:pt idx="43">
                  <c:v>28.849282775574984</c:v>
                </c:pt>
                <c:pt idx="44">
                  <c:v>28.831407126377961</c:v>
                </c:pt>
                <c:pt idx="45">
                  <c:v>28.813527494623209</c:v>
                </c:pt>
                <c:pt idx="46">
                  <c:v>28.795679593076244</c:v>
                </c:pt>
                <c:pt idx="47">
                  <c:v>28.777845542275607</c:v>
                </c:pt>
                <c:pt idx="48">
                  <c:v>28.760025331472526</c:v>
                </c:pt>
                <c:pt idx="49">
                  <c:v>28.742218949926553</c:v>
                </c:pt>
                <c:pt idx="50">
                  <c:v>28.724426386905584</c:v>
                </c:pt>
                <c:pt idx="51">
                  <c:v>28.706647631685854</c:v>
                </c:pt>
                <c:pt idx="52">
                  <c:v>28.688882673551902</c:v>
                </c:pt>
                <c:pt idx="53">
                  <c:v>28.671131501796587</c:v>
                </c:pt>
                <c:pt idx="54">
                  <c:v>28.653394105721091</c:v>
                </c:pt>
                <c:pt idx="55">
                  <c:v>28.635670474634878</c:v>
                </c:pt>
                <c:pt idx="56">
                  <c:v>28.617960597855735</c:v>
                </c:pt>
                <c:pt idx="57">
                  <c:v>28.600264464709703</c:v>
                </c:pt>
                <c:pt idx="58">
                  <c:v>28.582582064531138</c:v>
                </c:pt>
                <c:pt idx="59">
                  <c:v>28.564913386662653</c:v>
                </c:pt>
                <c:pt idx="60">
                  <c:v>28.547258420455144</c:v>
                </c:pt>
                <c:pt idx="61">
                  <c:v>28.529617155267772</c:v>
                </c:pt>
                <c:pt idx="62">
                  <c:v>28.512007201207936</c:v>
                </c:pt>
                <c:pt idx="63">
                  <c:v>28.494375685431329</c:v>
                </c:pt>
                <c:pt idx="64">
                  <c:v>28.476775459541834</c:v>
                </c:pt>
                <c:pt idx="65">
                  <c:v>28.459188892191612</c:v>
                </c:pt>
                <c:pt idx="66">
                  <c:v>28.441615972781037</c:v>
                </c:pt>
                <c:pt idx="67">
                  <c:v>28.424056690718722</c:v>
                </c:pt>
                <c:pt idx="68">
                  <c:v>28.406511035421481</c:v>
                </c:pt>
                <c:pt idx="69">
                  <c:v>28.388978996314364</c:v>
                </c:pt>
                <c:pt idx="70">
                  <c:v>28.37146056283062</c:v>
                </c:pt>
                <c:pt idx="71">
                  <c:v>28.353955724411684</c:v>
                </c:pt>
                <c:pt idx="72">
                  <c:v>28.336464470507202</c:v>
                </c:pt>
                <c:pt idx="73">
                  <c:v>28.318986790574996</c:v>
                </c:pt>
                <c:pt idx="74">
                  <c:v>28.301522674081077</c:v>
                </c:pt>
                <c:pt idx="75">
                  <c:v>28.284072110499629</c:v>
                </c:pt>
                <c:pt idx="76">
                  <c:v>28.266635089313006</c:v>
                </c:pt>
                <c:pt idx="77">
                  <c:v>28.249229016745339</c:v>
                </c:pt>
                <c:pt idx="78">
                  <c:v>28.231801632094438</c:v>
                </c:pt>
                <c:pt idx="79">
                  <c:v>28.214405175067974</c:v>
                </c:pt>
                <c:pt idx="80">
                  <c:v>28.197022218447302</c:v>
                </c:pt>
                <c:pt idx="81">
                  <c:v>28.179670114487479</c:v>
                </c:pt>
                <c:pt idx="82">
                  <c:v>28.162296764523845</c:v>
                </c:pt>
                <c:pt idx="83">
                  <c:v>28.144954246291647</c:v>
                </c:pt>
                <c:pt idx="84">
                  <c:v>28.127625186606387</c:v>
                </c:pt>
                <c:pt idx="85">
                  <c:v>28.110326883921381</c:v>
                </c:pt>
                <c:pt idx="86">
                  <c:v>28.09300740110713</c:v>
                </c:pt>
                <c:pt idx="87">
                  <c:v>28.075718654428606</c:v>
                </c:pt>
                <c:pt idx="88">
                  <c:v>28.058443324567968</c:v>
                </c:pt>
                <c:pt idx="89">
                  <c:v>28.041181401113178</c:v>
                </c:pt>
                <c:pt idx="90">
                  <c:v>28.023950115499893</c:v>
                </c:pt>
                <c:pt idx="91">
                  <c:v>28.006697731813397</c:v>
                </c:pt>
                <c:pt idx="92">
                  <c:v>27.989475965184724</c:v>
                </c:pt>
                <c:pt idx="93">
                  <c:v>27.97226756339451</c:v>
                </c:pt>
                <c:pt idx="94">
                  <c:v>27.955072516071048</c:v>
                </c:pt>
                <c:pt idx="95">
                  <c:v>27.93790798789199</c:v>
                </c:pt>
                <c:pt idx="96">
                  <c:v>27.920722443377869</c:v>
                </c:pt>
                <c:pt idx="97">
                  <c:v>27.903567397304982</c:v>
                </c:pt>
                <c:pt idx="98">
                  <c:v>27.886425664292503</c:v>
                </c:pt>
                <c:pt idx="99">
                  <c:v>27.869297234008918</c:v>
                </c:pt>
                <c:pt idx="100">
                  <c:v>27.852182096130733</c:v>
                </c:pt>
                <c:pt idx="101">
                  <c:v>27.835080240342464</c:v>
                </c:pt>
                <c:pt idx="102">
                  <c:v>27.817991656336631</c:v>
                </c:pt>
                <c:pt idx="103">
                  <c:v>27.80091633381376</c:v>
                </c:pt>
                <c:pt idx="104">
                  <c:v>27.783854262482357</c:v>
                </c:pt>
                <c:pt idx="105">
                  <c:v>27.766805432058931</c:v>
                </c:pt>
                <c:pt idx="106">
                  <c:v>27.749769832267958</c:v>
                </c:pt>
                <c:pt idx="107">
                  <c:v>27.732747452841892</c:v>
                </c:pt>
                <c:pt idx="108">
                  <c:v>27.715738283521162</c:v>
                </c:pt>
                <c:pt idx="109">
                  <c:v>27.698742314054137</c:v>
                </c:pt>
                <c:pt idx="110">
                  <c:v>27.681759534197177</c:v>
                </c:pt>
                <c:pt idx="111">
                  <c:v>27.664789933714566</c:v>
                </c:pt>
                <c:pt idx="112">
                  <c:v>27.647833502378532</c:v>
                </c:pt>
                <c:pt idx="113">
                  <c:v>27.630890229969246</c:v>
                </c:pt>
                <c:pt idx="114">
                  <c:v>27.61396010627481</c:v>
                </c:pt>
                <c:pt idx="115">
                  <c:v>27.597043121091261</c:v>
                </c:pt>
                <c:pt idx="116">
                  <c:v>27.580139264222531</c:v>
                </c:pt>
                <c:pt idx="117">
                  <c:v>27.563248525480482</c:v>
                </c:pt>
                <c:pt idx="118">
                  <c:v>27.546370894684884</c:v>
                </c:pt>
                <c:pt idx="119">
                  <c:v>27.529506361663394</c:v>
                </c:pt>
                <c:pt idx="120">
                  <c:v>27.512671761163105</c:v>
                </c:pt>
                <c:pt idx="121">
                  <c:v>27.495816548292872</c:v>
                </c:pt>
                <c:pt idx="122">
                  <c:v>27.478991247638611</c:v>
                </c:pt>
                <c:pt idx="123">
                  <c:v>27.462179004147998</c:v>
                </c:pt>
                <c:pt idx="124">
                  <c:v>27.445379807688113</c:v>
                </c:pt>
                <c:pt idx="125">
                  <c:v>27.428610427784875</c:v>
                </c:pt>
                <c:pt idx="126">
                  <c:v>27.41182051536812</c:v>
                </c:pt>
                <c:pt idx="127">
                  <c:v>27.395060399281462</c:v>
                </c:pt>
                <c:pt idx="128">
                  <c:v>27.378313289772393</c:v>
                </c:pt>
                <c:pt idx="129">
                  <c:v>27.361579176747249</c:v>
                </c:pt>
                <c:pt idx="130">
                  <c:v>27.344858050120202</c:v>
                </c:pt>
                <c:pt idx="131">
                  <c:v>27.328149899813234</c:v>
                </c:pt>
                <c:pt idx="132">
                  <c:v>27.311471404466928</c:v>
                </c:pt>
                <c:pt idx="133">
                  <c:v>27.294772487886611</c:v>
                </c:pt>
                <c:pt idx="134">
                  <c:v>27.278103206150021</c:v>
                </c:pt>
                <c:pt idx="135">
                  <c:v>27.261446860499625</c:v>
                </c:pt>
                <c:pt idx="136">
                  <c:v>27.244803440896462</c:v>
                </c:pt>
                <c:pt idx="137">
                  <c:v>27.22817293730936</c:v>
                </c:pt>
                <c:pt idx="138">
                  <c:v>27.211555339714927</c:v>
                </c:pt>
                <c:pt idx="139">
                  <c:v>27.194950638097552</c:v>
                </c:pt>
                <c:pt idx="140">
                  <c:v>27.178358822449397</c:v>
                </c:pt>
                <c:pt idx="141">
                  <c:v>27.161779882770396</c:v>
                </c:pt>
                <c:pt idx="142">
                  <c:v>27.145213809068231</c:v>
                </c:pt>
                <c:pt idx="143">
                  <c:v>27.128677138157819</c:v>
                </c:pt>
                <c:pt idx="144">
                  <c:v>27.112120219663943</c:v>
                </c:pt>
                <c:pt idx="145">
                  <c:v>27.095609205143305</c:v>
                </c:pt>
                <c:pt idx="146">
                  <c:v>27.079077974453028</c:v>
                </c:pt>
                <c:pt idx="147">
                  <c:v>27.062576081021589</c:v>
                </c:pt>
                <c:pt idx="148">
                  <c:v>27.046086993775759</c:v>
                </c:pt>
                <c:pt idx="149">
                  <c:v>27.029610702777376</c:v>
                </c:pt>
                <c:pt idx="150">
                  <c:v>27.013147198096</c:v>
                </c:pt>
                <c:pt idx="151">
                  <c:v>26.996696469808903</c:v>
                </c:pt>
                <c:pt idx="152">
                  <c:v>26.980258508001029</c:v>
                </c:pt>
                <c:pt idx="153">
                  <c:v>26.963833302765053</c:v>
                </c:pt>
                <c:pt idx="154">
                  <c:v>26.947420844201311</c:v>
                </c:pt>
                <c:pt idx="155">
                  <c:v>26.931021122417839</c:v>
                </c:pt>
                <c:pt idx="156">
                  <c:v>26.914634127530334</c:v>
                </c:pt>
                <c:pt idx="157">
                  <c:v>26.898259849662182</c:v>
                </c:pt>
                <c:pt idx="158">
                  <c:v>26.881898278944419</c:v>
                </c:pt>
                <c:pt idx="159">
                  <c:v>26.865549405515743</c:v>
                </c:pt>
                <c:pt idx="160">
                  <c:v>26.849213219522511</c:v>
                </c:pt>
                <c:pt idx="161">
                  <c:v>26.832889711118725</c:v>
                </c:pt>
                <c:pt idx="162">
                  <c:v>26.816595174982403</c:v>
                </c:pt>
                <c:pt idx="163">
                  <c:v>26.800280687733668</c:v>
                </c:pt>
                <c:pt idx="164">
                  <c:v>26.783995153098573</c:v>
                </c:pt>
                <c:pt idx="165">
                  <c:v>26.767722256745273</c:v>
                </c:pt>
                <c:pt idx="166">
                  <c:v>26.75147824282913</c:v>
                </c:pt>
                <c:pt idx="167">
                  <c:v>26.735214339660232</c:v>
                </c:pt>
                <c:pt idx="168">
                  <c:v>26.718979299335608</c:v>
                </c:pt>
                <c:pt idx="169">
                  <c:v>26.702756858106987</c:v>
                </c:pt>
                <c:pt idx="170">
                  <c:v>26.68656320976374</c:v>
                </c:pt>
                <c:pt idx="171">
                  <c:v>26.670349733835607</c:v>
                </c:pt>
                <c:pt idx="172">
                  <c:v>26.654165031260703</c:v>
                </c:pt>
                <c:pt idx="173">
                  <c:v>26.637992888717527</c:v>
                </c:pt>
                <c:pt idx="174">
                  <c:v>26.621833296458959</c:v>
                </c:pt>
                <c:pt idx="175">
                  <c:v>26.605686244745428</c:v>
                </c:pt>
                <c:pt idx="176">
                  <c:v>26.58956785210993</c:v>
                </c:pt>
                <c:pt idx="177">
                  <c:v>26.573429724033005</c:v>
                </c:pt>
                <c:pt idx="178">
                  <c:v>26.557320235592748</c:v>
                </c:pt>
                <c:pt idx="179">
                  <c:v>26.541223248814795</c:v>
                </c:pt>
                <c:pt idx="180">
                  <c:v>26.525154832255616</c:v>
                </c:pt>
                <c:pt idx="181">
                  <c:v>26.509066741445984</c:v>
                </c:pt>
                <c:pt idx="182">
                  <c:v>26.493007201474036</c:v>
                </c:pt>
                <c:pt idx="183">
                  <c:v>26.476960124402218</c:v>
                </c:pt>
                <c:pt idx="184">
                  <c:v>26.460925500558766</c:v>
                </c:pt>
                <c:pt idx="185">
                  <c:v>26.444903320279437</c:v>
                </c:pt>
                <c:pt idx="186">
                  <c:v>26.428893573907487</c:v>
                </c:pt>
                <c:pt idx="187">
                  <c:v>26.412896251793661</c:v>
                </c:pt>
                <c:pt idx="188">
                  <c:v>26.396911344296193</c:v>
                </c:pt>
                <c:pt idx="189">
                  <c:v>26.380938841780811</c:v>
                </c:pt>
                <c:pt idx="190">
                  <c:v>26.364978734620706</c:v>
                </c:pt>
                <c:pt idx="191">
                  <c:v>26.349031013196537</c:v>
                </c:pt>
                <c:pt idx="192">
                  <c:v>26.333095667896444</c:v>
                </c:pt>
                <c:pt idx="193">
                  <c:v>26.31717268911602</c:v>
                </c:pt>
                <c:pt idx="194">
                  <c:v>26.3012620672583</c:v>
                </c:pt>
                <c:pt idx="195">
                  <c:v>26.285363792733776</c:v>
                </c:pt>
                <c:pt idx="196">
                  <c:v>26.269477855960396</c:v>
                </c:pt>
                <c:pt idx="197">
                  <c:v>26.253604247363512</c:v>
                </c:pt>
                <c:pt idx="198">
                  <c:v>26.237742957375929</c:v>
                </c:pt>
                <c:pt idx="199">
                  <c:v>26.221893976437876</c:v>
                </c:pt>
                <c:pt idx="200">
                  <c:v>26.206057294996995</c:v>
                </c:pt>
                <c:pt idx="201">
                  <c:v>26.190232903508331</c:v>
                </c:pt>
                <c:pt idx="202">
                  <c:v>26.174420792434368</c:v>
                </c:pt>
                <c:pt idx="203">
                  <c:v>26.158620952244952</c:v>
                </c:pt>
                <c:pt idx="204">
                  <c:v>26.142833373417361</c:v>
                </c:pt>
                <c:pt idx="205">
                  <c:v>26.127073815646582</c:v>
                </c:pt>
                <c:pt idx="206">
                  <c:v>26.111294961793611</c:v>
                </c:pt>
                <c:pt idx="207">
                  <c:v>26.0955441099889</c:v>
                </c:pt>
                <c:pt idx="208">
                  <c:v>26.079805481528894</c:v>
                </c:pt>
                <c:pt idx="209">
                  <c:v>26.064079066927746</c:v>
                </c:pt>
                <c:pt idx="210">
                  <c:v>26.048364856706975</c:v>
                </c:pt>
                <c:pt idx="211">
                  <c:v>26.032678537322546</c:v>
                </c:pt>
                <c:pt idx="212">
                  <c:v>26.016973011529373</c:v>
                </c:pt>
                <c:pt idx="213">
                  <c:v>26.001295357652339</c:v>
                </c:pt>
                <c:pt idx="214">
                  <c:v>25.985629870315236</c:v>
                </c:pt>
                <c:pt idx="215">
                  <c:v>25.969976540076303</c:v>
                </c:pt>
                <c:pt idx="216">
                  <c:v>25.954335357501108</c:v>
                </c:pt>
                <c:pt idx="217">
                  <c:v>25.938706313162534</c:v>
                </c:pt>
                <c:pt idx="218">
                  <c:v>25.92308939764078</c:v>
                </c:pt>
                <c:pt idx="219">
                  <c:v>25.907484601523358</c:v>
                </c:pt>
                <c:pt idx="220">
                  <c:v>25.89189191540509</c:v>
                </c:pt>
                <c:pt idx="221">
                  <c:v>25.87631132988809</c:v>
                </c:pt>
                <c:pt idx="222">
                  <c:v>25.860742835581753</c:v>
                </c:pt>
                <c:pt idx="223">
                  <c:v>25.845186423102795</c:v>
                </c:pt>
                <c:pt idx="224">
                  <c:v>25.829642083075179</c:v>
                </c:pt>
                <c:pt idx="225">
                  <c:v>25.814109806130162</c:v>
                </c:pt>
                <c:pt idx="226">
                  <c:v>25.798605097111775</c:v>
                </c:pt>
                <c:pt idx="227">
                  <c:v>25.783081404049298</c:v>
                </c:pt>
                <c:pt idx="228">
                  <c:v>25.767600750347732</c:v>
                </c:pt>
                <c:pt idx="229">
                  <c:v>25.752101142055537</c:v>
                </c:pt>
                <c:pt idx="230">
                  <c:v>25.736644506349343</c:v>
                </c:pt>
                <c:pt idx="231">
                  <c:v>25.721168945460271</c:v>
                </c:pt>
                <c:pt idx="232">
                  <c:v>25.705720848378576</c:v>
                </c:pt>
                <c:pt idx="233">
                  <c:v>25.690300169814357</c:v>
                </c:pt>
                <c:pt idx="234">
                  <c:v>25.674860610093361</c:v>
                </c:pt>
                <c:pt idx="235">
                  <c:v>25.659463856474019</c:v>
                </c:pt>
                <c:pt idx="236">
                  <c:v>25.644048250991716</c:v>
                </c:pt>
                <c:pt idx="237">
                  <c:v>25.62866000291654</c:v>
                </c:pt>
                <c:pt idx="238">
                  <c:v>25.613283696789829</c:v>
                </c:pt>
                <c:pt idx="239">
                  <c:v>25.597919323344122</c:v>
                </c:pt>
                <c:pt idx="240">
                  <c:v>25.582566873319131</c:v>
                </c:pt>
                <c:pt idx="241">
                  <c:v>25.567226337461769</c:v>
                </c:pt>
                <c:pt idx="242">
                  <c:v>25.55189770652612</c:v>
                </c:pt>
                <c:pt idx="243">
                  <c:v>25.536580971273459</c:v>
                </c:pt>
                <c:pt idx="244">
                  <c:v>25.521276122472209</c:v>
                </c:pt>
                <c:pt idx="245">
                  <c:v>25.505983150897976</c:v>
                </c:pt>
                <c:pt idx="246">
                  <c:v>25.490702047333514</c:v>
                </c:pt>
                <c:pt idx="247">
                  <c:v>25.475448065893083</c:v>
                </c:pt>
                <c:pt idx="248">
                  <c:v>25.460175407400669</c:v>
                </c:pt>
                <c:pt idx="249">
                  <c:v>25.444929852633557</c:v>
                </c:pt>
                <c:pt idx="250">
                  <c:v>25.429696129078707</c:v>
                </c:pt>
                <c:pt idx="251">
                  <c:v>25.414489443554061</c:v>
                </c:pt>
                <c:pt idx="252">
                  <c:v>25.399264138886799</c:v>
                </c:pt>
                <c:pt idx="253">
                  <c:v>25.384065853908041</c:v>
                </c:pt>
                <c:pt idx="254">
                  <c:v>25.368879363458149</c:v>
                </c:pt>
                <c:pt idx="255">
                  <c:v>25.353704658384054</c:v>
                </c:pt>
                <c:pt idx="256">
                  <c:v>25.338541729539784</c:v>
                </c:pt>
                <c:pt idx="257">
                  <c:v>25.323390567786483</c:v>
                </c:pt>
                <c:pt idx="258">
                  <c:v>25.308251163992374</c:v>
                </c:pt>
                <c:pt idx="259">
                  <c:v>25.293123509032768</c:v>
                </c:pt>
                <c:pt idx="260">
                  <c:v>25.278007593790065</c:v>
                </c:pt>
                <c:pt idx="261">
                  <c:v>25.262903409153736</c:v>
                </c:pt>
                <c:pt idx="262">
                  <c:v>25.247810946020309</c:v>
                </c:pt>
                <c:pt idx="263">
                  <c:v>25.232730195293406</c:v>
                </c:pt>
                <c:pt idx="264">
                  <c:v>25.217661147883682</c:v>
                </c:pt>
                <c:pt idx="265">
                  <c:v>25.20260379470885</c:v>
                </c:pt>
                <c:pt idx="266">
                  <c:v>25.187573166527976</c:v>
                </c:pt>
                <c:pt idx="267">
                  <c:v>25.172524134769986</c:v>
                </c:pt>
                <c:pt idx="268">
                  <c:v>25.157501809876614</c:v>
                </c:pt>
                <c:pt idx="269">
                  <c:v>25.142491142959436</c:v>
                </c:pt>
                <c:pt idx="270">
                  <c:v>25.127492124971361</c:v>
                </c:pt>
                <c:pt idx="271">
                  <c:v>25.112504746872311</c:v>
                </c:pt>
                <c:pt idx="272">
                  <c:v>25.097528999629226</c:v>
                </c:pt>
                <c:pt idx="273">
                  <c:v>25.082564874216061</c:v>
                </c:pt>
                <c:pt idx="274">
                  <c:v>25.067612361613769</c:v>
                </c:pt>
                <c:pt idx="275">
                  <c:v>25.052671452810308</c:v>
                </c:pt>
                <c:pt idx="276">
                  <c:v>25.037742138800624</c:v>
                </c:pt>
                <c:pt idx="277">
                  <c:v>25.022824410586651</c:v>
                </c:pt>
                <c:pt idx="278">
                  <c:v>25.007918259177316</c:v>
                </c:pt>
                <c:pt idx="279">
                  <c:v>24.993023675588503</c:v>
                </c:pt>
                <c:pt idx="280">
                  <c:v>24.978140650843095</c:v>
                </c:pt>
                <c:pt idx="281">
                  <c:v>24.963269175970922</c:v>
                </c:pt>
                <c:pt idx="282">
                  <c:v>24.948409242008779</c:v>
                </c:pt>
                <c:pt idx="283">
                  <c:v>24.933560840000425</c:v>
                </c:pt>
                <c:pt idx="284">
                  <c:v>24.918723960996559</c:v>
                </c:pt>
                <c:pt idx="285">
                  <c:v>24.903898596054823</c:v>
                </c:pt>
                <c:pt idx="286">
                  <c:v>24.889084736239823</c:v>
                </c:pt>
                <c:pt idx="287">
                  <c:v>24.874282372623064</c:v>
                </c:pt>
                <c:pt idx="288">
                  <c:v>24.859491496282999</c:v>
                </c:pt>
                <c:pt idx="289">
                  <c:v>24.84471209830501</c:v>
                </c:pt>
                <c:pt idx="290">
                  <c:v>24.829944169781392</c:v>
                </c:pt>
                <c:pt idx="291">
                  <c:v>24.81518770181134</c:v>
                </c:pt>
                <c:pt idx="292">
                  <c:v>24.800442685500968</c:v>
                </c:pt>
                <c:pt idx="293">
                  <c:v>24.7857091119633</c:v>
                </c:pt>
                <c:pt idx="294">
                  <c:v>24.770986972318241</c:v>
                </c:pt>
                <c:pt idx="295">
                  <c:v>24.756276257692598</c:v>
                </c:pt>
                <c:pt idx="296">
                  <c:v>24.74159165281911</c:v>
                </c:pt>
                <c:pt idx="297">
                  <c:v>24.726889068041189</c:v>
                </c:pt>
                <c:pt idx="298">
                  <c:v>24.71221257530344</c:v>
                </c:pt>
                <c:pt idx="299">
                  <c:v>24.697547472161119</c:v>
                </c:pt>
                <c:pt idx="300">
                  <c:v>24.682893749775417</c:v>
                </c:pt>
                <c:pt idx="301">
                  <c:v>24.668251399314357</c:v>
                </c:pt>
                <c:pt idx="302">
                  <c:v>24.653620411952843</c:v>
                </c:pt>
                <c:pt idx="303">
                  <c:v>24.639000778872621</c:v>
                </c:pt>
                <c:pt idx="304">
                  <c:v>24.624392491262256</c:v>
                </c:pt>
                <c:pt idx="305">
                  <c:v>24.609795540317194</c:v>
                </c:pt>
                <c:pt idx="306">
                  <c:v>24.595209917239679</c:v>
                </c:pt>
                <c:pt idx="307">
                  <c:v>24.58063561323879</c:v>
                </c:pt>
                <c:pt idx="308">
                  <c:v>24.566072619530445</c:v>
                </c:pt>
                <c:pt idx="309">
                  <c:v>24.551520927337357</c:v>
                </c:pt>
                <c:pt idx="310">
                  <c:v>24.536980527889057</c:v>
                </c:pt>
                <c:pt idx="311">
                  <c:v>24.522451412421894</c:v>
                </c:pt>
                <c:pt idx="312">
                  <c:v>24.507933572179006</c:v>
                </c:pt>
                <c:pt idx="313">
                  <c:v>24.493426998410321</c:v>
                </c:pt>
                <c:pt idx="314">
                  <c:v>24.478931682372576</c:v>
                </c:pt>
                <c:pt idx="315">
                  <c:v>24.464447615329277</c:v>
                </c:pt>
                <c:pt idx="316">
                  <c:v>24.449974788550719</c:v>
                </c:pt>
                <c:pt idx="317">
                  <c:v>24.435513193313973</c:v>
                </c:pt>
                <c:pt idx="318">
                  <c:v>24.421062820902868</c:v>
                </c:pt>
                <c:pt idx="319">
                  <c:v>24.406623662608006</c:v>
                </c:pt>
                <c:pt idx="320">
                  <c:v>24.392195709726749</c:v>
                </c:pt>
                <c:pt idx="321">
                  <c:v>24.377778953563201</c:v>
                </c:pt>
                <c:pt idx="322">
                  <c:v>24.363373385428233</c:v>
                </c:pt>
                <c:pt idx="323">
                  <c:v>24.348978996639445</c:v>
                </c:pt>
                <c:pt idx="324">
                  <c:v>24.334595778521184</c:v>
                </c:pt>
                <c:pt idx="325">
                  <c:v>24.320223722404513</c:v>
                </c:pt>
                <c:pt idx="326">
                  <c:v>24.305862819627244</c:v>
                </c:pt>
                <c:pt idx="327">
                  <c:v>24.291513061533898</c:v>
                </c:pt>
                <c:pt idx="328">
                  <c:v>24.277174439475722</c:v>
                </c:pt>
                <c:pt idx="329">
                  <c:v>24.262846944810661</c:v>
                </c:pt>
                <c:pt idx="330">
                  <c:v>24.248530568903384</c:v>
                </c:pt>
                <c:pt idx="331">
                  <c:v>24.234225303125243</c:v>
                </c:pt>
                <c:pt idx="332">
                  <c:v>24.219931138854299</c:v>
                </c:pt>
                <c:pt idx="333">
                  <c:v>24.205648067475302</c:v>
                </c:pt>
                <c:pt idx="334">
                  <c:v>24.191376080379683</c:v>
                </c:pt>
                <c:pt idx="335">
                  <c:v>24.177115168965564</c:v>
                </c:pt>
                <c:pt idx="336">
                  <c:v>24.162865324637728</c:v>
                </c:pt>
                <c:pt idx="337">
                  <c:v>24.14862653880764</c:v>
                </c:pt>
                <c:pt idx="338">
                  <c:v>24.134398802893429</c:v>
                </c:pt>
                <c:pt idx="339">
                  <c:v>24.120182108319867</c:v>
                </c:pt>
                <c:pt idx="340">
                  <c:v>24.105976446518412</c:v>
                </c:pt>
                <c:pt idx="341">
                  <c:v>24.091781808927138</c:v>
                </c:pt>
                <c:pt idx="342">
                  <c:v>24.077598186990784</c:v>
                </c:pt>
                <c:pt idx="343">
                  <c:v>24.063425572160732</c:v>
                </c:pt>
                <c:pt idx="344">
                  <c:v>24.049263955894986</c:v>
                </c:pt>
                <c:pt idx="345">
                  <c:v>24.035113329658181</c:v>
                </c:pt>
                <c:pt idx="346">
                  <c:v>24.020973684921572</c:v>
                </c:pt>
                <c:pt idx="347">
                  <c:v>24.006859136356631</c:v>
                </c:pt>
                <c:pt idx="348">
                  <c:v>23.992727305867085</c:v>
                </c:pt>
                <c:pt idx="349">
                  <c:v>23.978620554524809</c:v>
                </c:pt>
                <c:pt idx="350">
                  <c:v>23.964524750633906</c:v>
                </c:pt>
                <c:pt idx="351">
                  <c:v>23.95045396510244</c:v>
                </c:pt>
                <c:pt idx="352">
                  <c:v>23.936365951230044</c:v>
                </c:pt>
                <c:pt idx="353">
                  <c:v>23.92230293874546</c:v>
                </c:pt>
                <c:pt idx="354">
                  <c:v>23.908250839768996</c:v>
                </c:pt>
                <c:pt idx="355">
                  <c:v>23.894209645831317</c:v>
                </c:pt>
                <c:pt idx="356">
                  <c:v>23.880179348469611</c:v>
                </c:pt>
                <c:pt idx="357">
                  <c:v>23.866159939227678</c:v>
                </c:pt>
                <c:pt idx="358">
                  <c:v>23.852151409655868</c:v>
                </c:pt>
                <c:pt idx="359">
                  <c:v>23.838153751311076</c:v>
                </c:pt>
                <c:pt idx="360">
                  <c:v>23.824166955756759</c:v>
                </c:pt>
                <c:pt idx="361">
                  <c:v>23.810191014562925</c:v>
                </c:pt>
                <c:pt idx="362">
                  <c:v>23.796225919306117</c:v>
                </c:pt>
                <c:pt idx="363">
                  <c:v>23.782271661569418</c:v>
                </c:pt>
                <c:pt idx="364">
                  <c:v>23.768328232942437</c:v>
                </c:pt>
                <c:pt idx="365">
                  <c:v>23.754395625021317</c:v>
                </c:pt>
                <c:pt idx="366">
                  <c:v>23.740473829408721</c:v>
                </c:pt>
                <c:pt idx="367">
                  <c:v>23.726562837713836</c:v>
                </c:pt>
                <c:pt idx="368">
                  <c:v>23.712662641552335</c:v>
                </c:pt>
                <c:pt idx="369">
                  <c:v>23.698773232546429</c:v>
                </c:pt>
                <c:pt idx="370">
                  <c:v>23.684894602324817</c:v>
                </c:pt>
                <c:pt idx="371">
                  <c:v>23.671026742522692</c:v>
                </c:pt>
                <c:pt idx="372">
                  <c:v>23.657169644781739</c:v>
                </c:pt>
                <c:pt idx="373">
                  <c:v>23.643323300750133</c:v>
                </c:pt>
                <c:pt idx="374">
                  <c:v>23.629487702082528</c:v>
                </c:pt>
                <c:pt idx="375">
                  <c:v>23.615662840440059</c:v>
                </c:pt>
                <c:pt idx="376">
                  <c:v>23.601848707490326</c:v>
                </c:pt>
                <c:pt idx="377">
                  <c:v>23.588045294907388</c:v>
                </c:pt>
                <c:pt idx="378">
                  <c:v>23.574252594371792</c:v>
                </c:pt>
                <c:pt idx="379">
                  <c:v>23.560470597570514</c:v>
                </c:pt>
                <c:pt idx="380">
                  <c:v>23.546699296196998</c:v>
                </c:pt>
                <c:pt idx="381">
                  <c:v>23.532938681951123</c:v>
                </c:pt>
                <c:pt idx="382">
                  <c:v>23.519202491143304</c:v>
                </c:pt>
                <c:pt idx="383">
                  <c:v>23.505449481674027</c:v>
                </c:pt>
                <c:pt idx="384">
                  <c:v>23.491720879074762</c:v>
                </c:pt>
                <c:pt idx="385">
                  <c:v>23.478002930467042</c:v>
                </c:pt>
                <c:pt idx="386">
                  <c:v>23.464295627582899</c:v>
                </c:pt>
                <c:pt idx="387">
                  <c:v>23.45059896216079</c:v>
                </c:pt>
                <c:pt idx="388">
                  <c:v>23.436912925945585</c:v>
                </c:pt>
                <c:pt idx="389">
                  <c:v>23.423237510688558</c:v>
                </c:pt>
                <c:pt idx="390">
                  <c:v>23.409572708147387</c:v>
                </c:pt>
                <c:pt idx="391">
                  <c:v>23.39591851008614</c:v>
                </c:pt>
                <c:pt idx="392">
                  <c:v>23.382288546586999</c:v>
                </c:pt>
                <c:pt idx="393">
                  <c:v>23.36864189449166</c:v>
                </c:pt>
                <c:pt idx="394">
                  <c:v>23.355019460518506</c:v>
                </c:pt>
                <c:pt idx="395">
                  <c:v>23.34140759814543</c:v>
                </c:pt>
                <c:pt idx="396">
                  <c:v>23.327806299168408</c:v>
                </c:pt>
                <c:pt idx="397">
                  <c:v>23.314215555389794</c:v>
                </c:pt>
                <c:pt idx="398">
                  <c:v>23.300635358618294</c:v>
                </c:pt>
                <c:pt idx="399">
                  <c:v>23.287065700668961</c:v>
                </c:pt>
                <c:pt idx="400">
                  <c:v>23.273506573363221</c:v>
                </c:pt>
                <c:pt idx="401">
                  <c:v>23.259957968528838</c:v>
                </c:pt>
                <c:pt idx="402">
                  <c:v>23.246419877999912</c:v>
                </c:pt>
                <c:pt idx="403">
                  <c:v>23.232892293616892</c:v>
                </c:pt>
                <c:pt idx="404">
                  <c:v>23.219375207226548</c:v>
                </c:pt>
                <c:pt idx="405">
                  <c:v>23.205868610681989</c:v>
                </c:pt>
                <c:pt idx="406">
                  <c:v>23.192385986724567</c:v>
                </c:pt>
                <c:pt idx="407">
                  <c:v>23.178886854574223</c:v>
                </c:pt>
                <c:pt idx="408">
                  <c:v>23.165411678748811</c:v>
                </c:pt>
                <c:pt idx="409">
                  <c:v>23.151946960244764</c:v>
                </c:pt>
                <c:pt idx="410">
                  <c:v>23.138492690946734</c:v>
                </c:pt>
                <c:pt idx="411">
                  <c:v>23.125048862745707</c:v>
                </c:pt>
                <c:pt idx="412">
                  <c:v>23.111615467538918</c:v>
                </c:pt>
                <c:pt idx="413">
                  <c:v>23.098192497229924</c:v>
                </c:pt>
                <c:pt idx="414">
                  <c:v>23.084779943728535</c:v>
                </c:pt>
                <c:pt idx="415">
                  <c:v>23.071377798950877</c:v>
                </c:pt>
                <c:pt idx="416">
                  <c:v>23.057986054819317</c:v>
                </c:pt>
                <c:pt idx="417">
                  <c:v>23.044604703262493</c:v>
                </c:pt>
                <c:pt idx="418">
                  <c:v>23.031233736215334</c:v>
                </c:pt>
                <c:pt idx="419">
                  <c:v>23.017873145618999</c:v>
                </c:pt>
                <c:pt idx="420">
                  <c:v>23.004522923420922</c:v>
                </c:pt>
                <c:pt idx="421">
                  <c:v>22.991183061574766</c:v>
                </c:pt>
                <c:pt idx="422">
                  <c:v>22.97785355204045</c:v>
                </c:pt>
                <c:pt idx="423">
                  <c:v>22.964534386784123</c:v>
                </c:pt>
                <c:pt idx="424">
                  <c:v>22.951225557778194</c:v>
                </c:pt>
                <c:pt idx="425">
                  <c:v>22.937927057001275</c:v>
                </c:pt>
                <c:pt idx="426">
                  <c:v>22.924638876438209</c:v>
                </c:pt>
                <c:pt idx="427">
                  <c:v>22.911361008080064</c:v>
                </c:pt>
                <c:pt idx="428">
                  <c:v>22.898106706343988</c:v>
                </c:pt>
                <c:pt idx="429">
                  <c:v>22.884836175973881</c:v>
                </c:pt>
                <c:pt idx="430">
                  <c:v>22.871589196239022</c:v>
                </c:pt>
                <c:pt idx="431">
                  <c:v>22.858352496735456</c:v>
                </c:pt>
                <c:pt idx="432">
                  <c:v>22.845139290784196</c:v>
                </c:pt>
                <c:pt idx="433">
                  <c:v>22.831909906516771</c:v>
                </c:pt>
                <c:pt idx="434">
                  <c:v>22.818703999864411</c:v>
                </c:pt>
                <c:pt idx="435">
                  <c:v>22.805508341568839</c:v>
                </c:pt>
                <c:pt idx="436">
                  <c:v>22.792322923676899</c:v>
                </c:pt>
                <c:pt idx="437">
                  <c:v>22.779160908318545</c:v>
                </c:pt>
                <c:pt idx="438">
                  <c:v>22.765982777322066</c:v>
                </c:pt>
                <c:pt idx="439">
                  <c:v>22.752828032983679</c:v>
                </c:pt>
                <c:pt idx="440">
                  <c:v>22.739683497297904</c:v>
                </c:pt>
                <c:pt idx="441">
                  <c:v>22.726562291584727</c:v>
                </c:pt>
                <c:pt idx="442">
                  <c:v>22.713425020200944</c:v>
                </c:pt>
                <c:pt idx="443">
                  <c:v>22.700311062963479</c:v>
                </c:pt>
                <c:pt idx="444">
                  <c:v>22.687207282726071</c:v>
                </c:pt>
                <c:pt idx="445">
                  <c:v>22.674113671590924</c:v>
                </c:pt>
                <c:pt idx="446">
                  <c:v>22.66103022166638</c:v>
                </c:pt>
                <c:pt idx="447">
                  <c:v>22.6479569250669</c:v>
                </c:pt>
                <c:pt idx="448">
                  <c:v>22.634893773913049</c:v>
                </c:pt>
                <c:pt idx="449">
                  <c:v>22.62184076033153</c:v>
                </c:pt>
                <c:pt idx="450">
                  <c:v>22.608797876455156</c:v>
                </c:pt>
                <c:pt idx="451">
                  <c:v>22.595765114422818</c:v>
                </c:pt>
                <c:pt idx="452">
                  <c:v>22.582742466379543</c:v>
                </c:pt>
                <c:pt idx="453">
                  <c:v>22.569729924476427</c:v>
                </c:pt>
                <c:pt idx="454">
                  <c:v>22.556727480870663</c:v>
                </c:pt>
                <c:pt idx="455">
                  <c:v>22.543735127725547</c:v>
                </c:pt>
                <c:pt idx="456">
                  <c:v>22.53075285721043</c:v>
                </c:pt>
                <c:pt idx="457">
                  <c:v>22.517780661500758</c:v>
                </c:pt>
                <c:pt idx="458">
                  <c:v>22.504818532778046</c:v>
                </c:pt>
                <c:pt idx="459">
                  <c:v>22.491866463229876</c:v>
                </c:pt>
                <c:pt idx="460">
                  <c:v>22.478924445049884</c:v>
                </c:pt>
                <c:pt idx="461">
                  <c:v>22.46599247043779</c:v>
                </c:pt>
                <c:pt idx="462">
                  <c:v>22.45307053159933</c:v>
                </c:pt>
                <c:pt idx="463">
                  <c:v>22.440158620746317</c:v>
                </c:pt>
                <c:pt idx="464">
                  <c:v>22.427256730096602</c:v>
                </c:pt>
                <c:pt idx="465">
                  <c:v>22.414364851874062</c:v>
                </c:pt>
                <c:pt idx="466">
                  <c:v>22.401482978308628</c:v>
                </c:pt>
                <c:pt idx="467">
                  <c:v>22.388611101636251</c:v>
                </c:pt>
                <c:pt idx="468">
                  <c:v>22.375749214098903</c:v>
                </c:pt>
                <c:pt idx="469">
                  <c:v>22.362897307944586</c:v>
                </c:pt>
                <c:pt idx="470">
                  <c:v>22.35005537542731</c:v>
                </c:pt>
                <c:pt idx="471">
                  <c:v>22.337223408807105</c:v>
                </c:pt>
                <c:pt idx="472">
                  <c:v>22.324401400349991</c:v>
                </c:pt>
                <c:pt idx="473">
                  <c:v>22.31158934232802</c:v>
                </c:pt>
                <c:pt idx="474">
                  <c:v>22.298800024170703</c:v>
                </c:pt>
                <c:pt idx="475">
                  <c:v>22.286007833927926</c:v>
                </c:pt>
                <c:pt idx="476">
                  <c:v>22.27322557098006</c:v>
                </c:pt>
                <c:pt idx="477">
                  <c:v>22.260440460241909</c:v>
                </c:pt>
                <c:pt idx="478">
                  <c:v>22.247678038685834</c:v>
                </c:pt>
                <c:pt idx="479">
                  <c:v>22.234925521322872</c:v>
                </c:pt>
                <c:pt idx="480">
                  <c:v>22.222182900466933</c:v>
                </c:pt>
                <c:pt idx="481">
                  <c:v>22.209450168437897</c:v>
                </c:pt>
                <c:pt idx="482">
                  <c:v>22.196727317561617</c:v>
                </c:pt>
                <c:pt idx="483">
                  <c:v>22.184014340169881</c:v>
                </c:pt>
                <c:pt idx="484">
                  <c:v>22.171311228600437</c:v>
                </c:pt>
                <c:pt idx="485">
                  <c:v>22.158617975196982</c:v>
                </c:pt>
                <c:pt idx="486">
                  <c:v>22.145934572309145</c:v>
                </c:pt>
                <c:pt idx="487">
                  <c:v>22.1332610122925</c:v>
                </c:pt>
                <c:pt idx="488">
                  <c:v>22.120597287508559</c:v>
                </c:pt>
                <c:pt idx="489">
                  <c:v>22.107943390324749</c:v>
                </c:pt>
                <c:pt idx="490">
                  <c:v>22.095299313114424</c:v>
                </c:pt>
                <c:pt idx="491">
                  <c:v>22.082665048256857</c:v>
                </c:pt>
                <c:pt idx="492">
                  <c:v>22.070040588137246</c:v>
                </c:pt>
                <c:pt idx="493">
                  <c:v>22.057425925146681</c:v>
                </c:pt>
                <c:pt idx="494">
                  <c:v>22.044833651668291</c:v>
                </c:pt>
                <c:pt idx="495">
                  <c:v>22.032225960146597</c:v>
                </c:pt>
                <c:pt idx="496">
                  <c:v>22.019640642948787</c:v>
                </c:pt>
                <c:pt idx="497">
                  <c:v>22.007065092503417</c:v>
                </c:pt>
                <c:pt idx="498">
                  <c:v>21.994499301231059</c:v>
                </c:pt>
                <c:pt idx="499">
                  <c:v>21.981943261558179</c:v>
                </c:pt>
                <c:pt idx="500">
                  <c:v>21.969396965917106</c:v>
                </c:pt>
                <c:pt idx="501">
                  <c:v>21.956860406746053</c:v>
                </c:pt>
                <c:pt idx="502">
                  <c:v>21.944333576489107</c:v>
                </c:pt>
                <c:pt idx="503">
                  <c:v>21.931816467596185</c:v>
                </c:pt>
                <c:pt idx="504">
                  <c:v>21.919309072523106</c:v>
                </c:pt>
                <c:pt idx="505">
                  <c:v>21.906811383731508</c:v>
                </c:pt>
                <c:pt idx="506">
                  <c:v>21.894323393688914</c:v>
                </c:pt>
                <c:pt idx="507">
                  <c:v>21.881845094868659</c:v>
                </c:pt>
                <c:pt idx="508">
                  <c:v>21.869376479749938</c:v>
                </c:pt>
                <c:pt idx="509">
                  <c:v>21.856929994925956</c:v>
                </c:pt>
                <c:pt idx="510">
                  <c:v>21.844468270563034</c:v>
                </c:pt>
                <c:pt idx="511">
                  <c:v>21.832028661482411</c:v>
                </c:pt>
                <c:pt idx="512">
                  <c:v>21.819598706078395</c:v>
                </c:pt>
                <c:pt idx="513">
                  <c:v>21.807190812352768</c:v>
                </c:pt>
                <c:pt idx="514">
                  <c:v>21.794767726339344</c:v>
                </c:pt>
                <c:pt idx="515">
                  <c:v>21.782366687038405</c:v>
                </c:pt>
                <c:pt idx="516">
                  <c:v>21.769975271482252</c:v>
                </c:pt>
                <c:pt idx="517">
                  <c:v>21.757605849200889</c:v>
                </c:pt>
                <c:pt idx="518">
                  <c:v>21.745221281736356</c:v>
                </c:pt>
                <c:pt idx="519">
                  <c:v>21.732858692627104</c:v>
                </c:pt>
                <c:pt idx="520">
                  <c:v>21.720505697423633</c:v>
                </c:pt>
                <c:pt idx="521">
                  <c:v>21.708162288680647</c:v>
                </c:pt>
                <c:pt idx="522">
                  <c:v>21.695840788006116</c:v>
                </c:pt>
                <c:pt idx="523">
                  <c:v>21.683504200823876</c:v>
                </c:pt>
                <c:pt idx="524">
                  <c:v>21.671189506848389</c:v>
                </c:pt>
                <c:pt idx="525">
                  <c:v>21.658884369609975</c:v>
                </c:pt>
                <c:pt idx="526">
                  <c:v>21.646588781692188</c:v>
                </c:pt>
                <c:pt idx="527">
                  <c:v>21.634315016966639</c:v>
                </c:pt>
                <c:pt idx="528">
                  <c:v>21.622026224181511</c:v>
                </c:pt>
                <c:pt idx="529">
                  <c:v>21.609759239784502</c:v>
                </c:pt>
                <c:pt idx="530">
                  <c:v>21.59750177509985</c:v>
                </c:pt>
                <c:pt idx="531">
                  <c:v>21.585253822739865</c:v>
                </c:pt>
                <c:pt idx="532">
                  <c:v>21.573015375322562</c:v>
                </c:pt>
                <c:pt idx="533">
                  <c:v>21.560786425471694</c:v>
                </c:pt>
                <c:pt idx="534">
                  <c:v>21.548566965816732</c:v>
                </c:pt>
                <c:pt idx="535">
                  <c:v>21.536356988992878</c:v>
                </c:pt>
                <c:pt idx="536">
                  <c:v>21.524156487641044</c:v>
                </c:pt>
                <c:pt idx="537">
                  <c:v>21.51196545440785</c:v>
                </c:pt>
                <c:pt idx="538">
                  <c:v>21.499783881945628</c:v>
                </c:pt>
                <c:pt idx="539">
                  <c:v>21.487611762912401</c:v>
                </c:pt>
                <c:pt idx="540">
                  <c:v>21.475449089971907</c:v>
                </c:pt>
                <c:pt idx="541">
                  <c:v>21.463295855793564</c:v>
                </c:pt>
                <c:pt idx="542">
                  <c:v>21.451152053052486</c:v>
                </c:pt>
                <c:pt idx="543">
                  <c:v>21.439017674429458</c:v>
                </c:pt>
                <c:pt idx="544">
                  <c:v>21.426892712610972</c:v>
                </c:pt>
                <c:pt idx="545">
                  <c:v>21.414777160289162</c:v>
                </c:pt>
                <c:pt idx="546">
                  <c:v>21.40267101016186</c:v>
                </c:pt>
                <c:pt idx="547">
                  <c:v>21.390574254932559</c:v>
                </c:pt>
                <c:pt idx="548">
                  <c:v>21.378486887310395</c:v>
                </c:pt>
                <c:pt idx="549">
                  <c:v>21.366408900010189</c:v>
                </c:pt>
                <c:pt idx="550">
                  <c:v>21.354340285752404</c:v>
                </c:pt>
                <c:pt idx="551">
                  <c:v>21.342281037263149</c:v>
                </c:pt>
                <c:pt idx="552">
                  <c:v>21.33024319249202</c:v>
                </c:pt>
                <c:pt idx="553">
                  <c:v>21.318190608522897</c:v>
                </c:pt>
                <c:pt idx="554">
                  <c:v>21.306159413752333</c:v>
                </c:pt>
                <c:pt idx="555">
                  <c:v>21.294137555711153</c:v>
                </c:pt>
                <c:pt idx="556">
                  <c:v>21.282125027153658</c:v>
                </c:pt>
                <c:pt idx="557">
                  <c:v>21.270133819392008</c:v>
                </c:pt>
                <c:pt idx="558">
                  <c:v>21.258127929534965</c:v>
                </c:pt>
                <c:pt idx="559">
                  <c:v>21.246143346010456</c:v>
                </c:pt>
                <c:pt idx="560">
                  <c:v>21.234168063042986</c:v>
                </c:pt>
                <c:pt idx="561">
                  <c:v>21.222202073414913</c:v>
                </c:pt>
                <c:pt idx="562">
                  <c:v>21.210245369914205</c:v>
                </c:pt>
                <c:pt idx="563">
                  <c:v>21.198297945334417</c:v>
                </c:pt>
                <c:pt idx="564">
                  <c:v>21.18637172599874</c:v>
                </c:pt>
                <c:pt idx="565">
                  <c:v>21.174430904139832</c:v>
                </c:pt>
                <c:pt idx="566">
                  <c:v>21.162511273140098</c:v>
                </c:pt>
                <c:pt idx="567">
                  <c:v>21.150600892291422</c:v>
                </c:pt>
                <c:pt idx="568">
                  <c:v>21.138699754415278</c:v>
                </c:pt>
                <c:pt idx="569">
                  <c:v>21.126807852338729</c:v>
                </c:pt>
                <c:pt idx="570">
                  <c:v>21.114925178894389</c:v>
                </c:pt>
                <c:pt idx="571">
                  <c:v>21.103051726920427</c:v>
                </c:pt>
                <c:pt idx="572">
                  <c:v>21.091187489260598</c:v>
                </c:pt>
                <c:pt idx="573">
                  <c:v>21.079332458764192</c:v>
                </c:pt>
                <c:pt idx="574">
                  <c:v>21.067486628286044</c:v>
                </c:pt>
                <c:pt idx="575">
                  <c:v>21.055661822734674</c:v>
                </c:pt>
                <c:pt idx="576">
                  <c:v>21.043822538831613</c:v>
                </c:pt>
                <c:pt idx="577">
                  <c:v>21.032016079283615</c:v>
                </c:pt>
                <c:pt idx="578">
                  <c:v>21.020195163846871</c:v>
                </c:pt>
                <c:pt idx="579">
                  <c:v>21.008395226476573</c:v>
                </c:pt>
                <c:pt idx="580">
                  <c:v>20.996604446369872</c:v>
                </c:pt>
                <c:pt idx="581">
                  <c:v>20.984822816420348</c:v>
                </c:pt>
                <c:pt idx="582">
                  <c:v>20.973050329527069</c:v>
                </c:pt>
                <c:pt idx="583">
                  <c:v>20.961286978594643</c:v>
                </c:pt>
                <c:pt idx="584">
                  <c:v>20.949532756533145</c:v>
                </c:pt>
                <c:pt idx="585">
                  <c:v>20.937787656258191</c:v>
                </c:pt>
                <c:pt idx="586">
                  <c:v>20.926051670690871</c:v>
                </c:pt>
                <c:pt idx="587">
                  <c:v>20.914324792757782</c:v>
                </c:pt>
                <c:pt idx="588">
                  <c:v>20.902607015391006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A-46AE-8338-EC8FFCF7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P41_S9!$I$3:$I$592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P41_S9!$K$3:$K$592</c:f>
              <c:numCache>
                <c:formatCode>General</c:formatCode>
                <c:ptCount val="590"/>
                <c:pt idx="0">
                  <c:v>29.429478212047801</c:v>
                </c:pt>
                <c:pt idx="1">
                  <c:v>29.421310889705488</c:v>
                </c:pt>
                <c:pt idx="2">
                  <c:v>29.426238899707762</c:v>
                </c:pt>
                <c:pt idx="3">
                  <c:v>29.401518385432716</c:v>
                </c:pt>
                <c:pt idx="4">
                  <c:v>29.340154184394819</c:v>
                </c:pt>
                <c:pt idx="5">
                  <c:v>29.286120259165475</c:v>
                </c:pt>
                <c:pt idx="6">
                  <c:v>29.278199117701988</c:v>
                </c:pt>
                <c:pt idx="7">
                  <c:v>29.326551131324205</c:v>
                </c:pt>
                <c:pt idx="8">
                  <c:v>29.344417953023857</c:v>
                </c:pt>
                <c:pt idx="9">
                  <c:v>29.329237736949153</c:v>
                </c:pt>
                <c:pt idx="10">
                  <c:v>29.290516821228433</c:v>
                </c:pt>
                <c:pt idx="11">
                  <c:v>29.29710130218033</c:v>
                </c:pt>
                <c:pt idx="12">
                  <c:v>29.290177763796688</c:v>
                </c:pt>
                <c:pt idx="13">
                  <c:v>29.303995521319276</c:v>
                </c:pt>
                <c:pt idx="14">
                  <c:v>29.260414686777271</c:v>
                </c:pt>
                <c:pt idx="15">
                  <c:v>29.281258270141386</c:v>
                </c:pt>
                <c:pt idx="16">
                  <c:v>29.29887046852615</c:v>
                </c:pt>
                <c:pt idx="17">
                  <c:v>29.259316932258404</c:v>
                </c:pt>
                <c:pt idx="18">
                  <c:v>29.262673828439112</c:v>
                </c:pt>
                <c:pt idx="19">
                  <c:v>29.234442856656713</c:v>
                </c:pt>
                <c:pt idx="20">
                  <c:v>29.204805035702886</c:v>
                </c:pt>
                <c:pt idx="21">
                  <c:v>29.190468671015314</c:v>
                </c:pt>
                <c:pt idx="22">
                  <c:v>29.182879645160007</c:v>
                </c:pt>
                <c:pt idx="23">
                  <c:v>29.196498495107409</c:v>
                </c:pt>
                <c:pt idx="24">
                  <c:v>29.190792807788757</c:v>
                </c:pt>
                <c:pt idx="25">
                  <c:v>29.17209320156703</c:v>
                </c:pt>
                <c:pt idx="26">
                  <c:v>29.161057999245443</c:v>
                </c:pt>
                <c:pt idx="27">
                  <c:v>29.162275871626985</c:v>
                </c:pt>
                <c:pt idx="28">
                  <c:v>29.136149085376985</c:v>
                </c:pt>
                <c:pt idx="29">
                  <c:v>29.12095646073432</c:v>
                </c:pt>
                <c:pt idx="30">
                  <c:v>29.113455989020562</c:v>
                </c:pt>
                <c:pt idx="31">
                  <c:v>29.106308357975365</c:v>
                </c:pt>
                <c:pt idx="32">
                  <c:v>29.060323291802263</c:v>
                </c:pt>
                <c:pt idx="33">
                  <c:v>29.070078862556453</c:v>
                </c:pt>
                <c:pt idx="34">
                  <c:v>29.072961947660939</c:v>
                </c:pt>
                <c:pt idx="35">
                  <c:v>29.066763311573389</c:v>
                </c:pt>
                <c:pt idx="36">
                  <c:v>29.039409381978587</c:v>
                </c:pt>
                <c:pt idx="37">
                  <c:v>29.01460020567394</c:v>
                </c:pt>
                <c:pt idx="38">
                  <c:v>29.026728488821142</c:v>
                </c:pt>
                <c:pt idx="39">
                  <c:v>29.002774740922266</c:v>
                </c:pt>
                <c:pt idx="40">
                  <c:v>28.992774460487066</c:v>
                </c:pt>
                <c:pt idx="41">
                  <c:v>28.979879145101808</c:v>
                </c:pt>
                <c:pt idx="42">
                  <c:v>28.97132322166247</c:v>
                </c:pt>
                <c:pt idx="43">
                  <c:v>28.953661567912135</c:v>
                </c:pt>
                <c:pt idx="44">
                  <c:v>28.968154132058</c:v>
                </c:pt>
                <c:pt idx="45">
                  <c:v>28.939831832025025</c:v>
                </c:pt>
                <c:pt idx="46">
                  <c:v>28.961134696271721</c:v>
                </c:pt>
                <c:pt idx="47">
                  <c:v>28.93073636823479</c:v>
                </c:pt>
                <c:pt idx="48">
                  <c:v>28.895619604941132</c:v>
                </c:pt>
                <c:pt idx="49">
                  <c:v>28.890165621854056</c:v>
                </c:pt>
                <c:pt idx="50">
                  <c:v>28.927848374636149</c:v>
                </c:pt>
                <c:pt idx="51">
                  <c:v>28.90384871220046</c:v>
                </c:pt>
                <c:pt idx="52">
                  <c:v>28.86005829364905</c:v>
                </c:pt>
                <c:pt idx="53">
                  <c:v>28.908628869244016</c:v>
                </c:pt>
                <c:pt idx="54">
                  <c:v>28.8513315196086</c:v>
                </c:pt>
                <c:pt idx="55">
                  <c:v>28.836020060096555</c:v>
                </c:pt>
                <c:pt idx="56">
                  <c:v>28.855449950375966</c:v>
                </c:pt>
                <c:pt idx="57">
                  <c:v>28.829686915419302</c:v>
                </c:pt>
                <c:pt idx="58">
                  <c:v>28.835619205703818</c:v>
                </c:pt>
                <c:pt idx="59">
                  <c:v>28.829838390657507</c:v>
                </c:pt>
                <c:pt idx="60">
                  <c:v>28.807520621790413</c:v>
                </c:pt>
                <c:pt idx="61">
                  <c:v>28.809169989212648</c:v>
                </c:pt>
                <c:pt idx="62">
                  <c:v>28.802974892992768</c:v>
                </c:pt>
                <c:pt idx="63">
                  <c:v>28.762489231827402</c:v>
                </c:pt>
                <c:pt idx="64">
                  <c:v>28.789119101228181</c:v>
                </c:pt>
                <c:pt idx="65">
                  <c:v>28.768957498986374</c:v>
                </c:pt>
                <c:pt idx="66">
                  <c:v>28.733130019077031</c:v>
                </c:pt>
                <c:pt idx="67">
                  <c:v>28.709998285264138</c:v>
                </c:pt>
                <c:pt idx="68">
                  <c:v>28.72766717236799</c:v>
                </c:pt>
                <c:pt idx="69">
                  <c:v>28.734276230303411</c:v>
                </c:pt>
                <c:pt idx="70">
                  <c:v>28.703963617913342</c:v>
                </c:pt>
                <c:pt idx="71">
                  <c:v>28.664686807830339</c:v>
                </c:pt>
                <c:pt idx="72">
                  <c:v>28.60828785105339</c:v>
                </c:pt>
                <c:pt idx="73">
                  <c:v>28.549274126115222</c:v>
                </c:pt>
                <c:pt idx="74">
                  <c:v>28.50528366469484</c:v>
                </c:pt>
                <c:pt idx="75">
                  <c:v>28.454999295957048</c:v>
                </c:pt>
                <c:pt idx="76">
                  <c:v>28.460880635452213</c:v>
                </c:pt>
                <c:pt idx="77">
                  <c:v>28.440188071258159</c:v>
                </c:pt>
                <c:pt idx="78">
                  <c:v>28.451132186879992</c:v>
                </c:pt>
                <c:pt idx="79">
                  <c:v>28.475090909346328</c:v>
                </c:pt>
                <c:pt idx="80">
                  <c:v>28.54186214757085</c:v>
                </c:pt>
                <c:pt idx="81">
                  <c:v>28.557620330660484</c:v>
                </c:pt>
                <c:pt idx="82">
                  <c:v>28.559939545019112</c:v>
                </c:pt>
                <c:pt idx="83">
                  <c:v>28.527358247666875</c:v>
                </c:pt>
                <c:pt idx="84">
                  <c:v>28.573183590123946</c:v>
                </c:pt>
                <c:pt idx="85">
                  <c:v>28.539879282590469</c:v>
                </c:pt>
                <c:pt idx="86">
                  <c:v>28.512813851769248</c:v>
                </c:pt>
                <c:pt idx="87">
                  <c:v>28.517528856711166</c:v>
                </c:pt>
                <c:pt idx="88">
                  <c:v>28.491624754123841</c:v>
                </c:pt>
                <c:pt idx="89">
                  <c:v>28.479973960537652</c:v>
                </c:pt>
                <c:pt idx="90">
                  <c:v>28.455536740578186</c:v>
                </c:pt>
                <c:pt idx="91">
                  <c:v>28.431425328815649</c:v>
                </c:pt>
                <c:pt idx="92">
                  <c:v>28.416292258371655</c:v>
                </c:pt>
                <c:pt idx="93">
                  <c:v>28.418632065539803</c:v>
                </c:pt>
                <c:pt idx="94">
                  <c:v>28.427918579448704</c:v>
                </c:pt>
                <c:pt idx="95">
                  <c:v>28.386046138051778</c:v>
                </c:pt>
                <c:pt idx="96">
                  <c:v>28.419385249141961</c:v>
                </c:pt>
                <c:pt idx="97">
                  <c:v>28.416149155437509</c:v>
                </c:pt>
                <c:pt idx="98">
                  <c:v>28.440774061562298</c:v>
                </c:pt>
                <c:pt idx="99">
                  <c:v>28.412532973812205</c:v>
                </c:pt>
                <c:pt idx="100">
                  <c:v>28.442127908751967</c:v>
                </c:pt>
                <c:pt idx="101">
                  <c:v>28.434596328905943</c:v>
                </c:pt>
                <c:pt idx="102">
                  <c:v>28.415857880095182</c:v>
                </c:pt>
                <c:pt idx="103">
                  <c:v>28.446182728830188</c:v>
                </c:pt>
                <c:pt idx="104">
                  <c:v>28.457238655196551</c:v>
                </c:pt>
                <c:pt idx="105">
                  <c:v>28.430832979206002</c:v>
                </c:pt>
                <c:pt idx="106">
                  <c:v>28.44006350088042</c:v>
                </c:pt>
                <c:pt idx="107">
                  <c:v>28.44586466547409</c:v>
                </c:pt>
                <c:pt idx="108">
                  <c:v>28.428286841567687</c:v>
                </c:pt>
                <c:pt idx="109">
                  <c:v>28.415629982618736</c:v>
                </c:pt>
                <c:pt idx="110">
                  <c:v>28.401985669365867</c:v>
                </c:pt>
                <c:pt idx="111">
                  <c:v>28.375049012325459</c:v>
                </c:pt>
                <c:pt idx="112">
                  <c:v>28.381504772153004</c:v>
                </c:pt>
                <c:pt idx="113">
                  <c:v>28.354847701433837</c:v>
                </c:pt>
                <c:pt idx="114">
                  <c:v>28.370058592725151</c:v>
                </c:pt>
                <c:pt idx="115">
                  <c:v>28.380898021700943</c:v>
                </c:pt>
                <c:pt idx="116">
                  <c:v>28.339068828931826</c:v>
                </c:pt>
                <c:pt idx="117">
                  <c:v>28.334430545494378</c:v>
                </c:pt>
                <c:pt idx="118">
                  <c:v>28.313804402882919</c:v>
                </c:pt>
                <c:pt idx="119">
                  <c:v>28.322462465822863</c:v>
                </c:pt>
                <c:pt idx="120">
                  <c:v>28.292031085146583</c:v>
                </c:pt>
                <c:pt idx="121">
                  <c:v>28.30279099454599</c:v>
                </c:pt>
                <c:pt idx="122">
                  <c:v>28.298612294383247</c:v>
                </c:pt>
                <c:pt idx="123">
                  <c:v>28.274176975480966</c:v>
                </c:pt>
                <c:pt idx="124">
                  <c:v>28.257684460760167</c:v>
                </c:pt>
                <c:pt idx="125">
                  <c:v>28.263666410492359</c:v>
                </c:pt>
                <c:pt idx="126">
                  <c:v>28.238329576932312</c:v>
                </c:pt>
                <c:pt idx="127">
                  <c:v>28.226757166748122</c:v>
                </c:pt>
                <c:pt idx="128">
                  <c:v>28.25160606712743</c:v>
                </c:pt>
                <c:pt idx="129">
                  <c:v>28.214914518434497</c:v>
                </c:pt>
                <c:pt idx="130">
                  <c:v>28.202741933302587</c:v>
                </c:pt>
                <c:pt idx="131">
                  <c:v>28.195574085095814</c:v>
                </c:pt>
                <c:pt idx="132">
                  <c:v>28.205427255401514</c:v>
                </c:pt>
                <c:pt idx="133">
                  <c:v>28.180686611566383</c:v>
                </c:pt>
                <c:pt idx="134">
                  <c:v>28.158084727565278</c:v>
                </c:pt>
                <c:pt idx="135">
                  <c:v>28.145392328063643</c:v>
                </c:pt>
                <c:pt idx="136">
                  <c:v>28.112053037805694</c:v>
                </c:pt>
                <c:pt idx="137">
                  <c:v>28.127698064746518</c:v>
                </c:pt>
                <c:pt idx="138">
                  <c:v>28.079011952973648</c:v>
                </c:pt>
                <c:pt idx="139">
                  <c:v>28.033807286803281</c:v>
                </c:pt>
                <c:pt idx="140">
                  <c:v>27.991846154899459</c:v>
                </c:pt>
                <c:pt idx="141">
                  <c:v>27.994227911225721</c:v>
                </c:pt>
                <c:pt idx="142">
                  <c:v>27.970906011344141</c:v>
                </c:pt>
                <c:pt idx="143">
                  <c:v>27.985163642038003</c:v>
                </c:pt>
                <c:pt idx="144">
                  <c:v>27.957670789422703</c:v>
                </c:pt>
                <c:pt idx="145">
                  <c:v>28.011828511708998</c:v>
                </c:pt>
                <c:pt idx="146">
                  <c:v>27.948602725631208</c:v>
                </c:pt>
                <c:pt idx="147">
                  <c:v>27.968061246801597</c:v>
                </c:pt>
                <c:pt idx="148">
                  <c:v>27.974304685375323</c:v>
                </c:pt>
                <c:pt idx="149">
                  <c:v>27.967910598757641</c:v>
                </c:pt>
                <c:pt idx="150">
                  <c:v>27.94410176903251</c:v>
                </c:pt>
                <c:pt idx="151">
                  <c:v>27.922607308294637</c:v>
                </c:pt>
                <c:pt idx="152">
                  <c:v>27.94621883112573</c:v>
                </c:pt>
                <c:pt idx="153">
                  <c:v>27.927035804177549</c:v>
                </c:pt>
                <c:pt idx="154">
                  <c:v>27.917797172134385</c:v>
                </c:pt>
                <c:pt idx="155">
                  <c:v>27.908994744381754</c:v>
                </c:pt>
                <c:pt idx="156">
                  <c:v>27.874888583683553</c:v>
                </c:pt>
                <c:pt idx="157">
                  <c:v>27.872095561597543</c:v>
                </c:pt>
                <c:pt idx="158">
                  <c:v>27.862514496082039</c:v>
                </c:pt>
                <c:pt idx="159">
                  <c:v>27.83436484561026</c:v>
                </c:pt>
                <c:pt idx="160">
                  <c:v>27.848503289712102</c:v>
                </c:pt>
                <c:pt idx="161">
                  <c:v>27.8217866411253</c:v>
                </c:pt>
                <c:pt idx="162">
                  <c:v>27.804684620502019</c:v>
                </c:pt>
                <c:pt idx="163">
                  <c:v>27.808901973047583</c:v>
                </c:pt>
                <c:pt idx="164">
                  <c:v>27.805928098387042</c:v>
                </c:pt>
                <c:pt idx="165">
                  <c:v>27.888812009429362</c:v>
                </c:pt>
                <c:pt idx="166">
                  <c:v>27.8996509939216</c:v>
                </c:pt>
                <c:pt idx="167">
                  <c:v>27.864935548405434</c:v>
                </c:pt>
                <c:pt idx="168">
                  <c:v>27.890989775354193</c:v>
                </c:pt>
                <c:pt idx="169">
                  <c:v>27.849805626294465</c:v>
                </c:pt>
                <c:pt idx="170">
                  <c:v>27.904220093643776</c:v>
                </c:pt>
                <c:pt idx="171">
                  <c:v>27.868237171024827</c:v>
                </c:pt>
                <c:pt idx="172">
                  <c:v>27.860103785431804</c:v>
                </c:pt>
                <c:pt idx="173">
                  <c:v>27.839732378045007</c:v>
                </c:pt>
                <c:pt idx="174">
                  <c:v>27.80099064731515</c:v>
                </c:pt>
                <c:pt idx="175">
                  <c:v>27.83375382576984</c:v>
                </c:pt>
                <c:pt idx="176">
                  <c:v>27.862271113454057</c:v>
                </c:pt>
                <c:pt idx="177">
                  <c:v>27.900881947811964</c:v>
                </c:pt>
                <c:pt idx="178">
                  <c:v>27.894440661864536</c:v>
                </c:pt>
                <c:pt idx="179">
                  <c:v>27.853781023688988</c:v>
                </c:pt>
                <c:pt idx="180">
                  <c:v>27.86865199800657</c:v>
                </c:pt>
                <c:pt idx="181">
                  <c:v>27.873053951174555</c:v>
                </c:pt>
                <c:pt idx="182">
                  <c:v>27.860716658319696</c:v>
                </c:pt>
                <c:pt idx="183">
                  <c:v>27.870942560370338</c:v>
                </c:pt>
                <c:pt idx="184">
                  <c:v>27.882310123691511</c:v>
                </c:pt>
                <c:pt idx="185">
                  <c:v>27.867446940261349</c:v>
                </c:pt>
                <c:pt idx="186">
                  <c:v>27.83314042259564</c:v>
                </c:pt>
                <c:pt idx="187">
                  <c:v>27.807683037442761</c:v>
                </c:pt>
                <c:pt idx="188">
                  <c:v>27.819380369628099</c:v>
                </c:pt>
                <c:pt idx="189">
                  <c:v>27.822859731753923</c:v>
                </c:pt>
                <c:pt idx="190">
                  <c:v>27.853710065276019</c:v>
                </c:pt>
                <c:pt idx="191">
                  <c:v>27.814402225996876</c:v>
                </c:pt>
                <c:pt idx="192">
                  <c:v>27.788694854662882</c:v>
                </c:pt>
                <c:pt idx="193">
                  <c:v>27.793035579682787</c:v>
                </c:pt>
                <c:pt idx="194">
                  <c:v>27.793875950180102</c:v>
                </c:pt>
                <c:pt idx="195">
                  <c:v>27.762614164088394</c:v>
                </c:pt>
                <c:pt idx="196">
                  <c:v>27.817744761267118</c:v>
                </c:pt>
                <c:pt idx="197">
                  <c:v>27.76470416060716</c:v>
                </c:pt>
                <c:pt idx="198">
                  <c:v>27.799589393178714</c:v>
                </c:pt>
                <c:pt idx="199">
                  <c:v>27.805214094936922</c:v>
                </c:pt>
                <c:pt idx="200">
                  <c:v>27.770996589661891</c:v>
                </c:pt>
                <c:pt idx="201">
                  <c:v>27.799118671738572</c:v>
                </c:pt>
                <c:pt idx="202">
                  <c:v>27.755289127214031</c:v>
                </c:pt>
                <c:pt idx="203">
                  <c:v>27.731892144712663</c:v>
                </c:pt>
                <c:pt idx="204">
                  <c:v>27.746590704254306</c:v>
                </c:pt>
                <c:pt idx="205">
                  <c:v>27.723692543537023</c:v>
                </c:pt>
                <c:pt idx="206">
                  <c:v>27.771065732105409</c:v>
                </c:pt>
                <c:pt idx="207">
                  <c:v>27.730201937184063</c:v>
                </c:pt>
                <c:pt idx="208">
                  <c:v>27.736773572414094</c:v>
                </c:pt>
                <c:pt idx="209">
                  <c:v>27.735965540133705</c:v>
                </c:pt>
                <c:pt idx="210">
                  <c:v>27.712510047175783</c:v>
                </c:pt>
                <c:pt idx="211">
                  <c:v>27.683523311229987</c:v>
                </c:pt>
                <c:pt idx="212">
                  <c:v>27.679358443409424</c:v>
                </c:pt>
                <c:pt idx="213">
                  <c:v>27.680729037808522</c:v>
                </c:pt>
                <c:pt idx="214">
                  <c:v>27.659066133835861</c:v>
                </c:pt>
                <c:pt idx="215">
                  <c:v>27.633268577198248</c:v>
                </c:pt>
                <c:pt idx="216">
                  <c:v>27.631999065055762</c:v>
                </c:pt>
                <c:pt idx="217">
                  <c:v>27.661270875099479</c:v>
                </c:pt>
                <c:pt idx="218">
                  <c:v>27.662854386846529</c:v>
                </c:pt>
                <c:pt idx="219">
                  <c:v>27.647579614699502</c:v>
                </c:pt>
                <c:pt idx="220">
                  <c:v>27.584033096024484</c:v>
                </c:pt>
                <c:pt idx="221">
                  <c:v>27.567357164949367</c:v>
                </c:pt>
                <c:pt idx="222">
                  <c:v>27.609199990555947</c:v>
                </c:pt>
                <c:pt idx="223">
                  <c:v>27.632100267127381</c:v>
                </c:pt>
                <c:pt idx="224">
                  <c:v>27.615211336740103</c:v>
                </c:pt>
                <c:pt idx="225">
                  <c:v>27.604404929714899</c:v>
                </c:pt>
                <c:pt idx="226">
                  <c:v>27.562891690962424</c:v>
                </c:pt>
                <c:pt idx="227">
                  <c:v>27.577889986457375</c:v>
                </c:pt>
                <c:pt idx="228">
                  <c:v>27.560449128651324</c:v>
                </c:pt>
                <c:pt idx="229">
                  <c:v>27.573468533223444</c:v>
                </c:pt>
                <c:pt idx="230">
                  <c:v>27.549597914036401</c:v>
                </c:pt>
                <c:pt idx="231">
                  <c:v>27.563791810915816</c:v>
                </c:pt>
                <c:pt idx="232">
                  <c:v>27.537180148209131</c:v>
                </c:pt>
                <c:pt idx="233">
                  <c:v>27.517209550660201</c:v>
                </c:pt>
                <c:pt idx="234">
                  <c:v>27.535711779754905</c:v>
                </c:pt>
                <c:pt idx="235">
                  <c:v>27.516270895525157</c:v>
                </c:pt>
                <c:pt idx="236">
                  <c:v>27.521355479578602</c:v>
                </c:pt>
                <c:pt idx="237">
                  <c:v>27.511825581525429</c:v>
                </c:pt>
                <c:pt idx="238">
                  <c:v>27.489890017379185</c:v>
                </c:pt>
                <c:pt idx="239">
                  <c:v>27.481863377747406</c:v>
                </c:pt>
                <c:pt idx="240">
                  <c:v>27.395935221143358</c:v>
                </c:pt>
                <c:pt idx="241">
                  <c:v>27.379502427391355</c:v>
                </c:pt>
                <c:pt idx="242">
                  <c:v>27.406735962057638</c:v>
                </c:pt>
                <c:pt idx="243">
                  <c:v>27.426334297989257</c:v>
                </c:pt>
                <c:pt idx="244">
                  <c:v>27.363929235832558</c:v>
                </c:pt>
                <c:pt idx="245">
                  <c:v>27.37953888726857</c:v>
                </c:pt>
                <c:pt idx="246">
                  <c:v>27.33384876106933</c:v>
                </c:pt>
                <c:pt idx="247">
                  <c:v>27.373653743515618</c:v>
                </c:pt>
                <c:pt idx="248">
                  <c:v>27.409933697144744</c:v>
                </c:pt>
                <c:pt idx="249">
                  <c:v>27.451022767410585</c:v>
                </c:pt>
                <c:pt idx="250">
                  <c:v>27.405942468147924</c:v>
                </c:pt>
                <c:pt idx="251">
                  <c:v>27.394433999194398</c:v>
                </c:pt>
                <c:pt idx="252">
                  <c:v>27.410802510083009</c:v>
                </c:pt>
                <c:pt idx="253">
                  <c:v>27.415397256666427</c:v>
                </c:pt>
                <c:pt idx="254">
                  <c:v>27.379921457938018</c:v>
                </c:pt>
                <c:pt idx="255">
                  <c:v>27.329932296807335</c:v>
                </c:pt>
                <c:pt idx="256">
                  <c:v>27.363317877456744</c:v>
                </c:pt>
                <c:pt idx="257">
                  <c:v>27.393032003008422</c:v>
                </c:pt>
                <c:pt idx="258">
                  <c:v>27.389866125399205</c:v>
                </c:pt>
                <c:pt idx="259">
                  <c:v>27.394613090378215</c:v>
                </c:pt>
                <c:pt idx="260">
                  <c:v>27.386627893760505</c:v>
                </c:pt>
                <c:pt idx="261">
                  <c:v>27.409654000641538</c:v>
                </c:pt>
                <c:pt idx="262">
                  <c:v>27.416320397315562</c:v>
                </c:pt>
                <c:pt idx="263">
                  <c:v>27.402020241880983</c:v>
                </c:pt>
                <c:pt idx="264">
                  <c:v>27.409339060275364</c:v>
                </c:pt>
                <c:pt idx="265">
                  <c:v>27.394601403674788</c:v>
                </c:pt>
                <c:pt idx="266">
                  <c:v>27.398190779284249</c:v>
                </c:pt>
                <c:pt idx="267">
                  <c:v>27.378523415160721</c:v>
                </c:pt>
                <c:pt idx="268">
                  <c:v>27.408163738378963</c:v>
                </c:pt>
                <c:pt idx="269">
                  <c:v>27.376062296225356</c:v>
                </c:pt>
                <c:pt idx="270">
                  <c:v>27.390553762158127</c:v>
                </c:pt>
                <c:pt idx="271">
                  <c:v>27.380050569044787</c:v>
                </c:pt>
                <c:pt idx="272">
                  <c:v>27.395993598291959</c:v>
                </c:pt>
                <c:pt idx="273">
                  <c:v>27.381219884815547</c:v>
                </c:pt>
                <c:pt idx="274">
                  <c:v>27.349062831529569</c:v>
                </c:pt>
                <c:pt idx="275">
                  <c:v>27.340461332310074</c:v>
                </c:pt>
                <c:pt idx="276">
                  <c:v>27.322907729305314</c:v>
                </c:pt>
                <c:pt idx="277">
                  <c:v>27.31566750433451</c:v>
                </c:pt>
                <c:pt idx="278">
                  <c:v>27.365512467328418</c:v>
                </c:pt>
                <c:pt idx="279">
                  <c:v>27.310491132741895</c:v>
                </c:pt>
                <c:pt idx="280">
                  <c:v>27.288957167631938</c:v>
                </c:pt>
                <c:pt idx="281">
                  <c:v>27.323060128671937</c:v>
                </c:pt>
                <c:pt idx="282">
                  <c:v>27.3110949036131</c:v>
                </c:pt>
                <c:pt idx="283">
                  <c:v>27.293253071672069</c:v>
                </c:pt>
                <c:pt idx="284">
                  <c:v>27.310394173948975</c:v>
                </c:pt>
                <c:pt idx="285">
                  <c:v>27.297112120040882</c:v>
                </c:pt>
                <c:pt idx="286">
                  <c:v>27.315163107913239</c:v>
                </c:pt>
                <c:pt idx="287">
                  <c:v>27.268934683261989</c:v>
                </c:pt>
                <c:pt idx="288">
                  <c:v>27.29808176348298</c:v>
                </c:pt>
                <c:pt idx="289">
                  <c:v>27.291402723409046</c:v>
                </c:pt>
                <c:pt idx="290">
                  <c:v>27.283186108994297</c:v>
                </c:pt>
                <c:pt idx="291">
                  <c:v>27.267378729548497</c:v>
                </c:pt>
                <c:pt idx="292">
                  <c:v>27.274927856930269</c:v>
                </c:pt>
                <c:pt idx="293">
                  <c:v>27.26457279264342</c:v>
                </c:pt>
                <c:pt idx="294">
                  <c:v>27.260832391082054</c:v>
                </c:pt>
                <c:pt idx="295">
                  <c:v>27.235261584200906</c:v>
                </c:pt>
                <c:pt idx="296">
                  <c:v>27.197731128691842</c:v>
                </c:pt>
                <c:pt idx="297">
                  <c:v>27.254524997397901</c:v>
                </c:pt>
                <c:pt idx="298">
                  <c:v>27.205066095719008</c:v>
                </c:pt>
                <c:pt idx="299">
                  <c:v>27.184900892253289</c:v>
                </c:pt>
                <c:pt idx="300">
                  <c:v>27.189160847285443</c:v>
                </c:pt>
                <c:pt idx="301">
                  <c:v>27.170075882812498</c:v>
                </c:pt>
                <c:pt idx="302">
                  <c:v>27.145229458547213</c:v>
                </c:pt>
                <c:pt idx="303">
                  <c:v>27.147695672239795</c:v>
                </c:pt>
                <c:pt idx="304">
                  <c:v>27.115058652143677</c:v>
                </c:pt>
                <c:pt idx="305">
                  <c:v>27.119896785046912</c:v>
                </c:pt>
                <c:pt idx="306">
                  <c:v>27.135481431213524</c:v>
                </c:pt>
                <c:pt idx="307">
                  <c:v>27.110835281746084</c:v>
                </c:pt>
                <c:pt idx="308">
                  <c:v>27.083446306778754</c:v>
                </c:pt>
                <c:pt idx="309">
                  <c:v>27.098225076582324</c:v>
                </c:pt>
                <c:pt idx="310">
                  <c:v>27.08775577737358</c:v>
                </c:pt>
                <c:pt idx="311">
                  <c:v>27.086664032712289</c:v>
                </c:pt>
                <c:pt idx="312">
                  <c:v>27.092396525914413</c:v>
                </c:pt>
                <c:pt idx="313">
                  <c:v>27.051256624422084</c:v>
                </c:pt>
                <c:pt idx="314">
                  <c:v>27.037012721151576</c:v>
                </c:pt>
                <c:pt idx="315">
                  <c:v>27.055920822261864</c:v>
                </c:pt>
                <c:pt idx="316">
                  <c:v>27.089294139664116</c:v>
                </c:pt>
                <c:pt idx="317">
                  <c:v>27.059372737694915</c:v>
                </c:pt>
                <c:pt idx="318">
                  <c:v>27.048957025211859</c:v>
                </c:pt>
                <c:pt idx="319">
                  <c:v>27.025878742914639</c:v>
                </c:pt>
                <c:pt idx="320">
                  <c:v>27.045352609170287</c:v>
                </c:pt>
                <c:pt idx="321">
                  <c:v>27.047325099481515</c:v>
                </c:pt>
                <c:pt idx="322">
                  <c:v>27.039939187406347</c:v>
                </c:pt>
                <c:pt idx="323">
                  <c:v>27.014294425533016</c:v>
                </c:pt>
                <c:pt idx="324">
                  <c:v>27.023912174586556</c:v>
                </c:pt>
                <c:pt idx="325">
                  <c:v>26.988712968921487</c:v>
                </c:pt>
                <c:pt idx="326">
                  <c:v>26.988578543174761</c:v>
                </c:pt>
                <c:pt idx="327">
                  <c:v>27.008915655599431</c:v>
                </c:pt>
                <c:pt idx="328">
                  <c:v>26.970773394868036</c:v>
                </c:pt>
                <c:pt idx="329">
                  <c:v>26.97897421327264</c:v>
                </c:pt>
                <c:pt idx="330">
                  <c:v>26.936300263401463</c:v>
                </c:pt>
                <c:pt idx="331">
                  <c:v>26.940303206221202</c:v>
                </c:pt>
                <c:pt idx="332">
                  <c:v>26.929540923313034</c:v>
                </c:pt>
                <c:pt idx="333">
                  <c:v>26.920793869943601</c:v>
                </c:pt>
                <c:pt idx="334">
                  <c:v>26.905844721779879</c:v>
                </c:pt>
                <c:pt idx="335">
                  <c:v>26.908503129247123</c:v>
                </c:pt>
                <c:pt idx="336">
                  <c:v>26.895911324523311</c:v>
                </c:pt>
                <c:pt idx="337">
                  <c:v>26.911541068776444</c:v>
                </c:pt>
                <c:pt idx="338">
                  <c:v>26.882236176444852</c:v>
                </c:pt>
                <c:pt idx="339">
                  <c:v>26.896491794738079</c:v>
                </c:pt>
                <c:pt idx="340">
                  <c:v>26.848013312920557</c:v>
                </c:pt>
                <c:pt idx="341">
                  <c:v>26.874651860939856</c:v>
                </c:pt>
                <c:pt idx="342">
                  <c:v>26.862265832220178</c:v>
                </c:pt>
                <c:pt idx="343">
                  <c:v>26.878999548478298</c:v>
                </c:pt>
                <c:pt idx="344">
                  <c:v>26.830055975585992</c:v>
                </c:pt>
                <c:pt idx="345">
                  <c:v>26.815542521056294</c:v>
                </c:pt>
                <c:pt idx="346">
                  <c:v>26.854602767235889</c:v>
                </c:pt>
                <c:pt idx="347">
                  <c:v>26.828062994013347</c:v>
                </c:pt>
                <c:pt idx="348">
                  <c:v>26.850772528934236</c:v>
                </c:pt>
                <c:pt idx="349">
                  <c:v>26.817959760304827</c:v>
                </c:pt>
                <c:pt idx="350">
                  <c:v>26.790726828608598</c:v>
                </c:pt>
                <c:pt idx="351">
                  <c:v>26.787218164841477</c:v>
                </c:pt>
                <c:pt idx="352">
                  <c:v>26.771847612288941</c:v>
                </c:pt>
                <c:pt idx="353">
                  <c:v>26.773663395364284</c:v>
                </c:pt>
                <c:pt idx="354">
                  <c:v>26.78206378542918</c:v>
                </c:pt>
                <c:pt idx="355">
                  <c:v>26.76929480650854</c:v>
                </c:pt>
                <c:pt idx="356">
                  <c:v>26.800673465840593</c:v>
                </c:pt>
                <c:pt idx="357">
                  <c:v>26.764040470500507</c:v>
                </c:pt>
                <c:pt idx="358">
                  <c:v>26.751650145839687</c:v>
                </c:pt>
                <c:pt idx="359">
                  <c:v>26.727753096850677</c:v>
                </c:pt>
                <c:pt idx="360">
                  <c:v>26.747460697668959</c:v>
                </c:pt>
                <c:pt idx="361">
                  <c:v>26.749505057404708</c:v>
                </c:pt>
                <c:pt idx="362">
                  <c:v>26.731133721992265</c:v>
                </c:pt>
                <c:pt idx="363">
                  <c:v>26.736903483648096</c:v>
                </c:pt>
                <c:pt idx="364">
                  <c:v>26.770407721100536</c:v>
                </c:pt>
                <c:pt idx="365">
                  <c:v>26.719995696115376</c:v>
                </c:pt>
                <c:pt idx="366">
                  <c:v>26.734327115676699</c:v>
                </c:pt>
                <c:pt idx="367">
                  <c:v>26.697185734411153</c:v>
                </c:pt>
                <c:pt idx="368">
                  <c:v>26.715278254968354</c:v>
                </c:pt>
                <c:pt idx="369">
                  <c:v>26.691282480074459</c:v>
                </c:pt>
                <c:pt idx="370">
                  <c:v>26.698725146712004</c:v>
                </c:pt>
                <c:pt idx="371">
                  <c:v>26.700684758084659</c:v>
                </c:pt>
                <c:pt idx="372">
                  <c:v>26.704700516533737</c:v>
                </c:pt>
                <c:pt idx="373">
                  <c:v>26.665159844590679</c:v>
                </c:pt>
                <c:pt idx="374">
                  <c:v>26.647913829442032</c:v>
                </c:pt>
                <c:pt idx="375">
                  <c:v>26.633167016981652</c:v>
                </c:pt>
                <c:pt idx="376">
                  <c:v>26.643023838115415</c:v>
                </c:pt>
                <c:pt idx="377">
                  <c:v>26.64690060125</c:v>
                </c:pt>
                <c:pt idx="378">
                  <c:v>26.622128569225353</c:v>
                </c:pt>
                <c:pt idx="379">
                  <c:v>26.632002151226569</c:v>
                </c:pt>
                <c:pt idx="380">
                  <c:v>26.625251046115601</c:v>
                </c:pt>
                <c:pt idx="381">
                  <c:v>26.589556911761559</c:v>
                </c:pt>
                <c:pt idx="382">
                  <c:v>26.60127280216815</c:v>
                </c:pt>
                <c:pt idx="383">
                  <c:v>26.622301494593909</c:v>
                </c:pt>
                <c:pt idx="384">
                  <c:v>26.613106085273898</c:v>
                </c:pt>
                <c:pt idx="385">
                  <c:v>26.57420564384012</c:v>
                </c:pt>
                <c:pt idx="386">
                  <c:v>26.605629666741724</c:v>
                </c:pt>
                <c:pt idx="387">
                  <c:v>26.595527337179409</c:v>
                </c:pt>
                <c:pt idx="388">
                  <c:v>26.587040490684036</c:v>
                </c:pt>
                <c:pt idx="389">
                  <c:v>26.573730893076402</c:v>
                </c:pt>
                <c:pt idx="390">
                  <c:v>26.567550252875677</c:v>
                </c:pt>
                <c:pt idx="391">
                  <c:v>26.577794462838121</c:v>
                </c:pt>
                <c:pt idx="392">
                  <c:v>26.544961300032842</c:v>
                </c:pt>
                <c:pt idx="393">
                  <c:v>26.567037078044589</c:v>
                </c:pt>
                <c:pt idx="394">
                  <c:v>26.557918883820765</c:v>
                </c:pt>
                <c:pt idx="395">
                  <c:v>26.527489250372856</c:v>
                </c:pt>
                <c:pt idx="396">
                  <c:v>26.521388856494966</c:v>
                </c:pt>
                <c:pt idx="397">
                  <c:v>26.511092788487861</c:v>
                </c:pt>
                <c:pt idx="398">
                  <c:v>26.534087029806738</c:v>
                </c:pt>
                <c:pt idx="399">
                  <c:v>26.528066899200912</c:v>
                </c:pt>
                <c:pt idx="400">
                  <c:v>26.521843184208848</c:v>
                </c:pt>
                <c:pt idx="401">
                  <c:v>26.495270658477931</c:v>
                </c:pt>
                <c:pt idx="402">
                  <c:v>26.505048583623761</c:v>
                </c:pt>
                <c:pt idx="403">
                  <c:v>26.467417241106308</c:v>
                </c:pt>
                <c:pt idx="404">
                  <c:v>26.497107254559875</c:v>
                </c:pt>
                <c:pt idx="405">
                  <c:v>26.476273686914656</c:v>
                </c:pt>
                <c:pt idx="406">
                  <c:v>26.494385192775042</c:v>
                </c:pt>
                <c:pt idx="407">
                  <c:v>26.463178082988151</c:v>
                </c:pt>
                <c:pt idx="408">
                  <c:v>26.448699225994652</c:v>
                </c:pt>
                <c:pt idx="409">
                  <c:v>26.439981270901285</c:v>
                </c:pt>
                <c:pt idx="410">
                  <c:v>26.422382174428865</c:v>
                </c:pt>
                <c:pt idx="411">
                  <c:v>26.425018485318901</c:v>
                </c:pt>
                <c:pt idx="412">
                  <c:v>26.399297880175602</c:v>
                </c:pt>
                <c:pt idx="413">
                  <c:v>26.38614579007232</c:v>
                </c:pt>
                <c:pt idx="414">
                  <c:v>26.410450792738899</c:v>
                </c:pt>
                <c:pt idx="415">
                  <c:v>26.374235762870555</c:v>
                </c:pt>
                <c:pt idx="416">
                  <c:v>26.376021700902932</c:v>
                </c:pt>
                <c:pt idx="417">
                  <c:v>26.372870048698626</c:v>
                </c:pt>
                <c:pt idx="418">
                  <c:v>26.390015064628251</c:v>
                </c:pt>
                <c:pt idx="419">
                  <c:v>26.358287464831708</c:v>
                </c:pt>
                <c:pt idx="420">
                  <c:v>26.347388559485346</c:v>
                </c:pt>
                <c:pt idx="421">
                  <c:v>26.334478300689369</c:v>
                </c:pt>
                <c:pt idx="422">
                  <c:v>26.335564927798636</c:v>
                </c:pt>
                <c:pt idx="423">
                  <c:v>26.338855586210858</c:v>
                </c:pt>
                <c:pt idx="424">
                  <c:v>26.340535323693356</c:v>
                </c:pt>
                <c:pt idx="425">
                  <c:v>26.316989168410963</c:v>
                </c:pt>
                <c:pt idx="426">
                  <c:v>26.318686766192897</c:v>
                </c:pt>
                <c:pt idx="427">
                  <c:v>26.317901107693789</c:v>
                </c:pt>
                <c:pt idx="428">
                  <c:v>26.303690604855369</c:v>
                </c:pt>
                <c:pt idx="429">
                  <c:v>26.299427377002932</c:v>
                </c:pt>
                <c:pt idx="430">
                  <c:v>26.308726711462199</c:v>
                </c:pt>
                <c:pt idx="431">
                  <c:v>26.28197184120372</c:v>
                </c:pt>
                <c:pt idx="432">
                  <c:v>26.286571076283</c:v>
                </c:pt>
                <c:pt idx="433">
                  <c:v>26.277709667069807</c:v>
                </c:pt>
                <c:pt idx="434">
                  <c:v>26.212743527479471</c:v>
                </c:pt>
                <c:pt idx="435">
                  <c:v>26.236969552045259</c:v>
                </c:pt>
                <c:pt idx="436">
                  <c:v>26.22050631548921</c:v>
                </c:pt>
                <c:pt idx="437">
                  <c:v>26.254067914980702</c:v>
                </c:pt>
                <c:pt idx="438">
                  <c:v>26.228380944406489</c:v>
                </c:pt>
                <c:pt idx="439">
                  <c:v>26.219795322960636</c:v>
                </c:pt>
                <c:pt idx="440">
                  <c:v>26.234576894801595</c:v>
                </c:pt>
                <c:pt idx="441">
                  <c:v>26.247739184586784</c:v>
                </c:pt>
                <c:pt idx="442">
                  <c:v>26.225353688486983</c:v>
                </c:pt>
                <c:pt idx="443">
                  <c:v>26.191097688601364</c:v>
                </c:pt>
                <c:pt idx="444">
                  <c:v>26.22022886812714</c:v>
                </c:pt>
                <c:pt idx="445">
                  <c:v>26.196750712079144</c:v>
                </c:pt>
                <c:pt idx="446">
                  <c:v>26.197272553356907</c:v>
                </c:pt>
                <c:pt idx="447">
                  <c:v>26.18849147152288</c:v>
                </c:pt>
                <c:pt idx="448">
                  <c:v>26.188233508556809</c:v>
                </c:pt>
                <c:pt idx="449">
                  <c:v>26.170778833863242</c:v>
                </c:pt>
                <c:pt idx="450">
                  <c:v>26.20160408754662</c:v>
                </c:pt>
                <c:pt idx="451">
                  <c:v>26.186928897375623</c:v>
                </c:pt>
                <c:pt idx="452">
                  <c:v>26.188490109786279</c:v>
                </c:pt>
                <c:pt idx="453">
                  <c:v>26.216486721959281</c:v>
                </c:pt>
                <c:pt idx="454">
                  <c:v>26.203600911389142</c:v>
                </c:pt>
                <c:pt idx="455">
                  <c:v>26.191993092550128</c:v>
                </c:pt>
                <c:pt idx="456">
                  <c:v>26.180097872532549</c:v>
                </c:pt>
                <c:pt idx="457">
                  <c:v>26.166910860917802</c:v>
                </c:pt>
                <c:pt idx="458">
                  <c:v>26.133616163043452</c:v>
                </c:pt>
                <c:pt idx="459">
                  <c:v>26.148132377718778</c:v>
                </c:pt>
                <c:pt idx="460">
                  <c:v>26.135682115993177</c:v>
                </c:pt>
                <c:pt idx="461">
                  <c:v>26.135759972417294</c:v>
                </c:pt>
                <c:pt idx="462">
                  <c:v>26.131829375380821</c:v>
                </c:pt>
                <c:pt idx="463">
                  <c:v>26.096229595231929</c:v>
                </c:pt>
                <c:pt idx="464">
                  <c:v>26.100193725159443</c:v>
                </c:pt>
                <c:pt idx="465">
                  <c:v>26.122837017071511</c:v>
                </c:pt>
                <c:pt idx="466">
                  <c:v>26.098689021153454</c:v>
                </c:pt>
                <c:pt idx="467">
                  <c:v>26.101473679236239</c:v>
                </c:pt>
                <c:pt idx="468">
                  <c:v>26.085402226679658</c:v>
                </c:pt>
                <c:pt idx="469">
                  <c:v>26.099671232954162</c:v>
                </c:pt>
                <c:pt idx="470">
                  <c:v>26.08488548111503</c:v>
                </c:pt>
                <c:pt idx="471">
                  <c:v>26.083149293934309</c:v>
                </c:pt>
                <c:pt idx="472">
                  <c:v>26.077077296877274</c:v>
                </c:pt>
                <c:pt idx="473">
                  <c:v>26.087138982662886</c:v>
                </c:pt>
                <c:pt idx="474">
                  <c:v>26.069301123440322</c:v>
                </c:pt>
                <c:pt idx="475">
                  <c:v>26.019587489483513</c:v>
                </c:pt>
                <c:pt idx="476">
                  <c:v>25.996721055691083</c:v>
                </c:pt>
                <c:pt idx="477">
                  <c:v>26.012238558835421</c:v>
                </c:pt>
                <c:pt idx="478">
                  <c:v>26.00261956102041</c:v>
                </c:pt>
                <c:pt idx="479">
                  <c:v>25.984086360230265</c:v>
                </c:pt>
                <c:pt idx="480">
                  <c:v>25.974183674335173</c:v>
                </c:pt>
                <c:pt idx="481">
                  <c:v>25.977840497339809</c:v>
                </c:pt>
                <c:pt idx="482">
                  <c:v>25.953958429565684</c:v>
                </c:pt>
                <c:pt idx="483">
                  <c:v>25.965722263414776</c:v>
                </c:pt>
                <c:pt idx="484">
                  <c:v>25.941844145398075</c:v>
                </c:pt>
                <c:pt idx="485">
                  <c:v>25.937477645126503</c:v>
                </c:pt>
                <c:pt idx="486">
                  <c:v>25.953355351092362</c:v>
                </c:pt>
                <c:pt idx="487">
                  <c:v>25.930515270880147</c:v>
                </c:pt>
                <c:pt idx="488">
                  <c:v>25.943157678260523</c:v>
                </c:pt>
                <c:pt idx="489">
                  <c:v>25.951824298750051</c:v>
                </c:pt>
                <c:pt idx="490">
                  <c:v>25.922972867092572</c:v>
                </c:pt>
                <c:pt idx="491">
                  <c:v>25.928360645161014</c:v>
                </c:pt>
                <c:pt idx="492">
                  <c:v>25.905657462728634</c:v>
                </c:pt>
                <c:pt idx="493">
                  <c:v>25.910461860779716</c:v>
                </c:pt>
                <c:pt idx="494">
                  <c:v>25.905263067847351</c:v>
                </c:pt>
                <c:pt idx="495">
                  <c:v>25.87302594282659</c:v>
                </c:pt>
                <c:pt idx="496">
                  <c:v>25.904747489857844</c:v>
                </c:pt>
                <c:pt idx="497">
                  <c:v>25.872233722384944</c:v>
                </c:pt>
                <c:pt idx="498">
                  <c:v>25.898339174532271</c:v>
                </c:pt>
                <c:pt idx="499">
                  <c:v>25.88254776307943</c:v>
                </c:pt>
                <c:pt idx="500">
                  <c:v>25.849423338558164</c:v>
                </c:pt>
                <c:pt idx="501">
                  <c:v>25.844726946781122</c:v>
                </c:pt>
                <c:pt idx="502">
                  <c:v>25.856914246860836</c:v>
                </c:pt>
                <c:pt idx="503">
                  <c:v>25.838951339534699</c:v>
                </c:pt>
                <c:pt idx="504">
                  <c:v>25.810401456165554</c:v>
                </c:pt>
                <c:pt idx="505">
                  <c:v>25.829456457677932</c:v>
                </c:pt>
                <c:pt idx="506">
                  <c:v>25.82570701619407</c:v>
                </c:pt>
                <c:pt idx="507">
                  <c:v>25.786821241449687</c:v>
                </c:pt>
                <c:pt idx="508">
                  <c:v>25.780239937177228</c:v>
                </c:pt>
                <c:pt idx="509">
                  <c:v>25.807854576899139</c:v>
                </c:pt>
                <c:pt idx="510">
                  <c:v>25.77605964289204</c:v>
                </c:pt>
                <c:pt idx="511">
                  <c:v>25.773239294453074</c:v>
                </c:pt>
                <c:pt idx="512">
                  <c:v>25.750398858461548</c:v>
                </c:pt>
                <c:pt idx="513">
                  <c:v>25.750162943548585</c:v>
                </c:pt>
                <c:pt idx="514">
                  <c:v>25.755684889731768</c:v>
                </c:pt>
                <c:pt idx="515">
                  <c:v>25.764686482220668</c:v>
                </c:pt>
                <c:pt idx="516">
                  <c:v>25.738353027321047</c:v>
                </c:pt>
                <c:pt idx="517">
                  <c:v>25.7418239520117</c:v>
                </c:pt>
                <c:pt idx="518">
                  <c:v>25.746382806377117</c:v>
                </c:pt>
                <c:pt idx="519">
                  <c:v>25.735915250615804</c:v>
                </c:pt>
                <c:pt idx="520">
                  <c:v>25.778491243383066</c:v>
                </c:pt>
                <c:pt idx="521">
                  <c:v>25.725765726922234</c:v>
                </c:pt>
                <c:pt idx="522">
                  <c:v>25.767730546579461</c:v>
                </c:pt>
                <c:pt idx="523">
                  <c:v>25.718074900498745</c:v>
                </c:pt>
                <c:pt idx="524">
                  <c:v>25.729971568883879</c:v>
                </c:pt>
                <c:pt idx="525">
                  <c:v>25.744624292147307</c:v>
                </c:pt>
                <c:pt idx="526">
                  <c:v>25.705078849158589</c:v>
                </c:pt>
                <c:pt idx="527">
                  <c:v>25.736686598102256</c:v>
                </c:pt>
                <c:pt idx="528">
                  <c:v>25.694118203716876</c:v>
                </c:pt>
                <c:pt idx="529">
                  <c:v>25.700977648882247</c:v>
                </c:pt>
                <c:pt idx="530">
                  <c:v>25.705583760268627</c:v>
                </c:pt>
                <c:pt idx="531">
                  <c:v>25.689917336094599</c:v>
                </c:pt>
                <c:pt idx="532">
                  <c:v>25.684583356101754</c:v>
                </c:pt>
                <c:pt idx="533">
                  <c:v>25.692793142648977</c:v>
                </c:pt>
                <c:pt idx="534">
                  <c:v>25.686149047584596</c:v>
                </c:pt>
                <c:pt idx="535">
                  <c:v>25.703869854663473</c:v>
                </c:pt>
                <c:pt idx="536">
                  <c:v>25.690713196946479</c:v>
                </c:pt>
                <c:pt idx="537">
                  <c:v>25.682259139965055</c:v>
                </c:pt>
                <c:pt idx="538">
                  <c:v>25.669444844959799</c:v>
                </c:pt>
                <c:pt idx="539">
                  <c:v>25.6880493813523</c:v>
                </c:pt>
                <c:pt idx="540">
                  <c:v>25.676427564320193</c:v>
                </c:pt>
                <c:pt idx="541">
                  <c:v>25.684541060869567</c:v>
                </c:pt>
                <c:pt idx="542">
                  <c:v>25.70513348117532</c:v>
                </c:pt>
                <c:pt idx="543">
                  <c:v>25.676895444187959</c:v>
                </c:pt>
                <c:pt idx="544">
                  <c:v>25.660494001960693</c:v>
                </c:pt>
                <c:pt idx="545">
                  <c:v>25.651617905555465</c:v>
                </c:pt>
                <c:pt idx="546">
                  <c:v>25.650599787205962</c:v>
                </c:pt>
                <c:pt idx="547">
                  <c:v>25.667881896785278</c:v>
                </c:pt>
                <c:pt idx="548">
                  <c:v>25.6360833325936</c:v>
                </c:pt>
                <c:pt idx="549">
                  <c:v>25.658830894214962</c:v>
                </c:pt>
                <c:pt idx="550">
                  <c:v>25.630271809659792</c:v>
                </c:pt>
                <c:pt idx="551">
                  <c:v>25.585419644287125</c:v>
                </c:pt>
                <c:pt idx="552">
                  <c:v>25.589360778175507</c:v>
                </c:pt>
                <c:pt idx="553">
                  <c:v>25.585873860447531</c:v>
                </c:pt>
                <c:pt idx="554">
                  <c:v>25.600445238257468</c:v>
                </c:pt>
                <c:pt idx="555">
                  <c:v>25.562762588990921</c:v>
                </c:pt>
                <c:pt idx="556">
                  <c:v>25.563391964206374</c:v>
                </c:pt>
                <c:pt idx="557">
                  <c:v>25.57436594937737</c:v>
                </c:pt>
                <c:pt idx="558">
                  <c:v>25.543728922624805</c:v>
                </c:pt>
                <c:pt idx="559">
                  <c:v>25.536199612383658</c:v>
                </c:pt>
                <c:pt idx="560">
                  <c:v>25.517810695927633</c:v>
                </c:pt>
                <c:pt idx="561">
                  <c:v>25.516773123410587</c:v>
                </c:pt>
                <c:pt idx="562">
                  <c:v>25.489380103862523</c:v>
                </c:pt>
                <c:pt idx="563">
                  <c:v>25.50179299725459</c:v>
                </c:pt>
                <c:pt idx="564">
                  <c:v>25.506512723195172</c:v>
                </c:pt>
                <c:pt idx="565">
                  <c:v>25.471318290448032</c:v>
                </c:pt>
                <c:pt idx="566">
                  <c:v>25.466394631231619</c:v>
                </c:pt>
                <c:pt idx="567">
                  <c:v>25.458869185116001</c:v>
                </c:pt>
                <c:pt idx="568">
                  <c:v>25.432386968420669</c:v>
                </c:pt>
                <c:pt idx="569">
                  <c:v>25.448948408085116</c:v>
                </c:pt>
                <c:pt idx="570">
                  <c:v>25.423226684595228</c:v>
                </c:pt>
                <c:pt idx="571">
                  <c:v>25.395823364015147</c:v>
                </c:pt>
                <c:pt idx="572">
                  <c:v>25.422930571619926</c:v>
                </c:pt>
                <c:pt idx="573">
                  <c:v>25.398376331534902</c:v>
                </c:pt>
                <c:pt idx="574">
                  <c:v>25.375718125601104</c:v>
                </c:pt>
                <c:pt idx="575">
                  <c:v>25.402579377647523</c:v>
                </c:pt>
                <c:pt idx="576">
                  <c:v>25.39915064136629</c:v>
                </c:pt>
                <c:pt idx="577">
                  <c:v>25.373132220604464</c:v>
                </c:pt>
                <c:pt idx="578">
                  <c:v>25.378858912822743</c:v>
                </c:pt>
                <c:pt idx="579">
                  <c:v>25.371388711009843</c:v>
                </c:pt>
                <c:pt idx="580">
                  <c:v>25.373028753638522</c:v>
                </c:pt>
                <c:pt idx="581">
                  <c:v>25.376108290020323</c:v>
                </c:pt>
                <c:pt idx="582">
                  <c:v>25.369681499648138</c:v>
                </c:pt>
                <c:pt idx="583">
                  <c:v>25.357735852704597</c:v>
                </c:pt>
                <c:pt idx="584">
                  <c:v>25.371002541091567</c:v>
                </c:pt>
                <c:pt idx="585">
                  <c:v>25.379147470736832</c:v>
                </c:pt>
                <c:pt idx="586">
                  <c:v>25.368354916938724</c:v>
                </c:pt>
                <c:pt idx="587">
                  <c:v>25.358891891148204</c:v>
                </c:pt>
                <c:pt idx="588">
                  <c:v>25.355077554490801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3-4260-86D4-C4E42AD36839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P41_S9!$I$3:$I$592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P41_S9!$J$3:$J$592</c:f>
              <c:numCache>
                <c:formatCode>General</c:formatCode>
                <c:ptCount val="590"/>
                <c:pt idx="0">
                  <c:v>29.255170693198501</c:v>
                </c:pt>
                <c:pt idx="1">
                  <c:v>29.247196111273112</c:v>
                </c:pt>
                <c:pt idx="2">
                  <c:v>29.239234982699223</c:v>
                </c:pt>
                <c:pt idx="3">
                  <c:v>29.231279334343245</c:v>
                </c:pt>
                <c:pt idx="4">
                  <c:v>29.223329162432748</c:v>
                </c:pt>
                <c:pt idx="5">
                  <c:v>29.215392405164785</c:v>
                </c:pt>
                <c:pt idx="6">
                  <c:v>29.207445232871457</c:v>
                </c:pt>
                <c:pt idx="7">
                  <c:v>29.199511467688787</c:v>
                </c:pt>
                <c:pt idx="8">
                  <c:v>29.191583163887834</c:v>
                </c:pt>
                <c:pt idx="9">
                  <c:v>29.183668237830481</c:v>
                </c:pt>
                <c:pt idx="10">
                  <c:v>29.175742925395816</c:v>
                </c:pt>
                <c:pt idx="11">
                  <c:v>29.167830983193589</c:v>
                </c:pt>
                <c:pt idx="12">
                  <c:v>29.15992448735075</c:v>
                </c:pt>
                <c:pt idx="13">
                  <c:v>29.152023434118178</c:v>
                </c:pt>
                <c:pt idx="14">
                  <c:v>29.144127819749329</c:v>
                </c:pt>
                <c:pt idx="15">
                  <c:v>29.136237640500248</c:v>
                </c:pt>
                <c:pt idx="16">
                  <c:v>29.12835289262955</c:v>
                </c:pt>
                <c:pt idx="17">
                  <c:v>29.120473572398421</c:v>
                </c:pt>
                <c:pt idx="18">
                  <c:v>29.11259967607063</c:v>
                </c:pt>
                <c:pt idx="19">
                  <c:v>29.104731199912511</c:v>
                </c:pt>
                <c:pt idx="20">
                  <c:v>29.096868140192974</c:v>
                </c:pt>
                <c:pt idx="21">
                  <c:v>29.089010493183494</c:v>
                </c:pt>
                <c:pt idx="22">
                  <c:v>29.081158255158108</c:v>
                </c:pt>
                <c:pt idx="23">
                  <c:v>29.073311422393431</c:v>
                </c:pt>
                <c:pt idx="24">
                  <c:v>29.06546999116863</c:v>
                </c:pt>
                <c:pt idx="25">
                  <c:v>29.057633957765432</c:v>
                </c:pt>
                <c:pt idx="26">
                  <c:v>29.049803318468136</c:v>
                </c:pt>
                <c:pt idx="27">
                  <c:v>29.041978069563584</c:v>
                </c:pt>
                <c:pt idx="28">
                  <c:v>29.034158207341179</c:v>
                </c:pt>
                <c:pt idx="29">
                  <c:v>29.026343728092883</c:v>
                </c:pt>
                <c:pt idx="30">
                  <c:v>29.018534628113212</c:v>
                </c:pt>
                <c:pt idx="31">
                  <c:v>29.010730903699219</c:v>
                </c:pt>
                <c:pt idx="32">
                  <c:v>29.002932551150522</c:v>
                </c:pt>
                <c:pt idx="33">
                  <c:v>28.995139566769282</c:v>
                </c:pt>
                <c:pt idx="34">
                  <c:v>28.987351946860194</c:v>
                </c:pt>
                <c:pt idx="35">
                  <c:v>28.97956968773051</c:v>
                </c:pt>
                <c:pt idx="36">
                  <c:v>28.97179278569002</c:v>
                </c:pt>
                <c:pt idx="37">
                  <c:v>28.96402123705105</c:v>
                </c:pt>
                <c:pt idx="38">
                  <c:v>28.956255038128475</c:v>
                </c:pt>
                <c:pt idx="39">
                  <c:v>28.948494185239696</c:v>
                </c:pt>
                <c:pt idx="40">
                  <c:v>28.940738674704654</c:v>
                </c:pt>
                <c:pt idx="41">
                  <c:v>28.932988502845824</c:v>
                </c:pt>
                <c:pt idx="42">
                  <c:v>28.925251408161454</c:v>
                </c:pt>
                <c:pt idx="43">
                  <c:v>28.917511897303093</c:v>
                </c:pt>
                <c:pt idx="44">
                  <c:v>28.909777714107211</c:v>
                </c:pt>
                <c:pt idx="45">
                  <c:v>28.902041128710628</c:v>
                </c:pt>
                <c:pt idx="46">
                  <c:v>28.894317595158491</c:v>
                </c:pt>
                <c:pt idx="47">
                  <c:v>28.886599378270503</c:v>
                </c:pt>
                <c:pt idx="48">
                  <c:v>28.878886474386825</c:v>
                </c:pt>
                <c:pt idx="49">
                  <c:v>28.871178879850127</c:v>
                </c:pt>
                <c:pt idx="50">
                  <c:v>28.863476591005615</c:v>
                </c:pt>
                <c:pt idx="51">
                  <c:v>28.85577960420099</c:v>
                </c:pt>
                <c:pt idx="52">
                  <c:v>28.848087915786476</c:v>
                </c:pt>
                <c:pt idx="53">
                  <c:v>28.840401522114814</c:v>
                </c:pt>
                <c:pt idx="54">
                  <c:v>28.832720419541246</c:v>
                </c:pt>
                <c:pt idx="55">
                  <c:v>28.825044604423535</c:v>
                </c:pt>
                <c:pt idx="56">
                  <c:v>28.81737407312194</c:v>
                </c:pt>
                <c:pt idx="57">
                  <c:v>28.809708821999234</c:v>
                </c:pt>
                <c:pt idx="58">
                  <c:v>28.802048847420686</c:v>
                </c:pt>
                <c:pt idx="59">
                  <c:v>28.794394145754069</c:v>
                </c:pt>
                <c:pt idx="60">
                  <c:v>28.786744713369664</c:v>
                </c:pt>
                <c:pt idx="61">
                  <c:v>28.77910054664024</c:v>
                </c:pt>
                <c:pt idx="62">
                  <c:v>28.771469278218593</c:v>
                </c:pt>
                <c:pt idx="63">
                  <c:v>28.763827995649919</c:v>
                </c:pt>
                <c:pt idx="64">
                  <c:v>28.756199604147049</c:v>
                </c:pt>
                <c:pt idx="65">
                  <c:v>28.748576463815205</c:v>
                </c:pt>
                <c:pt idx="66">
                  <c:v>28.740958571039631</c:v>
                </c:pt>
                <c:pt idx="67">
                  <c:v>28.733345922208059</c:v>
                </c:pt>
                <c:pt idx="68">
                  <c:v>28.725738513710699</c:v>
                </c:pt>
                <c:pt idx="69">
                  <c:v>28.718136341940259</c:v>
                </c:pt>
                <c:pt idx="70">
                  <c:v>28.710539403291914</c:v>
                </c:pt>
                <c:pt idx="71">
                  <c:v>28.702947694163335</c:v>
                </c:pt>
                <c:pt idx="72">
                  <c:v>28.695361210954669</c:v>
                </c:pt>
                <c:pt idx="73">
                  <c:v>28.687779950068538</c:v>
                </c:pt>
                <c:pt idx="74">
                  <c:v>28.680203907910034</c:v>
                </c:pt>
                <c:pt idx="75">
                  <c:v>28.67263308088674</c:v>
                </c:pt>
                <c:pt idx="76">
                  <c:v>28.665067465408701</c:v>
                </c:pt>
                <c:pt idx="77">
                  <c:v>28.657514615695774</c:v>
                </c:pt>
                <c:pt idx="78">
                  <c:v>28.649951854740927</c:v>
                </c:pt>
                <c:pt idx="79">
                  <c:v>28.642401852383635</c:v>
                </c:pt>
                <c:pt idx="80">
                  <c:v>28.63485704723648</c:v>
                </c:pt>
                <c:pt idx="81">
                  <c:v>28.627324972740332</c:v>
                </c:pt>
                <c:pt idx="82">
                  <c:v>28.619783014264588</c:v>
                </c:pt>
                <c:pt idx="83">
                  <c:v>28.612253779292011</c:v>
                </c:pt>
                <c:pt idx="84">
                  <c:v>28.604729727233885</c:v>
                </c:pt>
                <c:pt idx="85">
                  <c:v>28.597218370809252</c:v>
                </c:pt>
                <c:pt idx="86">
                  <c:v>28.589697157592347</c:v>
                </c:pt>
                <c:pt idx="87">
                  <c:v>28.582188632880758</c:v>
                </c:pt>
                <c:pt idx="88">
                  <c:v>28.57468527682726</c:v>
                </c:pt>
                <c:pt idx="89">
                  <c:v>28.567187085873886</c:v>
                </c:pt>
                <c:pt idx="90">
                  <c:v>28.55970154691753</c:v>
                </c:pt>
                <c:pt idx="91">
                  <c:v>28.552206185047933</c:v>
                </c:pt>
                <c:pt idx="92">
                  <c:v>28.544723468071673</c:v>
                </c:pt>
                <c:pt idx="93">
                  <c:v>28.537245901988175</c:v>
                </c:pt>
                <c:pt idx="94">
                  <c:v>28.529773483251716</c:v>
                </c:pt>
                <c:pt idx="95">
                  <c:v>28.522313673025781</c:v>
                </c:pt>
                <c:pt idx="96">
                  <c:v>28.514844073649179</c:v>
                </c:pt>
                <c:pt idx="97">
                  <c:v>28.507387075703846</c:v>
                </c:pt>
                <c:pt idx="98">
                  <c:v>28.499935210947015</c:v>
                </c:pt>
                <c:pt idx="99">
                  <c:v>28.492488475845146</c:v>
                </c:pt>
                <c:pt idx="100">
                  <c:v>28.485046866867126</c:v>
                </c:pt>
                <c:pt idx="101">
                  <c:v>28.477610380484279</c:v>
                </c:pt>
                <c:pt idx="102">
                  <c:v>28.470179013170352</c:v>
                </c:pt>
                <c:pt idx="103">
                  <c:v>28.462752761401525</c:v>
                </c:pt>
                <c:pt idx="104">
                  <c:v>28.455331621656391</c:v>
                </c:pt>
                <c:pt idx="105">
                  <c:v>28.447915590415985</c:v>
                </c:pt>
                <c:pt idx="106">
                  <c:v>28.44050466416375</c:v>
                </c:pt>
                <c:pt idx="107">
                  <c:v>28.433098839385558</c:v>
                </c:pt>
                <c:pt idx="108">
                  <c:v>28.425698112569698</c:v>
                </c:pt>
                <c:pt idx="109">
                  <c:v>28.418302480206869</c:v>
                </c:pt>
                <c:pt idx="110">
                  <c:v>28.4109119387902</c:v>
                </c:pt>
                <c:pt idx="111">
                  <c:v>28.403526484815224</c:v>
                </c:pt>
                <c:pt idx="112">
                  <c:v>28.396146114779889</c:v>
                </c:pt>
                <c:pt idx="113">
                  <c:v>28.388770825184551</c:v>
                </c:pt>
                <c:pt idx="114">
                  <c:v>28.38140061253198</c:v>
                </c:pt>
                <c:pt idx="115">
                  <c:v>28.37403547332735</c:v>
                </c:pt>
                <c:pt idx="116">
                  <c:v>28.36667540407824</c:v>
                </c:pt>
                <c:pt idx="117">
                  <c:v>28.359320401294635</c:v>
                </c:pt>
                <c:pt idx="118">
                  <c:v>28.351970461488925</c:v>
                </c:pt>
                <c:pt idx="119">
                  <c:v>28.34462558117589</c:v>
                </c:pt>
                <c:pt idx="120">
                  <c:v>28.337293094172715</c:v>
                </c:pt>
                <c:pt idx="121">
                  <c:v>28.329950985099018</c:v>
                </c:pt>
                <c:pt idx="122">
                  <c:v>28.322621262376742</c:v>
                </c:pt>
                <c:pt idx="123">
                  <c:v>28.315296585230268</c:v>
                </c:pt>
                <c:pt idx="124">
                  <c:v>28.307976950186372</c:v>
                </c:pt>
                <c:pt idx="125">
                  <c:v>28.300669665854976</c:v>
                </c:pt>
                <c:pt idx="126">
                  <c:v>28.293352792525315</c:v>
                </c:pt>
                <c:pt idx="127">
                  <c:v>28.286048262973644</c:v>
                </c:pt>
                <c:pt idx="128">
                  <c:v>28.2787487616555</c:v>
                </c:pt>
                <c:pt idx="129">
                  <c:v>28.271454285109598</c:v>
                </c:pt>
                <c:pt idx="130">
                  <c:v>28.264164829877021</c:v>
                </c:pt>
                <c:pt idx="131">
                  <c:v>28.256880392501245</c:v>
                </c:pt>
                <c:pt idx="132">
                  <c:v>28.249608246447529</c:v>
                </c:pt>
                <c:pt idx="133">
                  <c:v>28.242326557505834</c:v>
                </c:pt>
                <c:pt idx="134">
                  <c:v>28.235057152985036</c:v>
                </c:pt>
                <c:pt idx="135">
                  <c:v>28.227792752518681</c:v>
                </c:pt>
                <c:pt idx="136">
                  <c:v>28.220533352662123</c:v>
                </c:pt>
                <c:pt idx="137">
                  <c:v>28.213278949973081</c:v>
                </c:pt>
                <c:pt idx="138">
                  <c:v>28.206029541011645</c:v>
                </c:pt>
                <c:pt idx="139">
                  <c:v>28.198785122340272</c:v>
                </c:pt>
                <c:pt idx="140">
                  <c:v>28.191545690523789</c:v>
                </c:pt>
                <c:pt idx="141">
                  <c:v>28.184311242129379</c:v>
                </c:pt>
                <c:pt idx="142">
                  <c:v>28.177081773726599</c:v>
                </c:pt>
                <c:pt idx="143">
                  <c:v>28.169864503894544</c:v>
                </c:pt>
                <c:pt idx="144">
                  <c:v>28.162637763185934</c:v>
                </c:pt>
                <c:pt idx="145">
                  <c:v>28.155430426266712</c:v>
                </c:pt>
                <c:pt idx="146">
                  <c:v>28.148213631505413</c:v>
                </c:pt>
                <c:pt idx="147">
                  <c:v>28.141009011686645</c:v>
                </c:pt>
                <c:pt idx="148">
                  <c:v>28.133809351326349</c:v>
                </c:pt>
                <c:pt idx="149">
                  <c:v>28.126614647010573</c:v>
                </c:pt>
                <c:pt idx="150">
                  <c:v>28.119424895327711</c:v>
                </c:pt>
                <c:pt idx="151">
                  <c:v>28.112240092868518</c:v>
                </c:pt>
                <c:pt idx="152">
                  <c:v>28.10506023622608</c:v>
                </c:pt>
                <c:pt idx="153">
                  <c:v>28.09788532199584</c:v>
                </c:pt>
                <c:pt idx="154">
                  <c:v>28.090715346775575</c:v>
                </c:pt>
                <c:pt idx="155">
                  <c:v>28.08355030716541</c:v>
                </c:pt>
                <c:pt idx="156">
                  <c:v>28.076390199767815</c:v>
                </c:pt>
                <c:pt idx="157">
                  <c:v>28.069235021187584</c:v>
                </c:pt>
                <c:pt idx="158">
                  <c:v>28.062084768031863</c:v>
                </c:pt>
                <c:pt idx="159">
                  <c:v>28.054939436910125</c:v>
                </c:pt>
                <c:pt idx="160">
                  <c:v>28.047799024434184</c:v>
                </c:pt>
                <c:pt idx="161">
                  <c:v>28.040663527218179</c:v>
                </c:pt>
                <c:pt idx="162">
                  <c:v>28.033540070011561</c:v>
                </c:pt>
                <c:pt idx="163">
                  <c:v>28.026407265034194</c:v>
                </c:pt>
                <c:pt idx="164">
                  <c:v>28.019286493306144</c:v>
                </c:pt>
                <c:pt idx="165">
                  <c:v>28.012170623317893</c:v>
                </c:pt>
                <c:pt idx="166">
                  <c:v>28.005066760221226</c:v>
                </c:pt>
                <c:pt idx="167">
                  <c:v>27.997953575066216</c:v>
                </c:pt>
                <c:pt idx="168">
                  <c:v>27.990852390061317</c:v>
                </c:pt>
                <c:pt idx="169">
                  <c:v>27.983756093313261</c:v>
                </c:pt>
                <c:pt idx="170">
                  <c:v>27.976671770430084</c:v>
                </c:pt>
                <c:pt idx="171">
                  <c:v>27.969578151130243</c:v>
                </c:pt>
                <c:pt idx="172">
                  <c:v>27.962496498972349</c:v>
                </c:pt>
                <c:pt idx="173">
                  <c:v>27.955419721625432</c:v>
                </c:pt>
                <c:pt idx="174">
                  <c:v>27.948347815733815</c:v>
                </c:pt>
                <c:pt idx="175">
                  <c:v>27.941280777944115</c:v>
                </c:pt>
                <c:pt idx="176">
                  <c:v>27.934225664649485</c:v>
                </c:pt>
                <c:pt idx="177">
                  <c:v>27.927161293268533</c:v>
                </c:pt>
                <c:pt idx="178">
                  <c:v>27.92010883968744</c:v>
                </c:pt>
                <c:pt idx="179">
                  <c:v>27.913061240817843</c:v>
                </c:pt>
                <c:pt idx="180">
                  <c:v>27.906025533643245</c:v>
                </c:pt>
                <c:pt idx="181">
                  <c:v>27.898980593848044</c:v>
                </c:pt>
                <c:pt idx="182">
                  <c:v>27.891947539071055</c:v>
                </c:pt>
                <c:pt idx="183">
                  <c:v>27.884919325651964</c:v>
                </c:pt>
                <c:pt idx="184">
                  <c:v>27.877895950258122</c:v>
                </c:pt>
                <c:pt idx="185">
                  <c:v>27.870877409559171</c:v>
                </c:pt>
                <c:pt idx="186">
                  <c:v>27.863863700227036</c:v>
                </c:pt>
                <c:pt idx="187">
                  <c:v>27.85685481893594</c:v>
                </c:pt>
                <c:pt idx="188">
                  <c:v>27.849850762362401</c:v>
                </c:pt>
                <c:pt idx="189">
                  <c:v>27.842851527185211</c:v>
                </c:pt>
                <c:pt idx="190">
                  <c:v>27.835857110085456</c:v>
                </c:pt>
                <c:pt idx="191">
                  <c:v>27.828867507746516</c:v>
                </c:pt>
                <c:pt idx="192">
                  <c:v>27.821882716854034</c:v>
                </c:pt>
                <c:pt idx="193">
                  <c:v>27.814902734095952</c:v>
                </c:pt>
                <c:pt idx="194">
                  <c:v>27.807927556162483</c:v>
                </c:pt>
                <c:pt idx="195">
                  <c:v>27.800957179746113</c:v>
                </c:pt>
                <c:pt idx="196">
                  <c:v>27.793991601541624</c:v>
                </c:pt>
                <c:pt idx="197">
                  <c:v>27.787030818246059</c:v>
                </c:pt>
                <c:pt idx="198">
                  <c:v>27.780074826558725</c:v>
                </c:pt>
                <c:pt idx="199">
                  <c:v>27.773123623181228</c:v>
                </c:pt>
                <c:pt idx="200">
                  <c:v>27.766177204817424</c:v>
                </c:pt>
                <c:pt idx="201">
                  <c:v>27.759235568173438</c:v>
                </c:pt>
                <c:pt idx="202">
                  <c:v>27.752298709957678</c:v>
                </c:pt>
                <c:pt idx="203">
                  <c:v>27.745366626880802</c:v>
                </c:pt>
                <c:pt idx="204">
                  <c:v>27.738439315655739</c:v>
                </c:pt>
                <c:pt idx="205">
                  <c:v>27.731523693159531</c:v>
                </c:pt>
                <c:pt idx="206">
                  <c:v>27.724598995624078</c:v>
                </c:pt>
                <c:pt idx="207">
                  <c:v>27.717685980254643</c:v>
                </c:pt>
                <c:pt idx="208">
                  <c:v>27.710777723611351</c:v>
                </c:pt>
                <c:pt idx="209">
                  <c:v>27.703874222418417</c:v>
                </c:pt>
                <c:pt idx="210">
                  <c:v>27.696975473402325</c:v>
                </c:pt>
                <c:pt idx="211">
                  <c:v>27.690088364920939</c:v>
                </c:pt>
                <c:pt idx="212">
                  <c:v>27.683192218817876</c:v>
                </c:pt>
                <c:pt idx="213">
                  <c:v>27.676307706713736</c:v>
                </c:pt>
                <c:pt idx="214">
                  <c:v>27.669427933714886</c:v>
                </c:pt>
                <c:pt idx="215">
                  <c:v>27.662552896559056</c:v>
                </c:pt>
                <c:pt idx="216">
                  <c:v>27.655682591986224</c:v>
                </c:pt>
                <c:pt idx="217">
                  <c:v>27.648817016738615</c:v>
                </c:pt>
                <c:pt idx="218">
                  <c:v>27.641956167560693</c:v>
                </c:pt>
                <c:pt idx="219">
                  <c:v>27.635100041199159</c:v>
                </c:pt>
                <c:pt idx="220">
                  <c:v>27.628248634402969</c:v>
                </c:pt>
                <c:pt idx="221">
                  <c:v>27.621401943923296</c:v>
                </c:pt>
                <c:pt idx="222">
                  <c:v>27.614559966513568</c:v>
                </c:pt>
                <c:pt idx="223">
                  <c:v>27.607722698929436</c:v>
                </c:pt>
                <c:pt idx="224">
                  <c:v>27.600890137928786</c:v>
                </c:pt>
                <c:pt idx="225">
                  <c:v>27.594062280271739</c:v>
                </c:pt>
                <c:pt idx="226">
                  <c:v>27.58724594353157</c:v>
                </c:pt>
                <c:pt idx="227">
                  <c:v>27.580420662040087</c:v>
                </c:pt>
                <c:pt idx="228">
                  <c:v>27.573613706420513</c:v>
                </c:pt>
                <c:pt idx="229">
                  <c:v>27.566797818360016</c:v>
                </c:pt>
                <c:pt idx="230">
                  <c:v>27.560000230950077</c:v>
                </c:pt>
                <c:pt idx="231">
                  <c:v>27.553193723392667</c:v>
                </c:pt>
                <c:pt idx="232">
                  <c:v>27.546398698611348</c:v>
                </c:pt>
                <c:pt idx="233">
                  <c:v>27.539615139346687</c:v>
                </c:pt>
                <c:pt idx="234">
                  <c:v>27.532822678343017</c:v>
                </c:pt>
                <c:pt idx="235">
                  <c:v>27.526048455088286</c:v>
                </c:pt>
                <c:pt idx="236">
                  <c:v>27.51926534234574</c:v>
                </c:pt>
                <c:pt idx="237">
                  <c:v>27.512493672911557</c:v>
                </c:pt>
                <c:pt idx="238">
                  <c:v>27.505726664904927</c:v>
                </c:pt>
                <c:pt idx="239">
                  <c:v>27.498964315117057</c:v>
                </c:pt>
                <c:pt idx="240">
                  <c:v>27.492206620341356</c:v>
                </c:pt>
                <c:pt idx="241">
                  <c:v>27.485453577373448</c:v>
                </c:pt>
                <c:pt idx="242">
                  <c:v>27.478705183011158</c:v>
                </c:pt>
                <c:pt idx="243">
                  <c:v>27.471961434054514</c:v>
                </c:pt>
                <c:pt idx="244">
                  <c:v>27.465222327305753</c:v>
                </c:pt>
                <c:pt idx="245">
                  <c:v>27.458487859569303</c:v>
                </c:pt>
                <c:pt idx="246">
                  <c:v>27.451758027651806</c:v>
                </c:pt>
                <c:pt idx="247">
                  <c:v>27.445039551248442</c:v>
                </c:pt>
                <c:pt idx="248">
                  <c:v>27.438312258511175</c:v>
                </c:pt>
                <c:pt idx="249">
                  <c:v>27.431596314912301</c:v>
                </c:pt>
                <c:pt idx="250">
                  <c:v>27.424884994380875</c:v>
                </c:pt>
                <c:pt idx="251">
                  <c:v>27.418184998128584</c:v>
                </c:pt>
                <c:pt idx="252">
                  <c:v>27.411476209793008</c:v>
                </c:pt>
                <c:pt idx="253">
                  <c:v>27.404778739378358</c:v>
                </c:pt>
                <c:pt idx="254">
                  <c:v>27.398085879314735</c:v>
                </c:pt>
                <c:pt idx="255">
                  <c:v>27.3913976264285</c:v>
                </c:pt>
                <c:pt idx="256">
                  <c:v>27.384713977548209</c:v>
                </c:pt>
                <c:pt idx="257">
                  <c:v>27.37803492950459</c:v>
                </c:pt>
                <c:pt idx="258">
                  <c:v>27.371360479130555</c:v>
                </c:pt>
                <c:pt idx="259">
                  <c:v>27.364690623261197</c:v>
                </c:pt>
                <c:pt idx="260">
                  <c:v>27.358025358733784</c:v>
                </c:pt>
                <c:pt idx="261">
                  <c:v>27.351364682387775</c:v>
                </c:pt>
                <c:pt idx="262">
                  <c:v>27.344708591064787</c:v>
                </c:pt>
                <c:pt idx="263">
                  <c:v>27.338057081608618</c:v>
                </c:pt>
                <c:pt idx="264">
                  <c:v>27.331410150865239</c:v>
                </c:pt>
                <c:pt idx="265">
                  <c:v>27.324767795682796</c:v>
                </c:pt>
                <c:pt idx="266">
                  <c:v>27.318136648411503</c:v>
                </c:pt>
                <c:pt idx="267">
                  <c:v>27.311496799404132</c:v>
                </c:pt>
                <c:pt idx="268">
                  <c:v>27.304868152015036</c:v>
                </c:pt>
                <c:pt idx="269">
                  <c:v>27.298244067601125</c:v>
                </c:pt>
                <c:pt idx="270">
                  <c:v>27.291624543021378</c:v>
                </c:pt>
                <c:pt idx="271">
                  <c:v>27.285009575136925</c:v>
                </c:pt>
                <c:pt idx="272">
                  <c:v>27.278399160811073</c:v>
                </c:pt>
                <c:pt idx="273">
                  <c:v>27.271793296909276</c:v>
                </c:pt>
                <c:pt idx="274">
                  <c:v>27.26519198029915</c:v>
                </c:pt>
                <c:pt idx="275">
                  <c:v>27.258595207850469</c:v>
                </c:pt>
                <c:pt idx="276">
                  <c:v>27.252002976435154</c:v>
                </c:pt>
                <c:pt idx="277">
                  <c:v>27.24541528292729</c:v>
                </c:pt>
                <c:pt idx="278">
                  <c:v>27.238832124203107</c:v>
                </c:pt>
                <c:pt idx="279">
                  <c:v>27.232253497140984</c:v>
                </c:pt>
                <c:pt idx="280">
                  <c:v>27.225679398621459</c:v>
                </c:pt>
                <c:pt idx="281">
                  <c:v>27.219109825527198</c:v>
                </c:pt>
                <c:pt idx="282">
                  <c:v>27.212544774743041</c:v>
                </c:pt>
                <c:pt idx="283">
                  <c:v>27.205984243155946</c:v>
                </c:pt>
                <c:pt idx="284">
                  <c:v>27.199428227655027</c:v>
                </c:pt>
                <c:pt idx="285">
                  <c:v>27.192876725131534</c:v>
                </c:pt>
                <c:pt idx="286">
                  <c:v>27.18632973247886</c:v>
                </c:pt>
                <c:pt idx="287">
                  <c:v>27.179787246592539</c:v>
                </c:pt>
                <c:pt idx="288">
                  <c:v>27.173249264370241</c:v>
                </c:pt>
                <c:pt idx="289">
                  <c:v>27.166715782711766</c:v>
                </c:pt>
                <c:pt idx="290">
                  <c:v>27.160186798519053</c:v>
                </c:pt>
                <c:pt idx="291">
                  <c:v>27.153662308696173</c:v>
                </c:pt>
                <c:pt idx="292">
                  <c:v>27.147142310149327</c:v>
                </c:pt>
                <c:pt idx="293">
                  <c:v>27.140626799786848</c:v>
                </c:pt>
                <c:pt idx="294">
                  <c:v>27.134115774519195</c:v>
                </c:pt>
                <c:pt idx="295">
                  <c:v>27.127609231258951</c:v>
                </c:pt>
                <c:pt idx="296">
                  <c:v>27.121113666748975</c:v>
                </c:pt>
                <c:pt idx="297">
                  <c:v>27.114609578421671</c:v>
                </c:pt>
                <c:pt idx="298">
                  <c:v>27.108116462680428</c:v>
                </c:pt>
                <c:pt idx="299">
                  <c:v>27.101627816618183</c:v>
                </c:pt>
                <c:pt idx="300">
                  <c:v>27.095143637158131</c:v>
                </c:pt>
                <c:pt idx="301">
                  <c:v>27.088663921225585</c:v>
                </c:pt>
                <c:pt idx="302">
                  <c:v>27.082188665747985</c:v>
                </c:pt>
                <c:pt idx="303">
                  <c:v>27.075717867654873</c:v>
                </c:pt>
                <c:pt idx="304">
                  <c:v>27.069251523877913</c:v>
                </c:pt>
                <c:pt idx="305">
                  <c:v>27.062789631350881</c:v>
                </c:pt>
                <c:pt idx="306">
                  <c:v>27.056332187009652</c:v>
                </c:pt>
                <c:pt idx="307">
                  <c:v>27.049879187792232</c:v>
                </c:pt>
                <c:pt idx="308">
                  <c:v>27.043430630638717</c:v>
                </c:pt>
                <c:pt idx="309">
                  <c:v>27.03698651249131</c:v>
                </c:pt>
                <c:pt idx="310">
                  <c:v>27.030546830294327</c:v>
                </c:pt>
                <c:pt idx="311">
                  <c:v>27.024111580994187</c:v>
                </c:pt>
                <c:pt idx="312">
                  <c:v>27.017680761539403</c:v>
                </c:pt>
                <c:pt idx="313">
                  <c:v>27.0112543688806</c:v>
                </c:pt>
                <c:pt idx="314">
                  <c:v>27.004832399970489</c:v>
                </c:pt>
                <c:pt idx="315">
                  <c:v>26.998414851763886</c:v>
                </c:pt>
                <c:pt idx="316">
                  <c:v>26.992001721217704</c:v>
                </c:pt>
                <c:pt idx="317">
                  <c:v>26.985593005290951</c:v>
                </c:pt>
                <c:pt idx="318">
                  <c:v>26.979188700944729</c:v>
                </c:pt>
                <c:pt idx="319">
                  <c:v>26.972788805142223</c:v>
                </c:pt>
                <c:pt idx="320">
                  <c:v>26.966393314848716</c:v>
                </c:pt>
                <c:pt idx="321">
                  <c:v>26.960002227031584</c:v>
                </c:pt>
                <c:pt idx="322">
                  <c:v>26.95361553866028</c:v>
                </c:pt>
                <c:pt idx="323">
                  <c:v>26.947233246706354</c:v>
                </c:pt>
                <c:pt idx="324">
                  <c:v>26.94085534814343</c:v>
                </c:pt>
                <c:pt idx="325">
                  <c:v>26.934481839947225</c:v>
                </c:pt>
                <c:pt idx="326">
                  <c:v>26.92811271909553</c:v>
                </c:pt>
                <c:pt idx="327">
                  <c:v>26.921747982568228</c:v>
                </c:pt>
                <c:pt idx="328">
                  <c:v>26.915387627347258</c:v>
                </c:pt>
                <c:pt idx="329">
                  <c:v>26.909031650416665</c:v>
                </c:pt>
                <c:pt idx="330">
                  <c:v>26.902680048762551</c:v>
                </c:pt>
                <c:pt idx="331">
                  <c:v>26.8963328193731</c:v>
                </c:pt>
                <c:pt idx="332">
                  <c:v>26.889989959238562</c:v>
                </c:pt>
                <c:pt idx="333">
                  <c:v>26.883651465351274</c:v>
                </c:pt>
                <c:pt idx="334">
                  <c:v>26.877317334705626</c:v>
                </c:pt>
                <c:pt idx="335">
                  <c:v>26.870987564298087</c:v>
                </c:pt>
                <c:pt idx="336">
                  <c:v>26.864662151127192</c:v>
                </c:pt>
                <c:pt idx="337">
                  <c:v>26.858341092193541</c:v>
                </c:pt>
                <c:pt idx="338">
                  <c:v>26.852024384499799</c:v>
                </c:pt>
                <c:pt idx="339">
                  <c:v>26.845712025050691</c:v>
                </c:pt>
                <c:pt idx="340">
                  <c:v>26.839404010853013</c:v>
                </c:pt>
                <c:pt idx="341">
                  <c:v>26.833100338915614</c:v>
                </c:pt>
                <c:pt idx="342">
                  <c:v>26.826801006249397</c:v>
                </c:pt>
                <c:pt idx="343">
                  <c:v>26.820506009867337</c:v>
                </c:pt>
                <c:pt idx="344">
                  <c:v>26.814215346784458</c:v>
                </c:pt>
                <c:pt idx="345">
                  <c:v>26.807929014017837</c:v>
                </c:pt>
                <c:pt idx="346">
                  <c:v>26.801647008586599</c:v>
                </c:pt>
                <c:pt idx="347">
                  <c:v>26.795375603033985</c:v>
                </c:pt>
                <c:pt idx="348">
                  <c:v>26.789095967817076</c:v>
                </c:pt>
                <c:pt idx="349">
                  <c:v>26.782826926527306</c:v>
                </c:pt>
                <c:pt idx="350">
                  <c:v>26.776562200669957</c:v>
                </c:pt>
                <c:pt idx="351">
                  <c:v>26.770308045534712</c:v>
                </c:pt>
                <c:pt idx="352">
                  <c:v>26.764045683372068</c:v>
                </c:pt>
                <c:pt idx="353">
                  <c:v>26.757793885996421</c:v>
                </c:pt>
                <c:pt idx="354">
                  <c:v>26.751546392182959</c:v>
                </c:pt>
                <c:pt idx="355">
                  <c:v>26.745303198969246</c:v>
                </c:pt>
                <c:pt idx="356">
                  <c:v>26.739064303394855</c:v>
                </c:pt>
                <c:pt idx="357">
                  <c:v>26.732829702501423</c:v>
                </c:pt>
                <c:pt idx="358">
                  <c:v>26.726599393332606</c:v>
                </c:pt>
                <c:pt idx="359">
                  <c:v>26.720373372934098</c:v>
                </c:pt>
                <c:pt idx="360">
                  <c:v>26.714151638353634</c:v>
                </c:pt>
                <c:pt idx="361">
                  <c:v>26.707934186640976</c:v>
                </c:pt>
                <c:pt idx="362">
                  <c:v>26.701721014847919</c:v>
                </c:pt>
                <c:pt idx="363">
                  <c:v>26.695512120028283</c:v>
                </c:pt>
                <c:pt idx="364">
                  <c:v>26.689307499237927</c:v>
                </c:pt>
                <c:pt idx="365">
                  <c:v>26.683107149534717</c:v>
                </c:pt>
                <c:pt idx="366">
                  <c:v>26.676911067978569</c:v>
                </c:pt>
                <c:pt idx="367">
                  <c:v>26.670719251631397</c:v>
                </c:pt>
                <c:pt idx="368">
                  <c:v>26.664531697557162</c:v>
                </c:pt>
                <c:pt idx="369">
                  <c:v>26.658348402821829</c:v>
                </c:pt>
                <c:pt idx="370">
                  <c:v>26.652169364493389</c:v>
                </c:pt>
                <c:pt idx="371">
                  <c:v>26.645994579641854</c:v>
                </c:pt>
                <c:pt idx="372">
                  <c:v>26.639824045339246</c:v>
                </c:pt>
                <c:pt idx="373">
                  <c:v>26.633657758659602</c:v>
                </c:pt>
                <c:pt idx="374">
                  <c:v>26.627495716678986</c:v>
                </c:pt>
                <c:pt idx="375">
                  <c:v>26.621337916475465</c:v>
                </c:pt>
                <c:pt idx="376">
                  <c:v>26.615184355129117</c:v>
                </c:pt>
                <c:pt idx="377">
                  <c:v>26.609035029722023</c:v>
                </c:pt>
                <c:pt idx="378">
                  <c:v>26.60288993733829</c:v>
                </c:pt>
                <c:pt idx="379">
                  <c:v>26.596749075064025</c:v>
                </c:pt>
                <c:pt idx="380">
                  <c:v>26.590612439987339</c:v>
                </c:pt>
                <c:pt idx="381">
                  <c:v>26.584480029198339</c:v>
                </c:pt>
                <c:pt idx="382">
                  <c:v>26.57835796587095</c:v>
                </c:pt>
                <c:pt idx="383">
                  <c:v>26.572227868853894</c:v>
                </c:pt>
                <c:pt idx="384">
                  <c:v>26.566108113488689</c:v>
                </c:pt>
                <c:pt idx="385">
                  <c:v>26.559992570791653</c:v>
                </c:pt>
                <c:pt idx="386">
                  <c:v>26.553881237862903</c:v>
                </c:pt>
                <c:pt idx="387">
                  <c:v>26.547774111804561</c:v>
                </c:pt>
                <c:pt idx="388">
                  <c:v>26.541671189720724</c:v>
                </c:pt>
                <c:pt idx="389">
                  <c:v>26.535572468717504</c:v>
                </c:pt>
                <c:pt idx="390">
                  <c:v>26.529477945902983</c:v>
                </c:pt>
                <c:pt idx="391">
                  <c:v>26.523387618387254</c:v>
                </c:pt>
                <c:pt idx="392">
                  <c:v>26.517307567324345</c:v>
                </c:pt>
                <c:pt idx="393">
                  <c:v>26.511219537702452</c:v>
                </c:pt>
                <c:pt idx="394">
                  <c:v>26.505141778763484</c:v>
                </c:pt>
                <c:pt idx="395">
                  <c:v>26.499068203583526</c:v>
                </c:pt>
                <c:pt idx="396">
                  <c:v>26.492998809282593</c:v>
                </c:pt>
                <c:pt idx="397">
                  <c:v>26.486933592982684</c:v>
                </c:pt>
                <c:pt idx="398">
                  <c:v>26.480872551807785</c:v>
                </c:pt>
                <c:pt idx="399">
                  <c:v>26.47481568288385</c:v>
                </c:pt>
                <c:pt idx="400">
                  <c:v>26.46876298333882</c:v>
                </c:pt>
                <c:pt idx="401">
                  <c:v>26.462714450302613</c:v>
                </c:pt>
                <c:pt idx="402">
                  <c:v>26.456670080907124</c:v>
                </c:pt>
                <c:pt idx="403">
                  <c:v>26.450629872286214</c:v>
                </c:pt>
                <c:pt idx="404">
                  <c:v>26.444593821575722</c:v>
                </c:pt>
                <c:pt idx="405">
                  <c:v>26.438561925913465</c:v>
                </c:pt>
                <c:pt idx="406">
                  <c:v>26.432540208109629</c:v>
                </c:pt>
                <c:pt idx="407">
                  <c:v>26.426510588294736</c:v>
                </c:pt>
                <c:pt idx="408">
                  <c:v>26.420491140623731</c:v>
                </c:pt>
                <c:pt idx="409">
                  <c:v>26.414475836571896</c:v>
                </c:pt>
                <c:pt idx="410">
                  <c:v>26.408464673286868</c:v>
                </c:pt>
                <c:pt idx="411">
                  <c:v>26.402457647918268</c:v>
                </c:pt>
                <c:pt idx="412">
                  <c:v>26.396454757617661</c:v>
                </c:pt>
                <c:pt idx="413">
                  <c:v>26.390455999538595</c:v>
                </c:pt>
                <c:pt idx="414">
                  <c:v>26.384461370836554</c:v>
                </c:pt>
                <c:pt idx="415">
                  <c:v>26.378470868668995</c:v>
                </c:pt>
                <c:pt idx="416">
                  <c:v>26.372484490195326</c:v>
                </c:pt>
                <c:pt idx="417">
                  <c:v>26.366502232576913</c:v>
                </c:pt>
                <c:pt idx="418">
                  <c:v>26.360524092977073</c:v>
                </c:pt>
                <c:pt idx="419">
                  <c:v>26.354550068561075</c:v>
                </c:pt>
                <c:pt idx="420">
                  <c:v>26.348580156496151</c:v>
                </c:pt>
                <c:pt idx="421">
                  <c:v>26.342614353951461</c:v>
                </c:pt>
                <c:pt idx="422">
                  <c:v>26.336652658098139</c:v>
                </c:pt>
                <c:pt idx="423">
                  <c:v>26.330695066109243</c:v>
                </c:pt>
                <c:pt idx="424">
                  <c:v>26.324741575159791</c:v>
                </c:pt>
                <c:pt idx="425">
                  <c:v>26.318792182426748</c:v>
                </c:pt>
                <c:pt idx="426">
                  <c:v>26.312846885089009</c:v>
                </c:pt>
                <c:pt idx="427">
                  <c:v>26.306905680327421</c:v>
                </c:pt>
                <c:pt idx="428">
                  <c:v>26.300974500397874</c:v>
                </c:pt>
                <c:pt idx="429">
                  <c:v>26.295035537265782</c:v>
                </c:pt>
                <c:pt idx="430">
                  <c:v>26.289106593337117</c:v>
                </c:pt>
                <c:pt idx="431">
                  <c:v>26.283181730727378</c:v>
                </c:pt>
                <c:pt idx="432">
                  <c:v>26.277266865374912</c:v>
                </c:pt>
                <c:pt idx="433">
                  <c:v>26.271344238228728</c:v>
                </c:pt>
                <c:pt idx="434">
                  <c:v>26.2654316027267</c:v>
                </c:pt>
                <c:pt idx="435">
                  <c:v>26.259523037317326</c:v>
                </c:pt>
                <c:pt idx="436">
                  <c:v>26.253618539198875</c:v>
                </c:pt>
                <c:pt idx="437">
                  <c:v>26.247724003975875</c:v>
                </c:pt>
                <c:pt idx="438">
                  <c:v>26.241821733637423</c:v>
                </c:pt>
                <c:pt idx="439">
                  <c:v>26.235929420600584</c:v>
                </c:pt>
                <c:pt idx="440">
                  <c:v>26.230041163666993</c:v>
                </c:pt>
                <c:pt idx="441">
                  <c:v>26.224162842224459</c:v>
                </c:pt>
                <c:pt idx="442">
                  <c:v>26.218276806943024</c:v>
                </c:pt>
                <c:pt idx="443">
                  <c:v>26.212400701574204</c:v>
                </c:pt>
                <c:pt idx="444">
                  <c:v>26.206528641151717</c:v>
                </c:pt>
                <c:pt idx="445">
                  <c:v>26.200660622891142</c:v>
                </c:pt>
                <c:pt idx="446">
                  <c:v>26.194796644009966</c:v>
                </c:pt>
                <c:pt idx="447">
                  <c:v>26.188936701727595</c:v>
                </c:pt>
                <c:pt idx="448">
                  <c:v>26.183080793265347</c:v>
                </c:pt>
                <c:pt idx="449">
                  <c:v>26.177228915846449</c:v>
                </c:pt>
                <c:pt idx="450">
                  <c:v>26.17138106669605</c:v>
                </c:pt>
                <c:pt idx="451">
                  <c:v>26.1655372430412</c:v>
                </c:pt>
                <c:pt idx="452">
                  <c:v>26.159697442110861</c:v>
                </c:pt>
                <c:pt idx="453">
                  <c:v>26.153861661135902</c:v>
                </c:pt>
                <c:pt idx="454">
                  <c:v>26.148029897349097</c:v>
                </c:pt>
                <c:pt idx="455">
                  <c:v>26.142202147985127</c:v>
                </c:pt>
                <c:pt idx="456">
                  <c:v>26.136378410280582</c:v>
                </c:pt>
                <c:pt idx="457">
                  <c:v>26.130558681473936</c:v>
                </c:pt>
                <c:pt idx="458">
                  <c:v>26.124742958805584</c:v>
                </c:pt>
                <c:pt idx="459">
                  <c:v>26.11893123951781</c:v>
                </c:pt>
                <c:pt idx="460">
                  <c:v>26.113123520854799</c:v>
                </c:pt>
                <c:pt idx="461">
                  <c:v>26.107319800062637</c:v>
                </c:pt>
                <c:pt idx="462">
                  <c:v>26.101520074389299</c:v>
                </c:pt>
                <c:pt idx="463">
                  <c:v>26.095724341084651</c:v>
                </c:pt>
                <c:pt idx="464">
                  <c:v>26.089932597400466</c:v>
                </c:pt>
                <c:pt idx="465">
                  <c:v>26.084144840590398</c:v>
                </c:pt>
                <c:pt idx="466">
                  <c:v>26.078361067910002</c:v>
                </c:pt>
                <c:pt idx="467">
                  <c:v>26.072581276616702</c:v>
                </c:pt>
                <c:pt idx="468">
                  <c:v>26.066805463969828</c:v>
                </c:pt>
                <c:pt idx="469">
                  <c:v>26.061033627230593</c:v>
                </c:pt>
                <c:pt idx="470">
                  <c:v>26.055265763662092</c:v>
                </c:pt>
                <c:pt idx="471">
                  <c:v>26.049501870529312</c:v>
                </c:pt>
                <c:pt idx="472">
                  <c:v>26.043741945099104</c:v>
                </c:pt>
                <c:pt idx="473">
                  <c:v>26.037985984640219</c:v>
                </c:pt>
                <c:pt idx="474">
                  <c:v>26.032239736443266</c:v>
                </c:pt>
                <c:pt idx="475">
                  <c:v>26.026491693782631</c:v>
                </c:pt>
                <c:pt idx="476">
                  <c:v>26.020747607913556</c:v>
                </c:pt>
                <c:pt idx="477">
                  <c:v>26.015001737958585</c:v>
                </c:pt>
                <c:pt idx="478">
                  <c:v>26.009265561453248</c:v>
                </c:pt>
                <c:pt idx="479">
                  <c:v>26.003533333571138</c:v>
                </c:pt>
                <c:pt idx="480">
                  <c:v>25.997805051594135</c:v>
                </c:pt>
                <c:pt idx="481">
                  <c:v>25.992080712805986</c:v>
                </c:pt>
                <c:pt idx="482">
                  <c:v>25.986360314492313</c:v>
                </c:pt>
                <c:pt idx="483">
                  <c:v>25.980643853940602</c:v>
                </c:pt>
                <c:pt idx="484">
                  <c:v>25.974931328440213</c:v>
                </c:pt>
                <c:pt idx="485">
                  <c:v>25.969222735282361</c:v>
                </c:pt>
                <c:pt idx="486">
                  <c:v>25.963518071760134</c:v>
                </c:pt>
                <c:pt idx="487">
                  <c:v>25.957817335168478</c:v>
                </c:pt>
                <c:pt idx="488">
                  <c:v>25.952120522804211</c:v>
                </c:pt>
                <c:pt idx="489">
                  <c:v>25.946427631965999</c:v>
                </c:pt>
                <c:pt idx="490">
                  <c:v>25.940738659954373</c:v>
                </c:pt>
                <c:pt idx="491">
                  <c:v>25.935053604071726</c:v>
                </c:pt>
                <c:pt idx="492">
                  <c:v>25.9293724616223</c:v>
                </c:pt>
                <c:pt idx="493">
                  <c:v>25.923695229912205</c:v>
                </c:pt>
                <c:pt idx="494">
                  <c:v>25.918027577621878</c:v>
                </c:pt>
                <c:pt idx="495">
                  <c:v>25.912352487943664</c:v>
                </c:pt>
                <c:pt idx="496">
                  <c:v>25.906686972306691</c:v>
                </c:pt>
                <c:pt idx="497">
                  <c:v>25.901025356651989</c:v>
                </c:pt>
                <c:pt idx="498">
                  <c:v>25.895367638294911</c:v>
                </c:pt>
                <c:pt idx="499">
                  <c:v>25.889713814552671</c:v>
                </c:pt>
                <c:pt idx="500">
                  <c:v>25.884063882744321</c:v>
                </c:pt>
                <c:pt idx="501">
                  <c:v>25.878417840190771</c:v>
                </c:pt>
                <c:pt idx="502">
                  <c:v>25.872775684214758</c:v>
                </c:pt>
                <c:pt idx="503">
                  <c:v>25.867137412140877</c:v>
                </c:pt>
                <c:pt idx="504">
                  <c:v>25.861503021295558</c:v>
                </c:pt>
                <c:pt idx="505">
                  <c:v>25.855872509007064</c:v>
                </c:pt>
                <c:pt idx="506">
                  <c:v>25.85024587260552</c:v>
                </c:pt>
                <c:pt idx="507">
                  <c:v>25.844623109422855</c:v>
                </c:pt>
                <c:pt idx="508">
                  <c:v>25.839004216792873</c:v>
                </c:pt>
                <c:pt idx="509">
                  <c:v>25.833394805144799</c:v>
                </c:pt>
                <c:pt idx="510">
                  <c:v>25.827778032535235</c:v>
                </c:pt>
                <c:pt idx="511">
                  <c:v>25.822170735584326</c:v>
                </c:pt>
                <c:pt idx="512">
                  <c:v>25.816567298539567</c:v>
                </c:pt>
                <c:pt idx="513">
                  <c:v>25.810973316397899</c:v>
                </c:pt>
                <c:pt idx="514">
                  <c:v>25.805371993542138</c:v>
                </c:pt>
                <c:pt idx="515">
                  <c:v>25.79978012028085</c:v>
                </c:pt>
                <c:pt idx="516">
                  <c:v>25.794192096308478</c:v>
                </c:pt>
                <c:pt idx="517">
                  <c:v>25.788613501232099</c:v>
                </c:pt>
                <c:pt idx="518">
                  <c:v>25.783027585633342</c:v>
                </c:pt>
                <c:pt idx="519">
                  <c:v>25.777451093636557</c:v>
                </c:pt>
                <c:pt idx="520">
                  <c:v>25.771878440340664</c:v>
                </c:pt>
                <c:pt idx="521">
                  <c:v>25.766309623103197</c:v>
                </c:pt>
                <c:pt idx="522">
                  <c:v>25.760750202353435</c:v>
                </c:pt>
                <c:pt idx="523">
                  <c:v>25.755183486242842</c:v>
                </c:pt>
                <c:pt idx="524">
                  <c:v>25.749626161344132</c:v>
                </c:pt>
                <c:pt idx="525">
                  <c:v>25.744072661952213</c:v>
                </c:pt>
                <c:pt idx="526">
                  <c:v>25.738522985433715</c:v>
                </c:pt>
                <c:pt idx="527">
                  <c:v>25.732982673106019</c:v>
                </c:pt>
                <c:pt idx="528">
                  <c:v>25.727435090492556</c:v>
                </c:pt>
                <c:pt idx="529">
                  <c:v>25.721896866812209</c:v>
                </c:pt>
                <c:pt idx="530">
                  <c:v>25.716362455489914</c:v>
                </c:pt>
                <c:pt idx="531">
                  <c:v>25.710831853901343</c:v>
                </c:pt>
                <c:pt idx="532">
                  <c:v>25.705305059423985</c:v>
                </c:pt>
                <c:pt idx="533">
                  <c:v>25.699782069437138</c:v>
                </c:pt>
                <c:pt idx="534">
                  <c:v>25.69426288132189</c:v>
                </c:pt>
                <c:pt idx="535">
                  <c:v>25.68874749246114</c:v>
                </c:pt>
                <c:pt idx="536">
                  <c:v>25.683235900239588</c:v>
                </c:pt>
                <c:pt idx="537">
                  <c:v>25.677728102043734</c:v>
                </c:pt>
                <c:pt idx="538">
                  <c:v>25.672224095261878</c:v>
                </c:pt>
                <c:pt idx="539">
                  <c:v>25.666723877284113</c:v>
                </c:pt>
                <c:pt idx="540">
                  <c:v>25.661227445502341</c:v>
                </c:pt>
                <c:pt idx="541">
                  <c:v>25.655734797310242</c:v>
                </c:pt>
                <c:pt idx="542">
                  <c:v>25.650245930103303</c:v>
                </c:pt>
                <c:pt idx="543">
                  <c:v>25.644760841278799</c:v>
                </c:pt>
                <c:pt idx="544">
                  <c:v>25.639279528235797</c:v>
                </c:pt>
                <c:pt idx="545">
                  <c:v>25.633801988375154</c:v>
                </c:pt>
                <c:pt idx="546">
                  <c:v>25.628328219099519</c:v>
                </c:pt>
                <c:pt idx="547">
                  <c:v>25.622858217813327</c:v>
                </c:pt>
                <c:pt idx="548">
                  <c:v>25.617391981922793</c:v>
                </c:pt>
                <c:pt idx="549">
                  <c:v>25.611929508835935</c:v>
                </c:pt>
                <c:pt idx="550">
                  <c:v>25.606470795962537</c:v>
                </c:pt>
                <c:pt idx="551">
                  <c:v>25.601015840714176</c:v>
                </c:pt>
                <c:pt idx="552">
                  <c:v>25.595570089829639</c:v>
                </c:pt>
                <c:pt idx="553">
                  <c:v>25.590117192747769</c:v>
                </c:pt>
                <c:pt idx="554">
                  <c:v>25.584673494861775</c:v>
                </c:pt>
                <c:pt idx="555">
                  <c:v>25.57923354426492</c:v>
                </c:pt>
                <c:pt idx="556">
                  <c:v>25.573797338377673</c:v>
                </c:pt>
                <c:pt idx="557">
                  <c:v>25.568370305217709</c:v>
                </c:pt>
                <c:pt idx="558">
                  <c:v>25.562936150422779</c:v>
                </c:pt>
                <c:pt idx="559">
                  <c:v>25.557511163204946</c:v>
                </c:pt>
                <c:pt idx="560">
                  <c:v>25.552089910396351</c:v>
                </c:pt>
                <c:pt idx="561">
                  <c:v>25.546672389426334</c:v>
                </c:pt>
                <c:pt idx="562">
                  <c:v>25.541258597725999</c:v>
                </c:pt>
                <c:pt idx="563">
                  <c:v>25.535848532728224</c:v>
                </c:pt>
                <c:pt idx="564">
                  <c:v>25.530447596349156</c:v>
                </c:pt>
                <c:pt idx="565">
                  <c:v>25.525039572580685</c:v>
                </c:pt>
                <c:pt idx="566">
                  <c:v>25.519640672305503</c:v>
                </c:pt>
                <c:pt idx="567">
                  <c:v>25.51424548848204</c:v>
                </c:pt>
                <c:pt idx="568">
                  <c:v>25.508854018551997</c:v>
                </c:pt>
                <c:pt idx="569">
                  <c:v>25.503466259958827</c:v>
                </c:pt>
                <c:pt idx="570">
                  <c:v>25.498082210147757</c:v>
                </c:pt>
                <c:pt idx="571">
                  <c:v>25.492701866565767</c:v>
                </c:pt>
                <c:pt idx="572">
                  <c:v>25.487325226661582</c:v>
                </c:pt>
                <c:pt idx="573">
                  <c:v>25.481952287885701</c:v>
                </c:pt>
                <c:pt idx="574">
                  <c:v>25.476583047690372</c:v>
                </c:pt>
                <c:pt idx="575">
                  <c:v>25.471222867228434</c:v>
                </c:pt>
                <c:pt idx="576">
                  <c:v>25.465855652859119</c:v>
                </c:pt>
                <c:pt idx="577">
                  <c:v>25.460502849453395</c:v>
                </c:pt>
                <c:pt idx="578">
                  <c:v>25.455143021820852</c:v>
                </c:pt>
                <c:pt idx="579">
                  <c:v>25.44979223637332</c:v>
                </c:pt>
                <c:pt idx="580">
                  <c:v>25.444445134256608</c:v>
                </c:pt>
                <c:pt idx="581">
                  <c:v>25.439101712935212</c:v>
                </c:pt>
                <c:pt idx="582">
                  <c:v>25.433761969875373</c:v>
                </c:pt>
                <c:pt idx="583">
                  <c:v>25.42842590254509</c:v>
                </c:pt>
                <c:pt idx="584">
                  <c:v>25.423093508414084</c:v>
                </c:pt>
                <c:pt idx="585">
                  <c:v>25.417764784953832</c:v>
                </c:pt>
                <c:pt idx="586">
                  <c:v>25.412439729637541</c:v>
                </c:pt>
                <c:pt idx="587">
                  <c:v>25.407118339940173</c:v>
                </c:pt>
                <c:pt idx="588">
                  <c:v>25.401800613338413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3-4260-86D4-C4E42AD3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P42_S10!$I$3:$I$592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P42_S10!$K$3:$K$592</c:f>
              <c:numCache>
                <c:formatCode>General</c:formatCode>
                <c:ptCount val="590"/>
                <c:pt idx="0">
                  <c:v>30.087098315080297</c:v>
                </c:pt>
                <c:pt idx="1">
                  <c:v>30.083101930914047</c:v>
                </c:pt>
                <c:pt idx="2">
                  <c:v>30.068258812509445</c:v>
                </c:pt>
                <c:pt idx="3">
                  <c:v>30.022270413684218</c:v>
                </c:pt>
                <c:pt idx="4">
                  <c:v>30.027691797449137</c:v>
                </c:pt>
                <c:pt idx="5">
                  <c:v>29.939004875559945</c:v>
                </c:pt>
                <c:pt idx="6">
                  <c:v>29.941860419746629</c:v>
                </c:pt>
                <c:pt idx="7">
                  <c:v>30.005945813206196</c:v>
                </c:pt>
                <c:pt idx="8">
                  <c:v>29.998190797389661</c:v>
                </c:pt>
                <c:pt idx="9">
                  <c:v>29.970319319999998</c:v>
                </c:pt>
                <c:pt idx="10">
                  <c:v>29.983366572637667</c:v>
                </c:pt>
                <c:pt idx="11">
                  <c:v>29.981343134858477</c:v>
                </c:pt>
                <c:pt idx="12">
                  <c:v>29.959399181789035</c:v>
                </c:pt>
                <c:pt idx="13">
                  <c:v>29.941847063013217</c:v>
                </c:pt>
                <c:pt idx="14">
                  <c:v>29.960747527015695</c:v>
                </c:pt>
                <c:pt idx="15">
                  <c:v>29.956392541557463</c:v>
                </c:pt>
                <c:pt idx="16">
                  <c:v>29.957370997023286</c:v>
                </c:pt>
                <c:pt idx="17">
                  <c:v>29.957015770849097</c:v>
                </c:pt>
                <c:pt idx="18">
                  <c:v>29.922645923537392</c:v>
                </c:pt>
                <c:pt idx="19">
                  <c:v>29.926845276705318</c:v>
                </c:pt>
                <c:pt idx="20">
                  <c:v>29.911680401134689</c:v>
                </c:pt>
                <c:pt idx="21">
                  <c:v>29.88573593928411</c:v>
                </c:pt>
                <c:pt idx="22">
                  <c:v>29.871607344462472</c:v>
                </c:pt>
                <c:pt idx="23">
                  <c:v>29.867175942094285</c:v>
                </c:pt>
                <c:pt idx="24">
                  <c:v>29.866800427771111</c:v>
                </c:pt>
                <c:pt idx="25">
                  <c:v>29.891568905002746</c:v>
                </c:pt>
                <c:pt idx="26">
                  <c:v>29.833409889390381</c:v>
                </c:pt>
                <c:pt idx="27">
                  <c:v>29.844709601929335</c:v>
                </c:pt>
                <c:pt idx="28">
                  <c:v>29.838272225695032</c:v>
                </c:pt>
                <c:pt idx="29">
                  <c:v>29.836627690748326</c:v>
                </c:pt>
                <c:pt idx="30">
                  <c:v>29.82643458175848</c:v>
                </c:pt>
                <c:pt idx="31">
                  <c:v>29.806837723835081</c:v>
                </c:pt>
                <c:pt idx="32">
                  <c:v>29.785335239833792</c:v>
                </c:pt>
                <c:pt idx="33">
                  <c:v>29.793517934705839</c:v>
                </c:pt>
                <c:pt idx="34">
                  <c:v>29.787661626795714</c:v>
                </c:pt>
                <c:pt idx="35">
                  <c:v>29.775445414398373</c:v>
                </c:pt>
                <c:pt idx="36">
                  <c:v>29.752954203038463</c:v>
                </c:pt>
                <c:pt idx="37">
                  <c:v>29.766390746469742</c:v>
                </c:pt>
                <c:pt idx="38">
                  <c:v>29.748718085569106</c:v>
                </c:pt>
                <c:pt idx="39">
                  <c:v>29.729560540145243</c:v>
                </c:pt>
                <c:pt idx="40">
                  <c:v>29.720142551157931</c:v>
                </c:pt>
                <c:pt idx="41">
                  <c:v>29.707317248135151</c:v>
                </c:pt>
                <c:pt idx="42">
                  <c:v>29.688867075435333</c:v>
                </c:pt>
                <c:pt idx="43">
                  <c:v>29.664986338590086</c:v>
                </c:pt>
                <c:pt idx="44">
                  <c:v>29.690764712370292</c:v>
                </c:pt>
                <c:pt idx="45">
                  <c:v>29.662813311732361</c:v>
                </c:pt>
                <c:pt idx="46">
                  <c:v>29.662629027886428</c:v>
                </c:pt>
                <c:pt idx="47">
                  <c:v>29.660321318283366</c:v>
                </c:pt>
                <c:pt idx="48">
                  <c:v>29.614386881273884</c:v>
                </c:pt>
                <c:pt idx="49">
                  <c:v>29.615433544647146</c:v>
                </c:pt>
                <c:pt idx="50">
                  <c:v>29.662470956605443</c:v>
                </c:pt>
                <c:pt idx="51">
                  <c:v>29.609991126184489</c:v>
                </c:pt>
                <c:pt idx="52">
                  <c:v>29.617470701505052</c:v>
                </c:pt>
                <c:pt idx="53">
                  <c:v>29.612402494447188</c:v>
                </c:pt>
                <c:pt idx="54">
                  <c:v>29.590556202420373</c:v>
                </c:pt>
                <c:pt idx="55">
                  <c:v>29.561232636376854</c:v>
                </c:pt>
                <c:pt idx="56">
                  <c:v>29.578110906384772</c:v>
                </c:pt>
                <c:pt idx="57">
                  <c:v>29.572603885736751</c:v>
                </c:pt>
                <c:pt idx="58">
                  <c:v>29.590452684826438</c:v>
                </c:pt>
                <c:pt idx="59">
                  <c:v>29.559484264816405</c:v>
                </c:pt>
                <c:pt idx="60">
                  <c:v>29.55585707264245</c:v>
                </c:pt>
                <c:pt idx="61">
                  <c:v>29.54094978464159</c:v>
                </c:pt>
                <c:pt idx="62">
                  <c:v>29.521921313906876</c:v>
                </c:pt>
                <c:pt idx="63">
                  <c:v>29.486135536436159</c:v>
                </c:pt>
                <c:pt idx="64">
                  <c:v>29.518975802468979</c:v>
                </c:pt>
                <c:pt idx="65">
                  <c:v>29.536339044308452</c:v>
                </c:pt>
                <c:pt idx="66">
                  <c:v>29.493187898959096</c:v>
                </c:pt>
                <c:pt idx="67">
                  <c:v>29.443913008526415</c:v>
                </c:pt>
                <c:pt idx="68">
                  <c:v>29.449344504095738</c:v>
                </c:pt>
                <c:pt idx="69">
                  <c:v>29.459676091410717</c:v>
                </c:pt>
                <c:pt idx="70">
                  <c:v>29.432844170480315</c:v>
                </c:pt>
                <c:pt idx="71">
                  <c:v>29.388863798639612</c:v>
                </c:pt>
                <c:pt idx="72">
                  <c:v>29.331942568662136</c:v>
                </c:pt>
                <c:pt idx="73">
                  <c:v>29.254603403279784</c:v>
                </c:pt>
                <c:pt idx="74">
                  <c:v>29.234042836789467</c:v>
                </c:pt>
                <c:pt idx="75">
                  <c:v>29.195528990749377</c:v>
                </c:pt>
                <c:pt idx="76">
                  <c:v>29.204994041376047</c:v>
                </c:pt>
                <c:pt idx="77">
                  <c:v>29.162355304193859</c:v>
                </c:pt>
                <c:pt idx="78">
                  <c:v>29.179204697462769</c:v>
                </c:pt>
                <c:pt idx="79">
                  <c:v>29.200577135106837</c:v>
                </c:pt>
                <c:pt idx="80">
                  <c:v>29.267767657793527</c:v>
                </c:pt>
                <c:pt idx="81">
                  <c:v>29.289265076767279</c:v>
                </c:pt>
                <c:pt idx="82">
                  <c:v>29.300839767928814</c:v>
                </c:pt>
                <c:pt idx="83">
                  <c:v>29.309681759871353</c:v>
                </c:pt>
                <c:pt idx="84">
                  <c:v>29.298540566339788</c:v>
                </c:pt>
                <c:pt idx="85">
                  <c:v>29.284457506982648</c:v>
                </c:pt>
                <c:pt idx="86">
                  <c:v>29.272868248697314</c:v>
                </c:pt>
                <c:pt idx="87">
                  <c:v>29.240285005488694</c:v>
                </c:pt>
                <c:pt idx="88">
                  <c:v>29.251845529463392</c:v>
                </c:pt>
                <c:pt idx="89">
                  <c:v>29.265587880753351</c:v>
                </c:pt>
                <c:pt idx="90">
                  <c:v>29.17737669840076</c:v>
                </c:pt>
                <c:pt idx="91">
                  <c:v>29.199842229594452</c:v>
                </c:pt>
                <c:pt idx="92">
                  <c:v>29.15941247859918</c:v>
                </c:pt>
                <c:pt idx="93">
                  <c:v>29.178023985408945</c:v>
                </c:pt>
                <c:pt idx="94">
                  <c:v>29.18228799455045</c:v>
                </c:pt>
                <c:pt idx="95">
                  <c:v>29.184470790445918</c:v>
                </c:pt>
                <c:pt idx="96">
                  <c:v>29.212884349007968</c:v>
                </c:pt>
                <c:pt idx="97">
                  <c:v>29.183070598297256</c:v>
                </c:pt>
                <c:pt idx="98">
                  <c:v>29.155508860757912</c:v>
                </c:pt>
                <c:pt idx="99">
                  <c:v>29.199678551260629</c:v>
                </c:pt>
                <c:pt idx="100">
                  <c:v>29.186537708537365</c:v>
                </c:pt>
                <c:pt idx="101">
                  <c:v>29.197862387703747</c:v>
                </c:pt>
                <c:pt idx="102">
                  <c:v>29.200891225594194</c:v>
                </c:pt>
                <c:pt idx="103">
                  <c:v>29.224027171668329</c:v>
                </c:pt>
                <c:pt idx="104">
                  <c:v>29.221585974447699</c:v>
                </c:pt>
                <c:pt idx="105">
                  <c:v>29.208793532863844</c:v>
                </c:pt>
                <c:pt idx="106">
                  <c:v>29.22031753502603</c:v>
                </c:pt>
                <c:pt idx="107">
                  <c:v>29.212314245751827</c:v>
                </c:pt>
                <c:pt idx="108">
                  <c:v>29.204218301695256</c:v>
                </c:pt>
                <c:pt idx="109">
                  <c:v>29.193737659753488</c:v>
                </c:pt>
                <c:pt idx="110">
                  <c:v>29.190956940418683</c:v>
                </c:pt>
                <c:pt idx="111">
                  <c:v>29.168441594050183</c:v>
                </c:pt>
                <c:pt idx="112">
                  <c:v>29.163348213473711</c:v>
                </c:pt>
                <c:pt idx="113">
                  <c:v>29.151326683614869</c:v>
                </c:pt>
                <c:pt idx="114">
                  <c:v>29.158497137783947</c:v>
                </c:pt>
                <c:pt idx="115">
                  <c:v>29.166558962270578</c:v>
                </c:pt>
                <c:pt idx="116">
                  <c:v>29.146206621228711</c:v>
                </c:pt>
                <c:pt idx="117">
                  <c:v>29.104068191799332</c:v>
                </c:pt>
                <c:pt idx="118">
                  <c:v>29.119601456916715</c:v>
                </c:pt>
                <c:pt idx="119">
                  <c:v>29.11200720499701</c:v>
                </c:pt>
                <c:pt idx="120">
                  <c:v>29.103236919509637</c:v>
                </c:pt>
                <c:pt idx="121">
                  <c:v>29.113573590144757</c:v>
                </c:pt>
                <c:pt idx="122">
                  <c:v>29.087273401689707</c:v>
                </c:pt>
                <c:pt idx="123">
                  <c:v>29.07699735209027</c:v>
                </c:pt>
                <c:pt idx="124">
                  <c:v>29.066587641888795</c:v>
                </c:pt>
                <c:pt idx="125">
                  <c:v>29.065458646448064</c:v>
                </c:pt>
                <c:pt idx="126">
                  <c:v>29.038506993148797</c:v>
                </c:pt>
                <c:pt idx="127">
                  <c:v>29.02590482645482</c:v>
                </c:pt>
                <c:pt idx="128">
                  <c:v>29.013096958103176</c:v>
                </c:pt>
                <c:pt idx="129">
                  <c:v>29.016491293208908</c:v>
                </c:pt>
                <c:pt idx="130">
                  <c:v>29.020070683471967</c:v>
                </c:pt>
                <c:pt idx="131">
                  <c:v>28.989042973291191</c:v>
                </c:pt>
                <c:pt idx="132">
                  <c:v>29.000484830881362</c:v>
                </c:pt>
                <c:pt idx="133">
                  <c:v>29.000274505365979</c:v>
                </c:pt>
                <c:pt idx="134">
                  <c:v>28.964729711058833</c:v>
                </c:pt>
                <c:pt idx="135">
                  <c:v>28.935514100778605</c:v>
                </c:pt>
                <c:pt idx="136">
                  <c:v>28.950618622263839</c:v>
                </c:pt>
                <c:pt idx="137">
                  <c:v>28.938017491416463</c:v>
                </c:pt>
                <c:pt idx="138">
                  <c:v>28.869666828666372</c:v>
                </c:pt>
                <c:pt idx="139">
                  <c:v>28.809920839979512</c:v>
                </c:pt>
                <c:pt idx="140">
                  <c:v>28.795094674197287</c:v>
                </c:pt>
                <c:pt idx="141">
                  <c:v>28.782235231343385</c:v>
                </c:pt>
                <c:pt idx="142">
                  <c:v>28.783957132957745</c:v>
                </c:pt>
                <c:pt idx="143">
                  <c:v>28.783738049974776</c:v>
                </c:pt>
                <c:pt idx="144">
                  <c:v>28.787373513745674</c:v>
                </c:pt>
                <c:pt idx="145">
                  <c:v>28.796105151661898</c:v>
                </c:pt>
                <c:pt idx="146">
                  <c:v>28.776262284450375</c:v>
                </c:pt>
                <c:pt idx="147">
                  <c:v>28.779477902506031</c:v>
                </c:pt>
                <c:pt idx="148">
                  <c:v>28.779972453956393</c:v>
                </c:pt>
                <c:pt idx="149">
                  <c:v>28.760649620534537</c:v>
                </c:pt>
                <c:pt idx="150">
                  <c:v>28.74528608381787</c:v>
                </c:pt>
                <c:pt idx="151">
                  <c:v>28.735414597903354</c:v>
                </c:pt>
                <c:pt idx="152">
                  <c:v>28.741428526898567</c:v>
                </c:pt>
                <c:pt idx="153">
                  <c:v>28.748877443603135</c:v>
                </c:pt>
                <c:pt idx="154">
                  <c:v>28.73091798690756</c:v>
                </c:pt>
                <c:pt idx="155">
                  <c:v>28.707145467724033</c:v>
                </c:pt>
                <c:pt idx="156">
                  <c:v>28.700119191104438</c:v>
                </c:pt>
                <c:pt idx="157">
                  <c:v>28.677613716047905</c:v>
                </c:pt>
                <c:pt idx="158">
                  <c:v>28.667868193029459</c:v>
                </c:pt>
                <c:pt idx="159">
                  <c:v>28.661541982208046</c:v>
                </c:pt>
                <c:pt idx="160">
                  <c:v>28.641730694222186</c:v>
                </c:pt>
                <c:pt idx="161">
                  <c:v>28.63593118158914</c:v>
                </c:pt>
                <c:pt idx="162">
                  <c:v>28.610561221927327</c:v>
                </c:pt>
                <c:pt idx="163">
                  <c:v>28.598475113513032</c:v>
                </c:pt>
                <c:pt idx="164">
                  <c:v>28.650628156596628</c:v>
                </c:pt>
                <c:pt idx="165">
                  <c:v>28.694367289444038</c:v>
                </c:pt>
                <c:pt idx="166">
                  <c:v>28.693630840535235</c:v>
                </c:pt>
                <c:pt idx="167">
                  <c:v>28.68018506427504</c:v>
                </c:pt>
                <c:pt idx="168">
                  <c:v>28.733029895855609</c:v>
                </c:pt>
                <c:pt idx="169">
                  <c:v>28.695665242402075</c:v>
                </c:pt>
                <c:pt idx="170">
                  <c:v>28.728849930750613</c:v>
                </c:pt>
                <c:pt idx="171">
                  <c:v>28.716906779994041</c:v>
                </c:pt>
                <c:pt idx="172">
                  <c:v>28.685957560029781</c:v>
                </c:pt>
                <c:pt idx="173">
                  <c:v>28.687891014250937</c:v>
                </c:pt>
                <c:pt idx="174">
                  <c:v>28.627023664125062</c:v>
                </c:pt>
                <c:pt idx="175">
                  <c:v>28.698696996648337</c:v>
                </c:pt>
                <c:pt idx="176">
                  <c:v>28.703226142663738</c:v>
                </c:pt>
                <c:pt idx="177">
                  <c:v>28.731855153965373</c:v>
                </c:pt>
                <c:pt idx="178">
                  <c:v>28.727842228211983</c:v>
                </c:pt>
                <c:pt idx="179">
                  <c:v>28.733095501701555</c:v>
                </c:pt>
                <c:pt idx="180">
                  <c:v>28.706858543132526</c:v>
                </c:pt>
                <c:pt idx="181">
                  <c:v>28.721019050452366</c:v>
                </c:pt>
                <c:pt idx="182">
                  <c:v>28.728331079749481</c:v>
                </c:pt>
                <c:pt idx="183">
                  <c:v>28.7331830051981</c:v>
                </c:pt>
                <c:pt idx="184">
                  <c:v>28.717015964358591</c:v>
                </c:pt>
                <c:pt idx="185">
                  <c:v>28.734938964331032</c:v>
                </c:pt>
                <c:pt idx="186">
                  <c:v>28.68791974475554</c:v>
                </c:pt>
                <c:pt idx="187">
                  <c:v>28.663755092997143</c:v>
                </c:pt>
                <c:pt idx="188">
                  <c:v>28.675662070393884</c:v>
                </c:pt>
                <c:pt idx="189">
                  <c:v>28.666805484044165</c:v>
                </c:pt>
                <c:pt idx="190">
                  <c:v>28.682131296173679</c:v>
                </c:pt>
                <c:pt idx="191">
                  <c:v>28.683083770760792</c:v>
                </c:pt>
                <c:pt idx="192">
                  <c:v>28.67471686913138</c:v>
                </c:pt>
                <c:pt idx="193">
                  <c:v>28.673031300437977</c:v>
                </c:pt>
                <c:pt idx="194">
                  <c:v>28.662769795013983</c:v>
                </c:pt>
                <c:pt idx="195">
                  <c:v>28.646798687661139</c:v>
                </c:pt>
                <c:pt idx="196">
                  <c:v>28.654706047698621</c:v>
                </c:pt>
                <c:pt idx="197">
                  <c:v>28.663736865393275</c:v>
                </c:pt>
                <c:pt idx="198">
                  <c:v>28.652995726513144</c:v>
                </c:pt>
                <c:pt idx="199">
                  <c:v>28.655069921048089</c:v>
                </c:pt>
                <c:pt idx="200">
                  <c:v>28.662399254559197</c:v>
                </c:pt>
                <c:pt idx="201">
                  <c:v>28.65289995772563</c:v>
                </c:pt>
                <c:pt idx="202">
                  <c:v>28.633713722441815</c:v>
                </c:pt>
                <c:pt idx="203">
                  <c:v>28.641486495543997</c:v>
                </c:pt>
                <c:pt idx="204">
                  <c:v>28.631756817607993</c:v>
                </c:pt>
                <c:pt idx="205">
                  <c:v>28.618635536555065</c:v>
                </c:pt>
                <c:pt idx="206">
                  <c:v>28.6323431957582</c:v>
                </c:pt>
                <c:pt idx="207">
                  <c:v>28.637721594318592</c:v>
                </c:pt>
                <c:pt idx="208">
                  <c:v>28.624373813397035</c:v>
                </c:pt>
                <c:pt idx="209">
                  <c:v>28.613146900620798</c:v>
                </c:pt>
                <c:pt idx="210">
                  <c:v>28.609684685021723</c:v>
                </c:pt>
                <c:pt idx="211">
                  <c:v>28.59357260904077</c:v>
                </c:pt>
                <c:pt idx="212">
                  <c:v>28.586589291441321</c:v>
                </c:pt>
                <c:pt idx="213">
                  <c:v>28.571916354354808</c:v>
                </c:pt>
                <c:pt idx="214">
                  <c:v>28.572970185359353</c:v>
                </c:pt>
                <c:pt idx="215">
                  <c:v>28.548536780807318</c:v>
                </c:pt>
                <c:pt idx="216">
                  <c:v>28.504949062081788</c:v>
                </c:pt>
                <c:pt idx="217">
                  <c:v>28.554581039337826</c:v>
                </c:pt>
                <c:pt idx="218">
                  <c:v>28.541754869417577</c:v>
                </c:pt>
                <c:pt idx="219">
                  <c:v>28.534924084286637</c:v>
                </c:pt>
                <c:pt idx="220">
                  <c:v>28.519101626111805</c:v>
                </c:pt>
                <c:pt idx="221">
                  <c:v>28.481413654513801</c:v>
                </c:pt>
                <c:pt idx="222">
                  <c:v>28.50124074780507</c:v>
                </c:pt>
                <c:pt idx="223">
                  <c:v>28.511236707867159</c:v>
                </c:pt>
                <c:pt idx="224">
                  <c:v>28.496589495238258</c:v>
                </c:pt>
                <c:pt idx="225">
                  <c:v>28.510718891029462</c:v>
                </c:pt>
                <c:pt idx="226">
                  <c:v>28.485146653946355</c:v>
                </c:pt>
                <c:pt idx="227">
                  <c:v>28.489321139364435</c:v>
                </c:pt>
                <c:pt idx="228">
                  <c:v>28.468196023029005</c:v>
                </c:pt>
                <c:pt idx="229">
                  <c:v>28.4355373970184</c:v>
                </c:pt>
                <c:pt idx="230">
                  <c:v>28.47569246542956</c:v>
                </c:pt>
                <c:pt idx="231">
                  <c:v>28.423507946261608</c:v>
                </c:pt>
                <c:pt idx="232">
                  <c:v>28.421495866187463</c:v>
                </c:pt>
                <c:pt idx="233">
                  <c:v>28.410899059944136</c:v>
                </c:pt>
                <c:pt idx="234">
                  <c:v>28.411727805202432</c:v>
                </c:pt>
                <c:pt idx="235">
                  <c:v>28.413316816692557</c:v>
                </c:pt>
                <c:pt idx="236">
                  <c:v>28.381152742174447</c:v>
                </c:pt>
                <c:pt idx="237">
                  <c:v>28.378494165876813</c:v>
                </c:pt>
                <c:pt idx="238">
                  <c:v>28.39759356024372</c:v>
                </c:pt>
                <c:pt idx="239">
                  <c:v>28.361737640198104</c:v>
                </c:pt>
                <c:pt idx="240">
                  <c:v>28.279675066986691</c:v>
                </c:pt>
                <c:pt idx="241">
                  <c:v>28.27599164001731</c:v>
                </c:pt>
                <c:pt idx="242">
                  <c:v>28.293341285717208</c:v>
                </c:pt>
                <c:pt idx="243">
                  <c:v>28.294009455290915</c:v>
                </c:pt>
                <c:pt idx="244">
                  <c:v>28.272877753955303</c:v>
                </c:pt>
                <c:pt idx="245">
                  <c:v>28.260802275716056</c:v>
                </c:pt>
                <c:pt idx="246">
                  <c:v>28.235189035738916</c:v>
                </c:pt>
                <c:pt idx="247">
                  <c:v>28.272254224616912</c:v>
                </c:pt>
                <c:pt idx="248">
                  <c:v>28.311376852799008</c:v>
                </c:pt>
                <c:pt idx="249">
                  <c:v>28.342410460909466</c:v>
                </c:pt>
                <c:pt idx="250">
                  <c:v>28.314972764952746</c:v>
                </c:pt>
                <c:pt idx="251">
                  <c:v>28.310029916593738</c:v>
                </c:pt>
                <c:pt idx="252">
                  <c:v>28.326129272486209</c:v>
                </c:pt>
                <c:pt idx="253">
                  <c:v>28.327578195373274</c:v>
                </c:pt>
                <c:pt idx="254">
                  <c:v>28.29623642351013</c:v>
                </c:pt>
                <c:pt idx="255">
                  <c:v>28.243859293227906</c:v>
                </c:pt>
                <c:pt idx="256">
                  <c:v>28.28863329165063</c:v>
                </c:pt>
                <c:pt idx="257">
                  <c:v>28.325927705479046</c:v>
                </c:pt>
                <c:pt idx="258">
                  <c:v>28.290642212188565</c:v>
                </c:pt>
                <c:pt idx="259">
                  <c:v>28.318126153797898</c:v>
                </c:pt>
                <c:pt idx="260">
                  <c:v>28.312627275246587</c:v>
                </c:pt>
                <c:pt idx="261">
                  <c:v>28.304150688846832</c:v>
                </c:pt>
                <c:pt idx="262">
                  <c:v>28.329707203180682</c:v>
                </c:pt>
                <c:pt idx="263">
                  <c:v>28.325849133755007</c:v>
                </c:pt>
                <c:pt idx="264">
                  <c:v>28.327003379065566</c:v>
                </c:pt>
                <c:pt idx="265">
                  <c:v>28.321187835775888</c:v>
                </c:pt>
                <c:pt idx="266">
                  <c:v>28.323686095094896</c:v>
                </c:pt>
                <c:pt idx="267">
                  <c:v>28.324839917917455</c:v>
                </c:pt>
                <c:pt idx="268">
                  <c:v>28.318896633787439</c:v>
                </c:pt>
                <c:pt idx="269">
                  <c:v>28.297828414216717</c:v>
                </c:pt>
                <c:pt idx="270">
                  <c:v>28.335123121429209</c:v>
                </c:pt>
                <c:pt idx="271">
                  <c:v>28.312083294873471</c:v>
                </c:pt>
                <c:pt idx="272">
                  <c:v>28.319948414508438</c:v>
                </c:pt>
                <c:pt idx="273">
                  <c:v>28.306630849516484</c:v>
                </c:pt>
                <c:pt idx="274">
                  <c:v>28.277722050752782</c:v>
                </c:pt>
                <c:pt idx="275">
                  <c:v>28.289931989613862</c:v>
                </c:pt>
                <c:pt idx="276">
                  <c:v>28.266455040566683</c:v>
                </c:pt>
                <c:pt idx="277">
                  <c:v>28.277788831391046</c:v>
                </c:pt>
                <c:pt idx="278">
                  <c:v>28.294726939692275</c:v>
                </c:pt>
                <c:pt idx="279">
                  <c:v>28.246288821487703</c:v>
                </c:pt>
                <c:pt idx="280">
                  <c:v>28.259564363098704</c:v>
                </c:pt>
                <c:pt idx="281">
                  <c:v>28.238405526617395</c:v>
                </c:pt>
                <c:pt idx="282">
                  <c:v>28.257388856000077</c:v>
                </c:pt>
                <c:pt idx="283">
                  <c:v>28.264744139705769</c:v>
                </c:pt>
                <c:pt idx="284">
                  <c:v>28.268756139184369</c:v>
                </c:pt>
                <c:pt idx="285">
                  <c:v>28.256255110025553</c:v>
                </c:pt>
                <c:pt idx="286">
                  <c:v>28.235340961078002</c:v>
                </c:pt>
                <c:pt idx="287">
                  <c:v>28.273231020278605</c:v>
                </c:pt>
                <c:pt idx="288">
                  <c:v>28.239462135592238</c:v>
                </c:pt>
                <c:pt idx="289">
                  <c:v>28.247132779870839</c:v>
                </c:pt>
                <c:pt idx="290">
                  <c:v>28.23175110878174</c:v>
                </c:pt>
                <c:pt idx="291">
                  <c:v>28.224077532613126</c:v>
                </c:pt>
                <c:pt idx="292">
                  <c:v>28.237710081986247</c:v>
                </c:pt>
                <c:pt idx="293">
                  <c:v>28.224682287971802</c:v>
                </c:pt>
                <c:pt idx="294">
                  <c:v>28.220555843572335</c:v>
                </c:pt>
                <c:pt idx="295">
                  <c:v>28.192255358045184</c:v>
                </c:pt>
                <c:pt idx="296">
                  <c:v>28.1691832761969</c:v>
                </c:pt>
                <c:pt idx="297">
                  <c:v>28.171514288533135</c:v>
                </c:pt>
                <c:pt idx="298">
                  <c:v>28.156387903846039</c:v>
                </c:pt>
                <c:pt idx="299">
                  <c:v>28.158025672358054</c:v>
                </c:pt>
                <c:pt idx="300">
                  <c:v>28.157161138079399</c:v>
                </c:pt>
                <c:pt idx="301">
                  <c:v>28.140715579995895</c:v>
                </c:pt>
                <c:pt idx="302">
                  <c:v>28.112917955932911</c:v>
                </c:pt>
                <c:pt idx="303">
                  <c:v>28.128914064292946</c:v>
                </c:pt>
                <c:pt idx="304">
                  <c:v>28.084433760839818</c:v>
                </c:pt>
                <c:pt idx="305">
                  <c:v>28.077923294031645</c:v>
                </c:pt>
                <c:pt idx="306">
                  <c:v>28.131341924133284</c:v>
                </c:pt>
                <c:pt idx="307">
                  <c:v>28.075825443727801</c:v>
                </c:pt>
                <c:pt idx="308">
                  <c:v>28.054491722481277</c:v>
                </c:pt>
                <c:pt idx="309">
                  <c:v>28.066999370100319</c:v>
                </c:pt>
                <c:pt idx="310">
                  <c:v>28.067150204503378</c:v>
                </c:pt>
                <c:pt idx="311">
                  <c:v>28.094011208228832</c:v>
                </c:pt>
                <c:pt idx="312">
                  <c:v>28.056660684108657</c:v>
                </c:pt>
                <c:pt idx="313">
                  <c:v>28.039970714559484</c:v>
                </c:pt>
                <c:pt idx="314">
                  <c:v>28.005555295834608</c:v>
                </c:pt>
                <c:pt idx="315">
                  <c:v>28.036335561006585</c:v>
                </c:pt>
                <c:pt idx="316">
                  <c:v>28.051032637319583</c:v>
                </c:pt>
                <c:pt idx="317">
                  <c:v>28.02710686793214</c:v>
                </c:pt>
                <c:pt idx="318">
                  <c:v>28.016109947219292</c:v>
                </c:pt>
                <c:pt idx="319">
                  <c:v>28.038406683063688</c:v>
                </c:pt>
                <c:pt idx="320">
                  <c:v>28.004893755973082</c:v>
                </c:pt>
                <c:pt idx="321">
                  <c:v>28.008894618259692</c:v>
                </c:pt>
                <c:pt idx="322">
                  <c:v>28.002957202015256</c:v>
                </c:pt>
                <c:pt idx="323">
                  <c:v>27.998894624911436</c:v>
                </c:pt>
                <c:pt idx="324">
                  <c:v>27.974216510772347</c:v>
                </c:pt>
                <c:pt idx="325">
                  <c:v>27.970869226452514</c:v>
                </c:pt>
                <c:pt idx="326">
                  <c:v>27.967469367145704</c:v>
                </c:pt>
                <c:pt idx="327">
                  <c:v>27.983075173784627</c:v>
                </c:pt>
                <c:pt idx="328">
                  <c:v>27.95391453738873</c:v>
                </c:pt>
                <c:pt idx="329">
                  <c:v>27.927924302664675</c:v>
                </c:pt>
                <c:pt idx="330">
                  <c:v>27.953541028642341</c:v>
                </c:pt>
                <c:pt idx="331">
                  <c:v>27.921215599260172</c:v>
                </c:pt>
                <c:pt idx="332">
                  <c:v>27.914588735066616</c:v>
                </c:pt>
                <c:pt idx="333">
                  <c:v>27.889950288747261</c:v>
                </c:pt>
                <c:pt idx="334">
                  <c:v>27.896875362034883</c:v>
                </c:pt>
                <c:pt idx="335">
                  <c:v>27.894370787052591</c:v>
                </c:pt>
                <c:pt idx="336">
                  <c:v>27.867391954945944</c:v>
                </c:pt>
                <c:pt idx="337">
                  <c:v>27.875012856320868</c:v>
                </c:pt>
                <c:pt idx="338">
                  <c:v>27.892109371489649</c:v>
                </c:pt>
                <c:pt idx="339">
                  <c:v>27.900355608625379</c:v>
                </c:pt>
                <c:pt idx="340">
                  <c:v>27.851961131159349</c:v>
                </c:pt>
                <c:pt idx="341">
                  <c:v>27.8567233840858</c:v>
                </c:pt>
                <c:pt idx="342">
                  <c:v>27.856983082118152</c:v>
                </c:pt>
                <c:pt idx="343">
                  <c:v>27.848653360124018</c:v>
                </c:pt>
                <c:pt idx="344">
                  <c:v>27.812132471247093</c:v>
                </c:pt>
                <c:pt idx="345">
                  <c:v>27.83042272522912</c:v>
                </c:pt>
                <c:pt idx="346">
                  <c:v>27.845952369644969</c:v>
                </c:pt>
                <c:pt idx="347">
                  <c:v>27.8469122002859</c:v>
                </c:pt>
                <c:pt idx="348">
                  <c:v>27.834026448120838</c:v>
                </c:pt>
                <c:pt idx="349">
                  <c:v>27.83308569205758</c:v>
                </c:pt>
                <c:pt idx="350">
                  <c:v>27.786387756908631</c:v>
                </c:pt>
                <c:pt idx="351">
                  <c:v>27.784385107507791</c:v>
                </c:pt>
                <c:pt idx="352">
                  <c:v>27.778330176145467</c:v>
                </c:pt>
                <c:pt idx="353">
                  <c:v>27.793640525411714</c:v>
                </c:pt>
                <c:pt idx="354">
                  <c:v>27.785188801507335</c:v>
                </c:pt>
                <c:pt idx="355">
                  <c:v>27.76565836457991</c:v>
                </c:pt>
                <c:pt idx="356">
                  <c:v>27.796710809865008</c:v>
                </c:pt>
                <c:pt idx="357">
                  <c:v>27.77205974449215</c:v>
                </c:pt>
                <c:pt idx="358">
                  <c:v>27.781200879011685</c:v>
                </c:pt>
                <c:pt idx="359">
                  <c:v>27.744144059428749</c:v>
                </c:pt>
                <c:pt idx="360">
                  <c:v>27.75556036281808</c:v>
                </c:pt>
                <c:pt idx="361">
                  <c:v>27.754705664989853</c:v>
                </c:pt>
                <c:pt idx="362">
                  <c:v>27.730895161244767</c:v>
                </c:pt>
                <c:pt idx="363">
                  <c:v>27.726034743253408</c:v>
                </c:pt>
                <c:pt idx="364">
                  <c:v>27.750470240635611</c:v>
                </c:pt>
                <c:pt idx="365">
                  <c:v>27.740112156292735</c:v>
                </c:pt>
                <c:pt idx="366">
                  <c:v>27.760421931839812</c:v>
                </c:pt>
                <c:pt idx="367">
                  <c:v>27.730068814984854</c:v>
                </c:pt>
                <c:pt idx="368">
                  <c:v>27.743203534264904</c:v>
                </c:pt>
                <c:pt idx="369">
                  <c:v>27.751759388363691</c:v>
                </c:pt>
                <c:pt idx="370">
                  <c:v>27.733399951472833</c:v>
                </c:pt>
                <c:pt idx="371">
                  <c:v>27.698126946765079</c:v>
                </c:pt>
                <c:pt idx="372">
                  <c:v>27.736027423413091</c:v>
                </c:pt>
                <c:pt idx="373">
                  <c:v>27.692401703035429</c:v>
                </c:pt>
                <c:pt idx="374">
                  <c:v>27.690104131160091</c:v>
                </c:pt>
                <c:pt idx="375">
                  <c:v>27.673165184329839</c:v>
                </c:pt>
                <c:pt idx="376">
                  <c:v>27.688540621160922</c:v>
                </c:pt>
                <c:pt idx="377">
                  <c:v>27.682312929868427</c:v>
                </c:pt>
                <c:pt idx="378">
                  <c:v>27.67269230163657</c:v>
                </c:pt>
                <c:pt idx="379">
                  <c:v>27.655063763819314</c:v>
                </c:pt>
                <c:pt idx="380">
                  <c:v>27.640312973026724</c:v>
                </c:pt>
                <c:pt idx="381">
                  <c:v>27.620312089984612</c:v>
                </c:pt>
                <c:pt idx="382">
                  <c:v>27.640147211554801</c:v>
                </c:pt>
                <c:pt idx="383">
                  <c:v>27.639933056755947</c:v>
                </c:pt>
                <c:pt idx="384">
                  <c:v>27.636272056999385</c:v>
                </c:pt>
                <c:pt idx="385">
                  <c:v>27.606584855902973</c:v>
                </c:pt>
                <c:pt idx="386">
                  <c:v>27.604211350211216</c:v>
                </c:pt>
                <c:pt idx="387">
                  <c:v>27.628544315639388</c:v>
                </c:pt>
                <c:pt idx="388">
                  <c:v>27.604073984683787</c:v>
                </c:pt>
                <c:pt idx="389">
                  <c:v>27.591836406198368</c:v>
                </c:pt>
                <c:pt idx="390">
                  <c:v>27.596882298391321</c:v>
                </c:pt>
                <c:pt idx="391">
                  <c:v>27.587536939940524</c:v>
                </c:pt>
                <c:pt idx="392">
                  <c:v>27.587554095279607</c:v>
                </c:pt>
                <c:pt idx="393">
                  <c:v>27.585190282429828</c:v>
                </c:pt>
                <c:pt idx="394">
                  <c:v>27.594487968525168</c:v>
                </c:pt>
                <c:pt idx="395">
                  <c:v>27.55975587039401</c:v>
                </c:pt>
                <c:pt idx="396">
                  <c:v>27.564573933026473</c:v>
                </c:pt>
                <c:pt idx="397">
                  <c:v>27.564520183609641</c:v>
                </c:pt>
                <c:pt idx="398">
                  <c:v>27.580813991534175</c:v>
                </c:pt>
                <c:pt idx="399">
                  <c:v>27.563576404451947</c:v>
                </c:pt>
                <c:pt idx="400">
                  <c:v>27.562203862205212</c:v>
                </c:pt>
                <c:pt idx="401">
                  <c:v>27.538337516827749</c:v>
                </c:pt>
                <c:pt idx="402">
                  <c:v>27.544270018750126</c:v>
                </c:pt>
                <c:pt idx="403">
                  <c:v>27.501071094270113</c:v>
                </c:pt>
                <c:pt idx="404">
                  <c:v>27.532173479574311</c:v>
                </c:pt>
                <c:pt idx="405">
                  <c:v>27.514232219267321</c:v>
                </c:pt>
                <c:pt idx="406">
                  <c:v>27.500662322692943</c:v>
                </c:pt>
                <c:pt idx="407">
                  <c:v>27.500892131343495</c:v>
                </c:pt>
                <c:pt idx="408">
                  <c:v>27.481407568003924</c:v>
                </c:pt>
                <c:pt idx="409">
                  <c:v>27.492484602441234</c:v>
                </c:pt>
                <c:pt idx="410">
                  <c:v>27.482845007350413</c:v>
                </c:pt>
                <c:pt idx="411">
                  <c:v>27.474571416814417</c:v>
                </c:pt>
                <c:pt idx="412">
                  <c:v>27.437235747452601</c:v>
                </c:pt>
                <c:pt idx="413">
                  <c:v>27.465993632873108</c:v>
                </c:pt>
                <c:pt idx="414">
                  <c:v>27.441136017319071</c:v>
                </c:pt>
                <c:pt idx="415">
                  <c:v>27.422419941267041</c:v>
                </c:pt>
                <c:pt idx="416">
                  <c:v>27.426159962674944</c:v>
                </c:pt>
                <c:pt idx="417">
                  <c:v>27.415233345287824</c:v>
                </c:pt>
                <c:pt idx="418">
                  <c:v>27.424667630430871</c:v>
                </c:pt>
                <c:pt idx="419">
                  <c:v>27.398423701681729</c:v>
                </c:pt>
                <c:pt idx="420">
                  <c:v>27.413445189455967</c:v>
                </c:pt>
                <c:pt idx="421">
                  <c:v>27.401111924066264</c:v>
                </c:pt>
                <c:pt idx="422">
                  <c:v>27.391379528276563</c:v>
                </c:pt>
                <c:pt idx="423">
                  <c:v>27.396644888236445</c:v>
                </c:pt>
                <c:pt idx="424">
                  <c:v>27.379725715353139</c:v>
                </c:pt>
                <c:pt idx="425">
                  <c:v>27.370217393571668</c:v>
                </c:pt>
                <c:pt idx="426">
                  <c:v>27.351330024636383</c:v>
                </c:pt>
                <c:pt idx="427">
                  <c:v>27.354432372702906</c:v>
                </c:pt>
                <c:pt idx="428">
                  <c:v>27.36042591108405</c:v>
                </c:pt>
                <c:pt idx="429">
                  <c:v>27.347955109821811</c:v>
                </c:pt>
                <c:pt idx="430">
                  <c:v>27.341171344490764</c:v>
                </c:pt>
                <c:pt idx="431">
                  <c:v>27.324122105394856</c:v>
                </c:pt>
                <c:pt idx="432">
                  <c:v>27.352454697742299</c:v>
                </c:pt>
                <c:pt idx="433">
                  <c:v>27.316095140319756</c:v>
                </c:pt>
                <c:pt idx="434">
                  <c:v>27.282411975353785</c:v>
                </c:pt>
                <c:pt idx="435">
                  <c:v>27.304030363646671</c:v>
                </c:pt>
                <c:pt idx="436">
                  <c:v>27.275669291750866</c:v>
                </c:pt>
                <c:pt idx="437">
                  <c:v>27.287461253424333</c:v>
                </c:pt>
                <c:pt idx="438">
                  <c:v>27.30788330857963</c:v>
                </c:pt>
                <c:pt idx="439">
                  <c:v>27.305758611471372</c:v>
                </c:pt>
                <c:pt idx="440">
                  <c:v>27.293788514644703</c:v>
                </c:pt>
                <c:pt idx="441">
                  <c:v>27.298979932060167</c:v>
                </c:pt>
                <c:pt idx="442">
                  <c:v>27.288873939449523</c:v>
                </c:pt>
                <c:pt idx="443">
                  <c:v>27.28161983240911</c:v>
                </c:pt>
                <c:pt idx="444">
                  <c:v>27.296406761279346</c:v>
                </c:pt>
                <c:pt idx="445">
                  <c:v>27.279898745025825</c:v>
                </c:pt>
                <c:pt idx="446">
                  <c:v>27.288784896913462</c:v>
                </c:pt>
                <c:pt idx="447">
                  <c:v>27.270773455570534</c:v>
                </c:pt>
                <c:pt idx="448">
                  <c:v>27.272705100614125</c:v>
                </c:pt>
                <c:pt idx="449">
                  <c:v>27.273044906968643</c:v>
                </c:pt>
                <c:pt idx="450">
                  <c:v>27.267137936848567</c:v>
                </c:pt>
                <c:pt idx="451">
                  <c:v>27.278578890492106</c:v>
                </c:pt>
                <c:pt idx="452">
                  <c:v>27.294373593475822</c:v>
                </c:pt>
                <c:pt idx="453">
                  <c:v>27.285334454296198</c:v>
                </c:pt>
                <c:pt idx="454">
                  <c:v>27.288553398810592</c:v>
                </c:pt>
                <c:pt idx="455">
                  <c:v>27.280648318866987</c:v>
                </c:pt>
                <c:pt idx="456">
                  <c:v>27.260874004580714</c:v>
                </c:pt>
                <c:pt idx="457">
                  <c:v>27.275777274735248</c:v>
                </c:pt>
                <c:pt idx="458">
                  <c:v>27.229043025254928</c:v>
                </c:pt>
                <c:pt idx="459">
                  <c:v>27.240759453446337</c:v>
                </c:pt>
                <c:pt idx="460">
                  <c:v>27.212710002022451</c:v>
                </c:pt>
                <c:pt idx="461">
                  <c:v>27.237964098403626</c:v>
                </c:pt>
                <c:pt idx="462">
                  <c:v>27.223089274419785</c:v>
                </c:pt>
                <c:pt idx="463">
                  <c:v>27.231906054720131</c:v>
                </c:pt>
                <c:pt idx="464">
                  <c:v>27.212932308816931</c:v>
                </c:pt>
                <c:pt idx="465">
                  <c:v>27.223340533803071</c:v>
                </c:pt>
                <c:pt idx="466">
                  <c:v>27.208898561961504</c:v>
                </c:pt>
                <c:pt idx="467">
                  <c:v>27.205849274074346</c:v>
                </c:pt>
                <c:pt idx="468">
                  <c:v>27.216666866389104</c:v>
                </c:pt>
                <c:pt idx="469">
                  <c:v>27.213782717573967</c:v>
                </c:pt>
                <c:pt idx="470">
                  <c:v>27.166392060992273</c:v>
                </c:pt>
                <c:pt idx="471">
                  <c:v>27.156570081218824</c:v>
                </c:pt>
                <c:pt idx="472">
                  <c:v>27.165087188589681</c:v>
                </c:pt>
                <c:pt idx="473">
                  <c:v>27.155947687892201</c:v>
                </c:pt>
                <c:pt idx="474">
                  <c:v>27.17035262625329</c:v>
                </c:pt>
                <c:pt idx="475">
                  <c:v>27.146708666752712</c:v>
                </c:pt>
                <c:pt idx="476">
                  <c:v>27.13474976230351</c:v>
                </c:pt>
                <c:pt idx="477">
                  <c:v>27.137462344528881</c:v>
                </c:pt>
                <c:pt idx="478">
                  <c:v>27.117213256639943</c:v>
                </c:pt>
                <c:pt idx="479">
                  <c:v>27.114723029385857</c:v>
                </c:pt>
                <c:pt idx="480">
                  <c:v>27.093785889509029</c:v>
                </c:pt>
                <c:pt idx="481">
                  <c:v>27.122739663474178</c:v>
                </c:pt>
                <c:pt idx="482">
                  <c:v>27.082306159591376</c:v>
                </c:pt>
                <c:pt idx="483">
                  <c:v>27.093089673953045</c:v>
                </c:pt>
                <c:pt idx="484">
                  <c:v>27.076824329785676</c:v>
                </c:pt>
                <c:pt idx="485">
                  <c:v>27.058081687047451</c:v>
                </c:pt>
                <c:pt idx="486">
                  <c:v>27.069028348710656</c:v>
                </c:pt>
                <c:pt idx="487">
                  <c:v>27.051036083997019</c:v>
                </c:pt>
                <c:pt idx="488">
                  <c:v>27.068780441135441</c:v>
                </c:pt>
                <c:pt idx="489">
                  <c:v>27.049454985692055</c:v>
                </c:pt>
                <c:pt idx="490">
                  <c:v>27.035215136899524</c:v>
                </c:pt>
                <c:pt idx="491">
                  <c:v>27.057169193262116</c:v>
                </c:pt>
                <c:pt idx="492">
                  <c:v>27.030374545261779</c:v>
                </c:pt>
                <c:pt idx="493">
                  <c:v>27.034409334278504</c:v>
                </c:pt>
                <c:pt idx="494">
                  <c:v>27.013295196499662</c:v>
                </c:pt>
                <c:pt idx="495">
                  <c:v>27.026980306984864</c:v>
                </c:pt>
                <c:pt idx="496">
                  <c:v>27.010032366143118</c:v>
                </c:pt>
                <c:pt idx="497">
                  <c:v>26.996475328429131</c:v>
                </c:pt>
                <c:pt idx="498">
                  <c:v>27.018055728412275</c:v>
                </c:pt>
                <c:pt idx="499">
                  <c:v>26.961884253917866</c:v>
                </c:pt>
                <c:pt idx="500">
                  <c:v>26.972630681202549</c:v>
                </c:pt>
                <c:pt idx="501">
                  <c:v>26.965177227121298</c:v>
                </c:pt>
                <c:pt idx="502">
                  <c:v>26.981681206414219</c:v>
                </c:pt>
                <c:pt idx="503">
                  <c:v>26.952935527456752</c:v>
                </c:pt>
                <c:pt idx="504">
                  <c:v>26.944634234193003</c:v>
                </c:pt>
                <c:pt idx="505">
                  <c:v>26.929706924136035</c:v>
                </c:pt>
                <c:pt idx="506">
                  <c:v>26.937027059543336</c:v>
                </c:pt>
                <c:pt idx="507">
                  <c:v>26.931227073849925</c:v>
                </c:pt>
                <c:pt idx="508">
                  <c:v>26.90082233687399</c:v>
                </c:pt>
                <c:pt idx="509">
                  <c:v>26.926870463299341</c:v>
                </c:pt>
                <c:pt idx="510">
                  <c:v>26.922510791548472</c:v>
                </c:pt>
                <c:pt idx="511">
                  <c:v>26.893559669235685</c:v>
                </c:pt>
                <c:pt idx="512">
                  <c:v>26.873977952692069</c:v>
                </c:pt>
                <c:pt idx="513">
                  <c:v>26.858159919833252</c:v>
                </c:pt>
                <c:pt idx="514">
                  <c:v>26.884443506218528</c:v>
                </c:pt>
                <c:pt idx="515">
                  <c:v>26.875005214271791</c:v>
                </c:pt>
                <c:pt idx="516">
                  <c:v>26.877053435382994</c:v>
                </c:pt>
                <c:pt idx="517">
                  <c:v>26.8761529651564</c:v>
                </c:pt>
                <c:pt idx="518">
                  <c:v>26.85549089046614</c:v>
                </c:pt>
                <c:pt idx="519">
                  <c:v>26.87542627620509</c:v>
                </c:pt>
                <c:pt idx="520">
                  <c:v>26.856470614379486</c:v>
                </c:pt>
                <c:pt idx="521">
                  <c:v>26.885289228744259</c:v>
                </c:pt>
                <c:pt idx="522">
                  <c:v>26.862335758090445</c:v>
                </c:pt>
                <c:pt idx="523">
                  <c:v>26.873526059128473</c:v>
                </c:pt>
                <c:pt idx="524">
                  <c:v>26.851043656369786</c:v>
                </c:pt>
                <c:pt idx="525">
                  <c:v>26.857968690806235</c:v>
                </c:pt>
                <c:pt idx="526">
                  <c:v>26.854770658874923</c:v>
                </c:pt>
                <c:pt idx="527">
                  <c:v>26.878457474368876</c:v>
                </c:pt>
                <c:pt idx="528">
                  <c:v>26.863716179760438</c:v>
                </c:pt>
                <c:pt idx="529">
                  <c:v>26.841922558535789</c:v>
                </c:pt>
                <c:pt idx="530">
                  <c:v>26.825461826878811</c:v>
                </c:pt>
                <c:pt idx="531">
                  <c:v>26.840778897256765</c:v>
                </c:pt>
                <c:pt idx="532">
                  <c:v>26.801346666816627</c:v>
                </c:pt>
                <c:pt idx="533">
                  <c:v>26.834500395606785</c:v>
                </c:pt>
                <c:pt idx="534">
                  <c:v>26.840429616334038</c:v>
                </c:pt>
                <c:pt idx="535">
                  <c:v>26.854673247089277</c:v>
                </c:pt>
                <c:pt idx="536">
                  <c:v>26.839998754390678</c:v>
                </c:pt>
                <c:pt idx="537">
                  <c:v>26.831079542002549</c:v>
                </c:pt>
                <c:pt idx="538">
                  <c:v>26.843355348800458</c:v>
                </c:pt>
                <c:pt idx="539">
                  <c:v>26.845921947419388</c:v>
                </c:pt>
                <c:pt idx="540">
                  <c:v>26.847602339662984</c:v>
                </c:pt>
                <c:pt idx="541">
                  <c:v>26.821627221048821</c:v>
                </c:pt>
                <c:pt idx="542">
                  <c:v>26.832304216474107</c:v>
                </c:pt>
                <c:pt idx="543">
                  <c:v>26.819429366862487</c:v>
                </c:pt>
                <c:pt idx="544">
                  <c:v>26.81428794795589</c:v>
                </c:pt>
                <c:pt idx="545">
                  <c:v>26.828779195624346</c:v>
                </c:pt>
                <c:pt idx="546">
                  <c:v>26.841503131504894</c:v>
                </c:pt>
                <c:pt idx="547">
                  <c:v>26.802776879491518</c:v>
                </c:pt>
                <c:pt idx="548">
                  <c:v>26.817716156914585</c:v>
                </c:pt>
                <c:pt idx="549">
                  <c:v>26.801622430137275</c:v>
                </c:pt>
                <c:pt idx="550">
                  <c:v>26.772421709243801</c:v>
                </c:pt>
                <c:pt idx="551">
                  <c:v>26.759357206465129</c:v>
                </c:pt>
                <c:pt idx="552">
                  <c:v>26.7778658377119</c:v>
                </c:pt>
                <c:pt idx="553">
                  <c:v>26.745372196423833</c:v>
                </c:pt>
                <c:pt idx="554">
                  <c:v>26.750644044708885</c:v>
                </c:pt>
                <c:pt idx="555">
                  <c:v>26.742552424551267</c:v>
                </c:pt>
                <c:pt idx="556">
                  <c:v>26.743090830594241</c:v>
                </c:pt>
                <c:pt idx="557">
                  <c:v>26.719457697072606</c:v>
                </c:pt>
                <c:pt idx="558">
                  <c:v>26.700330400204042</c:v>
                </c:pt>
                <c:pt idx="559">
                  <c:v>26.696581074553045</c:v>
                </c:pt>
                <c:pt idx="560">
                  <c:v>26.700076697640402</c:v>
                </c:pt>
                <c:pt idx="561">
                  <c:v>26.672809680314167</c:v>
                </c:pt>
                <c:pt idx="562">
                  <c:v>26.692879750816058</c:v>
                </c:pt>
                <c:pt idx="563">
                  <c:v>26.660387664346054</c:v>
                </c:pt>
                <c:pt idx="564">
                  <c:v>26.662166588528532</c:v>
                </c:pt>
                <c:pt idx="565">
                  <c:v>26.645999699972183</c:v>
                </c:pt>
                <c:pt idx="566">
                  <c:v>26.630494412707655</c:v>
                </c:pt>
                <c:pt idx="567">
                  <c:v>26.627749051570991</c:v>
                </c:pt>
                <c:pt idx="568">
                  <c:v>26.643033234277322</c:v>
                </c:pt>
                <c:pt idx="569">
                  <c:v>26.621841956694304</c:v>
                </c:pt>
                <c:pt idx="570">
                  <c:v>26.599801585300362</c:v>
                </c:pt>
                <c:pt idx="571">
                  <c:v>26.585548206336451</c:v>
                </c:pt>
                <c:pt idx="572">
                  <c:v>26.588499494642065</c:v>
                </c:pt>
                <c:pt idx="573">
                  <c:v>26.584822625991343</c:v>
                </c:pt>
                <c:pt idx="574">
                  <c:v>26.592858849784179</c:v>
                </c:pt>
                <c:pt idx="575">
                  <c:v>26.553812870482634</c:v>
                </c:pt>
                <c:pt idx="576">
                  <c:v>26.590195335664244</c:v>
                </c:pt>
                <c:pt idx="577">
                  <c:v>26.565559696371977</c:v>
                </c:pt>
                <c:pt idx="578">
                  <c:v>26.563212192847551</c:v>
                </c:pt>
                <c:pt idx="579">
                  <c:v>26.574418494665728</c:v>
                </c:pt>
                <c:pt idx="580">
                  <c:v>26.564057626999819</c:v>
                </c:pt>
                <c:pt idx="581">
                  <c:v>26.55876025045028</c:v>
                </c:pt>
                <c:pt idx="582">
                  <c:v>26.564573534483443</c:v>
                </c:pt>
                <c:pt idx="583">
                  <c:v>26.535800136029817</c:v>
                </c:pt>
                <c:pt idx="584">
                  <c:v>26.559197783931051</c:v>
                </c:pt>
                <c:pt idx="585">
                  <c:v>26.534657442707232</c:v>
                </c:pt>
                <c:pt idx="586">
                  <c:v>26.537516246945348</c:v>
                </c:pt>
                <c:pt idx="587">
                  <c:v>26.540173297215734</c:v>
                </c:pt>
                <c:pt idx="588">
                  <c:v>26.528171823749318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2-4A5F-9C59-36563B56073E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P42_S10!$I$3:$I$592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P42_S10!$J$3:$J$592</c:f>
              <c:numCache>
                <c:formatCode>General</c:formatCode>
                <c:ptCount val="590"/>
                <c:pt idx="0">
                  <c:v>29.920021435480603</c:v>
                </c:pt>
                <c:pt idx="1">
                  <c:v>29.913125529219585</c:v>
                </c:pt>
                <c:pt idx="2">
                  <c:v>29.906241265255602</c:v>
                </c:pt>
                <c:pt idx="3">
                  <c:v>29.899361748918473</c:v>
                </c:pt>
                <c:pt idx="4">
                  <c:v>29.892486976934073</c:v>
                </c:pt>
                <c:pt idx="5">
                  <c:v>29.885623813694355</c:v>
                </c:pt>
                <c:pt idx="6">
                  <c:v>29.878751652938238</c:v>
                </c:pt>
                <c:pt idx="7">
                  <c:v>29.871891094389831</c:v>
                </c:pt>
                <c:pt idx="8">
                  <c:v>29.865035267120202</c:v>
                </c:pt>
                <c:pt idx="9">
                  <c:v>29.858191016605197</c:v>
                </c:pt>
                <c:pt idx="10">
                  <c:v>29.851337793368131</c:v>
                </c:pt>
                <c:pt idx="11">
                  <c:v>29.844496140366722</c:v>
                </c:pt>
                <c:pt idx="12">
                  <c:v>29.83765920560618</c:v>
                </c:pt>
                <c:pt idx="13">
                  <c:v>29.830826985832633</c:v>
                </c:pt>
                <c:pt idx="14">
                  <c:v>29.823999477794466</c:v>
                </c:pt>
                <c:pt idx="15">
                  <c:v>29.817176678242305</c:v>
                </c:pt>
                <c:pt idx="16">
                  <c:v>29.810358583929016</c:v>
                </c:pt>
                <c:pt idx="17">
                  <c:v>29.8035451916097</c:v>
                </c:pt>
                <c:pt idx="18">
                  <c:v>29.796736498041703</c:v>
                </c:pt>
                <c:pt idx="19">
                  <c:v>29.789932499984594</c:v>
                </c:pt>
                <c:pt idx="20">
                  <c:v>29.783133194200197</c:v>
                </c:pt>
                <c:pt idx="21">
                  <c:v>29.776338577452552</c:v>
                </c:pt>
                <c:pt idx="22">
                  <c:v>29.769548646507939</c:v>
                </c:pt>
                <c:pt idx="23">
                  <c:v>29.762763398134865</c:v>
                </c:pt>
                <c:pt idx="24">
                  <c:v>29.75598282910407</c:v>
                </c:pt>
                <c:pt idx="25">
                  <c:v>29.749206936188514</c:v>
                </c:pt>
                <c:pt idx="26">
                  <c:v>29.742435716163385</c:v>
                </c:pt>
                <c:pt idx="27">
                  <c:v>29.735669165806097</c:v>
                </c:pt>
                <c:pt idx="28">
                  <c:v>29.728907281896287</c:v>
                </c:pt>
                <c:pt idx="29">
                  <c:v>29.722150061215807</c:v>
                </c:pt>
                <c:pt idx="30">
                  <c:v>29.71539750054874</c:v>
                </c:pt>
                <c:pt idx="31">
                  <c:v>29.708649596681376</c:v>
                </c:pt>
                <c:pt idx="32">
                  <c:v>29.701906346402218</c:v>
                </c:pt>
                <c:pt idx="33">
                  <c:v>29.695167746502001</c:v>
                </c:pt>
                <c:pt idx="34">
                  <c:v>29.688433793773655</c:v>
                </c:pt>
                <c:pt idx="35">
                  <c:v>29.681704485012332</c:v>
                </c:pt>
                <c:pt idx="36">
                  <c:v>29.674979817015391</c:v>
                </c:pt>
                <c:pt idx="37">
                  <c:v>29.668259786582404</c:v>
                </c:pt>
                <c:pt idx="38">
                  <c:v>29.661544390515139</c:v>
                </c:pt>
                <c:pt idx="39">
                  <c:v>29.654833625617584</c:v>
                </c:pt>
                <c:pt idx="40">
                  <c:v>29.64812748869592</c:v>
                </c:pt>
                <c:pt idx="41">
                  <c:v>29.64142597655853</c:v>
                </c:pt>
                <c:pt idx="42">
                  <c:v>29.634735780599129</c:v>
                </c:pt>
                <c:pt idx="43">
                  <c:v>29.628043503847451</c:v>
                </c:pt>
                <c:pt idx="44">
                  <c:v>29.621355842321599</c:v>
                </c:pt>
                <c:pt idx="45">
                  <c:v>29.614666112096536</c:v>
                </c:pt>
                <c:pt idx="46">
                  <c:v>29.607987676083347</c:v>
                </c:pt>
                <c:pt idx="47">
                  <c:v>29.601313845750923</c:v>
                </c:pt>
                <c:pt idx="48">
                  <c:v>29.594644617923045</c:v>
                </c:pt>
                <c:pt idx="49">
                  <c:v>29.587979989425651</c:v>
                </c:pt>
                <c:pt idx="50">
                  <c:v>29.58131995708689</c:v>
                </c:pt>
                <c:pt idx="51">
                  <c:v>29.574664517737091</c:v>
                </c:pt>
                <c:pt idx="52">
                  <c:v>29.568013668208771</c:v>
                </c:pt>
                <c:pt idx="53">
                  <c:v>29.561367405336629</c:v>
                </c:pt>
                <c:pt idx="54">
                  <c:v>29.554725725957546</c:v>
                </c:pt>
                <c:pt idx="55">
                  <c:v>29.548088626910591</c:v>
                </c:pt>
                <c:pt idx="56">
                  <c:v>29.541456105037007</c:v>
                </c:pt>
                <c:pt idx="57">
                  <c:v>29.534828157180215</c:v>
                </c:pt>
                <c:pt idx="58">
                  <c:v>29.52820478018581</c:v>
                </c:pt>
                <c:pt idx="59">
                  <c:v>29.521585970901576</c:v>
                </c:pt>
                <c:pt idx="60">
                  <c:v>29.514971726177464</c:v>
                </c:pt>
                <c:pt idx="61">
                  <c:v>29.508362042865578</c:v>
                </c:pt>
                <c:pt idx="62">
                  <c:v>29.501763520669467</c:v>
                </c:pt>
                <c:pt idx="63">
                  <c:v>29.495156347897868</c:v>
                </c:pt>
                <c:pt idx="64">
                  <c:v>29.488560329957132</c:v>
                </c:pt>
                <c:pt idx="65">
                  <c:v>29.481968860858807</c:v>
                </c:pt>
                <c:pt idx="66">
                  <c:v>29.475381937465862</c:v>
                </c:pt>
                <c:pt idx="67">
                  <c:v>29.468799556643415</c:v>
                </c:pt>
                <c:pt idx="68">
                  <c:v>29.462221715258757</c:v>
                </c:pt>
                <c:pt idx="69">
                  <c:v>29.455648410181333</c:v>
                </c:pt>
                <c:pt idx="70">
                  <c:v>29.449079638282747</c:v>
                </c:pt>
                <c:pt idx="71">
                  <c:v>29.442515396436761</c:v>
                </c:pt>
                <c:pt idx="72">
                  <c:v>29.435955681519303</c:v>
                </c:pt>
                <c:pt idx="73">
                  <c:v>29.429400490408433</c:v>
                </c:pt>
                <c:pt idx="74">
                  <c:v>29.422849819984386</c:v>
                </c:pt>
                <c:pt idx="75">
                  <c:v>29.416303667129533</c:v>
                </c:pt>
                <c:pt idx="76">
                  <c:v>29.409762028728409</c:v>
                </c:pt>
                <c:pt idx="77">
                  <c:v>29.40323143654237</c:v>
                </c:pt>
                <c:pt idx="78">
                  <c:v>29.396692282836192</c:v>
                </c:pt>
                <c:pt idx="79">
                  <c:v>29.39016416912489</c:v>
                </c:pt>
                <c:pt idx="80">
                  <c:v>29.383640557426897</c:v>
                </c:pt>
                <c:pt idx="81">
                  <c:v>29.377127961504087</c:v>
                </c:pt>
                <c:pt idx="82">
                  <c:v>29.370606827653997</c:v>
                </c:pt>
                <c:pt idx="83">
                  <c:v>29.364096703376028</c:v>
                </c:pt>
                <c:pt idx="84">
                  <c:v>29.357591068705226</c:v>
                </c:pt>
                <c:pt idx="85">
                  <c:v>29.351096419453583</c:v>
                </c:pt>
                <c:pt idx="86">
                  <c:v>29.344593255802515</c:v>
                </c:pt>
                <c:pt idx="87">
                  <c:v>29.338101071384639</c:v>
                </c:pt>
                <c:pt idx="88">
                  <c:v>29.331613364201985</c:v>
                </c:pt>
                <c:pt idx="89">
                  <c:v>29.325130131166894</c:v>
                </c:pt>
                <c:pt idx="90">
                  <c:v>29.31865784572355</c:v>
                </c:pt>
                <c:pt idx="91">
                  <c:v>29.312177075199433</c:v>
                </c:pt>
                <c:pt idx="92">
                  <c:v>29.30570724610239</c:v>
                </c:pt>
                <c:pt idx="93">
                  <c:v>29.299241878823565</c:v>
                </c:pt>
                <c:pt idx="94">
                  <c:v>29.292780970285939</c:v>
                </c:pt>
                <c:pt idx="95">
                  <c:v>29.28633097164289</c:v>
                </c:pt>
                <c:pt idx="96">
                  <c:v>29.279872517136774</c:v>
                </c:pt>
                <c:pt idx="97">
                  <c:v>29.273424966381796</c:v>
                </c:pt>
                <c:pt idx="98">
                  <c:v>29.266981862081121</c:v>
                </c:pt>
                <c:pt idx="99">
                  <c:v>29.260543201168318</c:v>
                </c:pt>
                <c:pt idx="100">
                  <c:v>29.25410898057908</c:v>
                </c:pt>
                <c:pt idx="101">
                  <c:v>29.247679197251195</c:v>
                </c:pt>
                <c:pt idx="102">
                  <c:v>29.241253848124586</c:v>
                </c:pt>
                <c:pt idx="103">
                  <c:v>29.234832930141266</c:v>
                </c:pt>
                <c:pt idx="104">
                  <c:v>29.228416440245365</c:v>
                </c:pt>
                <c:pt idx="105">
                  <c:v>29.222004375383122</c:v>
                </c:pt>
                <c:pt idx="106">
                  <c:v>29.215596732502885</c:v>
                </c:pt>
                <c:pt idx="107">
                  <c:v>29.209193508555096</c:v>
                </c:pt>
                <c:pt idx="108">
                  <c:v>29.202794700492312</c:v>
                </c:pt>
                <c:pt idx="109">
                  <c:v>29.196400305269179</c:v>
                </c:pt>
                <c:pt idx="110">
                  <c:v>29.19001031984245</c:v>
                </c:pt>
                <c:pt idx="111">
                  <c:v>29.183624741170988</c:v>
                </c:pt>
                <c:pt idx="112">
                  <c:v>29.177243566215729</c:v>
                </c:pt>
                <c:pt idx="113">
                  <c:v>29.170866791939723</c:v>
                </c:pt>
                <c:pt idx="114">
                  <c:v>29.164494415308109</c:v>
                </c:pt>
                <c:pt idx="115">
                  <c:v>29.158126433288118</c:v>
                </c:pt>
                <c:pt idx="116">
                  <c:v>29.151762842849074</c:v>
                </c:pt>
                <c:pt idx="117">
                  <c:v>29.145403640962396</c:v>
                </c:pt>
                <c:pt idx="118">
                  <c:v>29.139048824601581</c:v>
                </c:pt>
                <c:pt idx="119">
                  <c:v>29.132698390742213</c:v>
                </c:pt>
                <c:pt idx="120">
                  <c:v>29.126358680229814</c:v>
                </c:pt>
                <c:pt idx="121">
                  <c:v>29.120010658440627</c:v>
                </c:pt>
                <c:pt idx="122">
                  <c:v>29.11367335396001</c:v>
                </c:pt>
                <c:pt idx="123">
                  <c:v>29.107340419904045</c:v>
                </c:pt>
                <c:pt idx="124">
                  <c:v>29.10101185325874</c:v>
                </c:pt>
                <c:pt idx="125">
                  <c:v>29.094693973035405</c:v>
                </c:pt>
                <c:pt idx="126">
                  <c:v>29.088367810154502</c:v>
                </c:pt>
                <c:pt idx="127">
                  <c:v>29.082052327677971</c:v>
                </c:pt>
                <c:pt idx="128">
                  <c:v>29.075741200576886</c:v>
                </c:pt>
                <c:pt idx="129">
                  <c:v>29.069434425847621</c:v>
                </c:pt>
                <c:pt idx="130">
                  <c:v>29.06313200048864</c:v>
                </c:pt>
                <c:pt idx="131">
                  <c:v>29.056833921500463</c:v>
                </c:pt>
                <c:pt idx="132">
                  <c:v>29.050546477452777</c:v>
                </c:pt>
                <c:pt idx="133">
                  <c:v>29.044250790648952</c:v>
                </c:pt>
                <c:pt idx="134">
                  <c:v>29.037965732797005</c:v>
                </c:pt>
                <c:pt idx="135">
                  <c:v>29.031685009338627</c:v>
                </c:pt>
                <c:pt idx="136">
                  <c:v>29.025408617284668</c:v>
                </c:pt>
                <c:pt idx="137">
                  <c:v>29.01913655364805</c:v>
                </c:pt>
                <c:pt idx="138">
                  <c:v>29.012868815443738</c:v>
                </c:pt>
                <c:pt idx="139">
                  <c:v>29.006605399688763</c:v>
                </c:pt>
                <c:pt idx="140">
                  <c:v>29.000346303402218</c:v>
                </c:pt>
                <c:pt idx="141">
                  <c:v>28.994091523605249</c:v>
                </c:pt>
                <c:pt idx="142">
                  <c:v>28.987841057321056</c:v>
                </c:pt>
                <c:pt idx="143">
                  <c:v>28.981601145578509</c:v>
                </c:pt>
                <c:pt idx="144">
                  <c:v>28.975353053394052</c:v>
                </c:pt>
                <c:pt idx="145">
                  <c:v>28.969121745202322</c:v>
                </c:pt>
                <c:pt idx="146">
                  <c:v>28.962882267847824</c:v>
                </c:pt>
                <c:pt idx="147">
                  <c:v>28.956653324547293</c:v>
                </c:pt>
                <c:pt idx="148">
                  <c:v>28.95042867694179</c:v>
                </c:pt>
                <c:pt idx="149">
                  <c:v>28.94420832206886</c:v>
                </c:pt>
                <c:pt idx="150">
                  <c:v>28.937992256968084</c:v>
                </c:pt>
                <c:pt idx="151">
                  <c:v>28.931780478681084</c:v>
                </c:pt>
                <c:pt idx="152">
                  <c:v>28.925572984251531</c:v>
                </c:pt>
                <c:pt idx="153">
                  <c:v>28.919369770725126</c:v>
                </c:pt>
                <c:pt idx="154">
                  <c:v>28.913170835149604</c:v>
                </c:pt>
                <c:pt idx="155">
                  <c:v>28.906976174574751</c:v>
                </c:pt>
                <c:pt idx="156">
                  <c:v>28.900785786052367</c:v>
                </c:pt>
                <c:pt idx="157">
                  <c:v>28.89459966663631</c:v>
                </c:pt>
                <c:pt idx="158">
                  <c:v>28.88841781338245</c:v>
                </c:pt>
                <c:pt idx="159">
                  <c:v>28.882240223348695</c:v>
                </c:pt>
                <c:pt idx="160">
                  <c:v>28.876066893594977</c:v>
                </c:pt>
                <c:pt idx="161">
                  <c:v>28.869897821183265</c:v>
                </c:pt>
                <c:pt idx="162">
                  <c:v>28.863739165871451</c:v>
                </c:pt>
                <c:pt idx="163">
                  <c:v>28.857572436643828</c:v>
                </c:pt>
                <c:pt idx="164">
                  <c:v>28.85141611865016</c:v>
                </c:pt>
                <c:pt idx="165">
                  <c:v>28.845264046266596</c:v>
                </c:pt>
                <c:pt idx="166">
                  <c:v>28.839122362276672</c:v>
                </c:pt>
                <c:pt idx="167">
                  <c:v>28.832972626620119</c:v>
                </c:pt>
                <c:pt idx="168">
                  <c:v>28.826833273507425</c:v>
                </c:pt>
                <c:pt idx="169">
                  <c:v>28.820698154305262</c:v>
                </c:pt>
                <c:pt idx="170">
                  <c:v>28.814573394869591</c:v>
                </c:pt>
                <c:pt idx="171">
                  <c:v>28.808440605955155</c:v>
                </c:pt>
                <c:pt idx="172">
                  <c:v>28.802318170973546</c:v>
                </c:pt>
                <c:pt idx="173">
                  <c:v>28.796199958235142</c:v>
                </c:pt>
                <c:pt idx="174">
                  <c:v>28.790085964828137</c:v>
                </c:pt>
                <c:pt idx="175">
                  <c:v>28.783976187842736</c:v>
                </c:pt>
                <c:pt idx="176">
                  <c:v>28.777876727830936</c:v>
                </c:pt>
                <c:pt idx="177">
                  <c:v>28.771769271507587</c:v>
                </c:pt>
                <c:pt idx="178">
                  <c:v>28.765672126348278</c:v>
                </c:pt>
                <c:pt idx="179">
                  <c:v>28.759579185991434</c:v>
                </c:pt>
                <c:pt idx="180">
                  <c:v>28.753496534177849</c:v>
                </c:pt>
                <c:pt idx="181">
                  <c:v>28.747405908088041</c:v>
                </c:pt>
                <c:pt idx="182">
                  <c:v>28.741325564747932</c:v>
                </c:pt>
                <c:pt idx="183">
                  <c:v>28.735249414623176</c:v>
                </c:pt>
                <c:pt idx="184">
                  <c:v>28.72917745482199</c:v>
                </c:pt>
                <c:pt idx="185">
                  <c:v>28.723109682454574</c:v>
                </c:pt>
                <c:pt idx="186">
                  <c:v>28.717046094633133</c:v>
                </c:pt>
                <c:pt idx="187">
                  <c:v>28.710986688471856</c:v>
                </c:pt>
                <c:pt idx="188">
                  <c:v>28.704931461086929</c:v>
                </c:pt>
                <c:pt idx="189">
                  <c:v>28.698880409596519</c:v>
                </c:pt>
                <c:pt idx="190">
                  <c:v>28.69283353112079</c:v>
                </c:pt>
                <c:pt idx="191">
                  <c:v>28.686790822781884</c:v>
                </c:pt>
                <c:pt idx="192">
                  <c:v>28.680752281703924</c:v>
                </c:pt>
                <c:pt idx="193">
                  <c:v>28.674717905013033</c:v>
                </c:pt>
                <c:pt idx="194">
                  <c:v>28.668687689837302</c:v>
                </c:pt>
                <c:pt idx="195">
                  <c:v>28.662661633306804</c:v>
                </c:pt>
                <c:pt idx="196">
                  <c:v>28.656639732553593</c:v>
                </c:pt>
                <c:pt idx="197">
                  <c:v>28.650621984711698</c:v>
                </c:pt>
                <c:pt idx="198">
                  <c:v>28.644608386917135</c:v>
                </c:pt>
                <c:pt idx="199">
                  <c:v>28.638598936307886</c:v>
                </c:pt>
                <c:pt idx="200">
                  <c:v>28.632593630023905</c:v>
                </c:pt>
                <c:pt idx="201">
                  <c:v>28.626592465207118</c:v>
                </c:pt>
                <c:pt idx="202">
                  <c:v>28.620595439001438</c:v>
                </c:pt>
                <c:pt idx="203">
                  <c:v>28.614602548552725</c:v>
                </c:pt>
                <c:pt idx="204">
                  <c:v>28.608613791008821</c:v>
                </c:pt>
                <c:pt idx="205">
                  <c:v>28.60263514608501</c:v>
                </c:pt>
                <c:pt idx="206">
                  <c:v>28.596648663236632</c:v>
                </c:pt>
                <c:pt idx="207">
                  <c:v>28.590672287313851</c:v>
                </c:pt>
                <c:pt idx="208">
                  <c:v>28.584700032906895</c:v>
                </c:pt>
                <c:pt idx="209">
                  <c:v>28.578731897173412</c:v>
                </c:pt>
                <c:pt idx="210">
                  <c:v>28.572767877273034</c:v>
                </c:pt>
                <c:pt idx="211">
                  <c:v>28.566813928220743</c:v>
                </c:pt>
                <c:pt idx="212">
                  <c:v>28.56085217361985</c:v>
                </c:pt>
                <c:pt idx="213">
                  <c:v>28.554900484196072</c:v>
                </c:pt>
                <c:pt idx="214">
                  <c:v>28.548952899263451</c:v>
                </c:pt>
                <c:pt idx="215">
                  <c:v>28.543009415991385</c:v>
                </c:pt>
                <c:pt idx="216">
                  <c:v>28.537070031551231</c:v>
                </c:pt>
                <c:pt idx="217">
                  <c:v>28.531134743116287</c:v>
                </c:pt>
                <c:pt idx="218">
                  <c:v>28.52520354786181</c:v>
                </c:pt>
                <c:pt idx="219">
                  <c:v>28.519276442964998</c:v>
                </c:pt>
                <c:pt idx="220">
                  <c:v>28.513353425605004</c:v>
                </c:pt>
                <c:pt idx="221">
                  <c:v>28.507434492962911</c:v>
                </c:pt>
                <c:pt idx="222">
                  <c:v>28.501519642221766</c:v>
                </c:pt>
                <c:pt idx="223">
                  <c:v>28.495608870566546</c:v>
                </c:pt>
                <c:pt idx="224">
                  <c:v>28.489702175184171</c:v>
                </c:pt>
                <c:pt idx="225">
                  <c:v>28.483799553263498</c:v>
                </c:pt>
                <c:pt idx="226">
                  <c:v>28.477906898514249</c:v>
                </c:pt>
                <c:pt idx="227">
                  <c:v>28.472006518572414</c:v>
                </c:pt>
                <c:pt idx="228">
                  <c:v>28.466121988578237</c:v>
                </c:pt>
                <c:pt idx="229">
                  <c:v>28.460229744042927</c:v>
                </c:pt>
                <c:pt idx="230">
                  <c:v>28.454353327601467</c:v>
                </c:pt>
                <c:pt idx="231">
                  <c:v>28.448469207255634</c:v>
                </c:pt>
                <c:pt idx="232">
                  <c:v>28.442595021017695</c:v>
                </c:pt>
                <c:pt idx="233">
                  <c:v>28.436730753934661</c:v>
                </c:pt>
                <c:pt idx="234">
                  <c:v>28.430858798874905</c:v>
                </c:pt>
                <c:pt idx="235">
                  <c:v>28.425002617406214</c:v>
                </c:pt>
                <c:pt idx="236">
                  <c:v>28.419138758560933</c:v>
                </c:pt>
                <c:pt idx="237">
                  <c:v>28.413284799616235</c:v>
                </c:pt>
                <c:pt idx="238">
                  <c:v>28.407434877764373</c:v>
                </c:pt>
                <c:pt idx="239">
                  <c:v>28.401588990221221</c:v>
                </c:pt>
                <c:pt idx="240">
                  <c:v>28.395747134204584</c:v>
                </c:pt>
                <c:pt idx="241">
                  <c:v>28.389909306934179</c:v>
                </c:pt>
                <c:pt idx="242">
                  <c:v>28.38407550563165</c:v>
                </c:pt>
                <c:pt idx="243">
                  <c:v>28.378245727520543</c:v>
                </c:pt>
                <c:pt idx="244">
                  <c:v>28.372419969826325</c:v>
                </c:pt>
                <c:pt idx="245">
                  <c:v>28.366598229776386</c:v>
                </c:pt>
                <c:pt idx="246">
                  <c:v>28.360780504600008</c:v>
                </c:pt>
                <c:pt idx="247">
                  <c:v>28.354972603238352</c:v>
                </c:pt>
                <c:pt idx="248">
                  <c:v>28.349157087794687</c:v>
                </c:pt>
                <c:pt idx="249">
                  <c:v>28.34335139063387</c:v>
                </c:pt>
                <c:pt idx="250">
                  <c:v>28.337549697282888</c:v>
                </c:pt>
                <c:pt idx="251">
                  <c:v>28.331757800675277</c:v>
                </c:pt>
                <c:pt idx="252">
                  <c:v>28.325958310967678</c:v>
                </c:pt>
                <c:pt idx="253">
                  <c:v>28.320168612486821</c:v>
                </c:pt>
                <c:pt idx="254">
                  <c:v>28.314382906782555</c:v>
                </c:pt>
                <c:pt idx="255">
                  <c:v>28.308601191101324</c:v>
                </c:pt>
                <c:pt idx="256">
                  <c:v>28.302823462691471</c:v>
                </c:pt>
                <c:pt idx="257">
                  <c:v>28.29704971880323</c:v>
                </c:pt>
                <c:pt idx="258">
                  <c:v>28.291279956688744</c:v>
                </c:pt>
                <c:pt idx="259">
                  <c:v>28.285514173602039</c:v>
                </c:pt>
                <c:pt idx="260">
                  <c:v>28.279752366799038</c:v>
                </c:pt>
                <c:pt idx="261">
                  <c:v>28.273994533537561</c:v>
                </c:pt>
                <c:pt idx="262">
                  <c:v>28.268240671077319</c:v>
                </c:pt>
                <c:pt idx="263">
                  <c:v>28.262490776679904</c:v>
                </c:pt>
                <c:pt idx="264">
                  <c:v>28.256744847608807</c:v>
                </c:pt>
                <c:pt idx="265">
                  <c:v>28.251002881129402</c:v>
                </c:pt>
                <c:pt idx="266">
                  <c:v>28.245270610538526</c:v>
                </c:pt>
                <c:pt idx="267">
                  <c:v>28.23953082501658</c:v>
                </c:pt>
                <c:pt idx="268">
                  <c:v>28.233800729923338</c:v>
                </c:pt>
                <c:pt idx="269">
                  <c:v>28.228074586502125</c:v>
                </c:pt>
                <c:pt idx="270">
                  <c:v>28.222352392027734</c:v>
                </c:pt>
                <c:pt idx="271">
                  <c:v>28.216634143776833</c:v>
                </c:pt>
                <c:pt idx="272">
                  <c:v>28.210919839027969</c:v>
                </c:pt>
                <c:pt idx="273">
                  <c:v>28.205209475061565</c:v>
                </c:pt>
                <c:pt idx="274">
                  <c:v>28.199503049159929</c:v>
                </c:pt>
                <c:pt idx="275">
                  <c:v>28.193800558607226</c:v>
                </c:pt>
                <c:pt idx="276">
                  <c:v>28.188102000689504</c:v>
                </c:pt>
                <c:pt idx="277">
                  <c:v>28.182407372694687</c:v>
                </c:pt>
                <c:pt idx="278">
                  <c:v>28.176716671912558</c:v>
                </c:pt>
                <c:pt idx="279">
                  <c:v>28.171029895634781</c:v>
                </c:pt>
                <c:pt idx="280">
                  <c:v>28.165347041154881</c:v>
                </c:pt>
                <c:pt idx="281">
                  <c:v>28.159668105768247</c:v>
                </c:pt>
                <c:pt idx="282">
                  <c:v>28.153993086772132</c:v>
                </c:pt>
                <c:pt idx="283">
                  <c:v>28.148321981465671</c:v>
                </c:pt>
                <c:pt idx="284">
                  <c:v>28.142654787149837</c:v>
                </c:pt>
                <c:pt idx="285">
                  <c:v>28.136991501127483</c:v>
                </c:pt>
                <c:pt idx="286">
                  <c:v>28.131332120703306</c:v>
                </c:pt>
                <c:pt idx="287">
                  <c:v>28.125676643183873</c:v>
                </c:pt>
                <c:pt idx="288">
                  <c:v>28.120025065877613</c:v>
                </c:pt>
                <c:pt idx="289">
                  <c:v>28.114377386094795</c:v>
                </c:pt>
                <c:pt idx="290">
                  <c:v>28.108733601147556</c:v>
                </c:pt>
                <c:pt idx="291">
                  <c:v>28.103093708349881</c:v>
                </c:pt>
                <c:pt idx="292">
                  <c:v>28.097457705017611</c:v>
                </c:pt>
                <c:pt idx="293">
                  <c:v>28.091825588468431</c:v>
                </c:pt>
                <c:pt idx="294">
                  <c:v>28.086197356021884</c:v>
                </c:pt>
                <c:pt idx="295">
                  <c:v>28.080573004999362</c:v>
                </c:pt>
                <c:pt idx="296">
                  <c:v>28.074958151259828</c:v>
                </c:pt>
                <c:pt idx="297">
                  <c:v>28.069335936521167</c:v>
                </c:pt>
                <c:pt idx="298">
                  <c:v>28.063723213717505</c:v>
                </c:pt>
                <c:pt idx="299">
                  <c:v>28.058114361641877</c:v>
                </c:pt>
                <c:pt idx="300">
                  <c:v>28.052509377624894</c:v>
                </c:pt>
                <c:pt idx="301">
                  <c:v>28.046908258999011</c:v>
                </c:pt>
                <c:pt idx="302">
                  <c:v>28.041311003098521</c:v>
                </c:pt>
                <c:pt idx="303">
                  <c:v>28.035717607259553</c:v>
                </c:pt>
                <c:pt idx="304">
                  <c:v>28.030128068820076</c:v>
                </c:pt>
                <c:pt idx="305">
                  <c:v>28.024542385119894</c:v>
                </c:pt>
                <c:pt idx="306">
                  <c:v>28.018960553500641</c:v>
                </c:pt>
                <c:pt idx="307">
                  <c:v>28.01338257130579</c:v>
                </c:pt>
                <c:pt idx="308">
                  <c:v>28.007808435880651</c:v>
                </c:pt>
                <c:pt idx="309">
                  <c:v>28.002238144572352</c:v>
                </c:pt>
                <c:pt idx="310">
                  <c:v>27.996671694729862</c:v>
                </c:pt>
                <c:pt idx="311">
                  <c:v>27.991109083703968</c:v>
                </c:pt>
                <c:pt idx="312">
                  <c:v>27.985550308847287</c:v>
                </c:pt>
                <c:pt idx="313">
                  <c:v>27.979995367514274</c:v>
                </c:pt>
                <c:pt idx="314">
                  <c:v>27.97444425706119</c:v>
                </c:pt>
                <c:pt idx="315">
                  <c:v>27.968896974846128</c:v>
                </c:pt>
                <c:pt idx="316">
                  <c:v>27.963353518229006</c:v>
                </c:pt>
                <c:pt idx="317">
                  <c:v>27.957813884571557</c:v>
                </c:pt>
                <c:pt idx="318">
                  <c:v>27.952278071237338</c:v>
                </c:pt>
                <c:pt idx="319">
                  <c:v>27.946746075591719</c:v>
                </c:pt>
                <c:pt idx="320">
                  <c:v>27.941217895001891</c:v>
                </c:pt>
                <c:pt idx="321">
                  <c:v>27.935693526836857</c:v>
                </c:pt>
                <c:pt idx="322">
                  <c:v>27.930172968467438</c:v>
                </c:pt>
                <c:pt idx="323">
                  <c:v>27.924656217266268</c:v>
                </c:pt>
                <c:pt idx="324">
                  <c:v>27.919143270607794</c:v>
                </c:pt>
                <c:pt idx="325">
                  <c:v>27.913634125868267</c:v>
                </c:pt>
                <c:pt idx="326">
                  <c:v>27.908128780425756</c:v>
                </c:pt>
                <c:pt idx="327">
                  <c:v>27.90262723166013</c:v>
                </c:pt>
                <c:pt idx="328">
                  <c:v>27.897129476953076</c:v>
                </c:pt>
                <c:pt idx="329">
                  <c:v>27.891635513688072</c:v>
                </c:pt>
                <c:pt idx="330">
                  <c:v>27.886145339250412</c:v>
                </c:pt>
                <c:pt idx="331">
                  <c:v>27.880658951027186</c:v>
                </c:pt>
                <c:pt idx="332">
                  <c:v>27.875176346407301</c:v>
                </c:pt>
                <c:pt idx="333">
                  <c:v>27.869697522781436</c:v>
                </c:pt>
                <c:pt idx="334">
                  <c:v>27.8642224775421</c:v>
                </c:pt>
                <c:pt idx="335">
                  <c:v>27.858751208083582</c:v>
                </c:pt>
                <c:pt idx="336">
                  <c:v>27.853283711801968</c:v>
                </c:pt>
                <c:pt idx="337">
                  <c:v>27.847819986095153</c:v>
                </c:pt>
                <c:pt idx="338">
                  <c:v>27.842360028362815</c:v>
                </c:pt>
                <c:pt idx="339">
                  <c:v>27.836903836006428</c:v>
                </c:pt>
                <c:pt idx="340">
                  <c:v>27.831451406429252</c:v>
                </c:pt>
                <c:pt idx="341">
                  <c:v>27.826002737036358</c:v>
                </c:pt>
                <c:pt idx="342">
                  <c:v>27.82055782523458</c:v>
                </c:pt>
                <c:pt idx="343">
                  <c:v>27.815116668432559</c:v>
                </c:pt>
                <c:pt idx="344">
                  <c:v>27.809679264040717</c:v>
                </c:pt>
                <c:pt idx="345">
                  <c:v>27.804245609471259</c:v>
                </c:pt>
                <c:pt idx="346">
                  <c:v>27.798815702138178</c:v>
                </c:pt>
                <c:pt idx="347">
                  <c:v>27.793394963750345</c:v>
                </c:pt>
                <c:pt idx="348">
                  <c:v>27.787967118846044</c:v>
                </c:pt>
                <c:pt idx="349">
                  <c:v>27.782548437723882</c:v>
                </c:pt>
                <c:pt idx="350">
                  <c:v>27.777133493511897</c:v>
                </c:pt>
                <c:pt idx="351">
                  <c:v>27.771727692978409</c:v>
                </c:pt>
                <c:pt idx="352">
                  <c:v>27.766314805511797</c:v>
                </c:pt>
                <c:pt idx="353">
                  <c:v>27.760911056574809</c:v>
                </c:pt>
                <c:pt idx="354">
                  <c:v>27.755511034250244</c:v>
                </c:pt>
                <c:pt idx="355">
                  <c:v>27.750114735968094</c:v>
                </c:pt>
                <c:pt idx="356">
                  <c:v>27.744722159160133</c:v>
                </c:pt>
                <c:pt idx="357">
                  <c:v>27.739333301259904</c:v>
                </c:pt>
                <c:pt idx="358">
                  <c:v>27.73394815970272</c:v>
                </c:pt>
                <c:pt idx="359">
                  <c:v>27.72856673192566</c:v>
                </c:pt>
                <c:pt idx="360">
                  <c:v>27.723189015367574</c:v>
                </c:pt>
                <c:pt idx="361">
                  <c:v>27.717815007469078</c:v>
                </c:pt>
                <c:pt idx="362">
                  <c:v>27.712444705672546</c:v>
                </c:pt>
                <c:pt idx="363">
                  <c:v>27.707078107422131</c:v>
                </c:pt>
                <c:pt idx="364">
                  <c:v>27.70171521016373</c:v>
                </c:pt>
                <c:pt idx="365">
                  <c:v>27.696356011345017</c:v>
                </c:pt>
                <c:pt idx="366">
                  <c:v>27.691000508415421</c:v>
                </c:pt>
                <c:pt idx="367">
                  <c:v>27.685648698826121</c:v>
                </c:pt>
                <c:pt idx="368">
                  <c:v>27.680300580030071</c:v>
                </c:pt>
                <c:pt idx="369">
                  <c:v>27.674956149481964</c:v>
                </c:pt>
                <c:pt idx="370">
                  <c:v>27.669615404638261</c:v>
                </c:pt>
                <c:pt idx="371">
                  <c:v>27.664278342957175</c:v>
                </c:pt>
                <c:pt idx="372">
                  <c:v>27.658944961898666</c:v>
                </c:pt>
                <c:pt idx="373">
                  <c:v>27.653615258924447</c:v>
                </c:pt>
                <c:pt idx="374">
                  <c:v>27.648289231497984</c:v>
                </c:pt>
                <c:pt idx="375">
                  <c:v>27.642966877084501</c:v>
                </c:pt>
                <c:pt idx="376">
                  <c:v>27.637648193150948</c:v>
                </c:pt>
                <c:pt idx="377">
                  <c:v>27.632333177166043</c:v>
                </c:pt>
                <c:pt idx="378">
                  <c:v>27.627021826600242</c:v>
                </c:pt>
                <c:pt idx="379">
                  <c:v>27.621714138925739</c:v>
                </c:pt>
                <c:pt idx="380">
                  <c:v>27.616410111616482</c:v>
                </c:pt>
                <c:pt idx="381">
                  <c:v>27.611109742148159</c:v>
                </c:pt>
                <c:pt idx="382">
                  <c:v>27.605818322887345</c:v>
                </c:pt>
                <c:pt idx="383">
                  <c:v>27.600519966645741</c:v>
                </c:pt>
                <c:pt idx="384">
                  <c:v>27.595230555571721</c:v>
                </c:pt>
                <c:pt idx="385">
                  <c:v>27.58994479225877</c:v>
                </c:pt>
                <c:pt idx="386">
                  <c:v>27.584662674191264</c:v>
                </c:pt>
                <c:pt idx="387">
                  <c:v>27.579384198855315</c:v>
                </c:pt>
                <c:pt idx="388">
                  <c:v>27.574109363738774</c:v>
                </c:pt>
                <c:pt idx="389">
                  <c:v>27.568838166331215</c:v>
                </c:pt>
                <c:pt idx="390">
                  <c:v>27.563570604123949</c:v>
                </c:pt>
                <c:pt idx="391">
                  <c:v>27.558306674610016</c:v>
                </c:pt>
                <c:pt idx="392">
                  <c:v>27.553051633771066</c:v>
                </c:pt>
                <c:pt idx="393">
                  <c:v>27.547789703642955</c:v>
                </c:pt>
                <c:pt idx="394">
                  <c:v>27.542536657184542</c:v>
                </c:pt>
                <c:pt idx="395">
                  <c:v>27.5372872334089</c:v>
                </c:pt>
                <c:pt idx="396">
                  <c:v>27.532041429817703</c:v>
                </c:pt>
                <c:pt idx="397">
                  <c:v>27.52679924391434</c:v>
                </c:pt>
                <c:pt idx="398">
                  <c:v>27.521560673203936</c:v>
                </c:pt>
                <c:pt idx="399">
                  <c:v>27.516325715193325</c:v>
                </c:pt>
                <c:pt idx="400">
                  <c:v>27.51109436739106</c:v>
                </c:pt>
                <c:pt idx="401">
                  <c:v>27.505866627307423</c:v>
                </c:pt>
                <c:pt idx="402">
                  <c:v>27.500642492454404</c:v>
                </c:pt>
                <c:pt idx="403">
                  <c:v>27.495421960345709</c:v>
                </c:pt>
                <c:pt idx="404">
                  <c:v>27.490205028496764</c:v>
                </c:pt>
                <c:pt idx="405">
                  <c:v>27.484991694424703</c:v>
                </c:pt>
                <c:pt idx="406">
                  <c:v>27.479787163592125</c:v>
                </c:pt>
                <c:pt idx="407">
                  <c:v>27.474575809688339</c:v>
                </c:pt>
                <c:pt idx="408">
                  <c:v>27.469373254066866</c:v>
                </c:pt>
                <c:pt idx="409">
                  <c:v>27.46417428630793</c:v>
                </c:pt>
                <c:pt idx="410">
                  <c:v>27.458978903937222</c:v>
                </c:pt>
                <c:pt idx="411">
                  <c:v>27.453787104482132</c:v>
                </c:pt>
                <c:pt idx="412">
                  <c:v>27.448598885471757</c:v>
                </c:pt>
                <c:pt idx="413">
                  <c:v>27.443414244436902</c:v>
                </c:pt>
                <c:pt idx="414">
                  <c:v>27.43823317891006</c:v>
                </c:pt>
                <c:pt idx="415">
                  <c:v>27.433055686425451</c:v>
                </c:pt>
                <c:pt idx="416">
                  <c:v>27.427881764518975</c:v>
                </c:pt>
                <c:pt idx="417">
                  <c:v>27.422711410728233</c:v>
                </c:pt>
                <c:pt idx="418">
                  <c:v>27.417544622592537</c:v>
                </c:pt>
                <c:pt idx="419">
                  <c:v>27.412381397652883</c:v>
                </c:pt>
                <c:pt idx="420">
                  <c:v>27.407221733451969</c:v>
                </c:pt>
                <c:pt idx="421">
                  <c:v>27.402065627534189</c:v>
                </c:pt>
                <c:pt idx="422">
                  <c:v>27.396913077445621</c:v>
                </c:pt>
                <c:pt idx="423">
                  <c:v>27.391764080734049</c:v>
                </c:pt>
                <c:pt idx="424">
                  <c:v>27.386618634948935</c:v>
                </c:pt>
                <c:pt idx="425">
                  <c:v>27.381476737641442</c:v>
                </c:pt>
                <c:pt idx="426">
                  <c:v>27.376338386364409</c:v>
                </c:pt>
                <c:pt idx="427">
                  <c:v>27.371203578672386</c:v>
                </c:pt>
                <c:pt idx="428">
                  <c:v>27.366077441620142</c:v>
                </c:pt>
                <c:pt idx="429">
                  <c:v>27.360944584269902</c:v>
                </c:pt>
                <c:pt idx="430">
                  <c:v>27.355820392676943</c:v>
                </c:pt>
                <c:pt idx="431">
                  <c:v>27.350699734903976</c:v>
                </c:pt>
                <c:pt idx="432">
                  <c:v>27.34558772387723</c:v>
                </c:pt>
                <c:pt idx="433">
                  <c:v>27.340469011071516</c:v>
                </c:pt>
                <c:pt idx="434">
                  <c:v>27.335358940142982</c:v>
                </c:pt>
                <c:pt idx="435">
                  <c:v>27.330252393296337</c:v>
                </c:pt>
                <c:pt idx="436">
                  <c:v>27.325149368101254</c:v>
                </c:pt>
                <c:pt idx="437">
                  <c:v>27.320054959878014</c:v>
                </c:pt>
                <c:pt idx="438">
                  <c:v>27.314953872952849</c:v>
                </c:pt>
                <c:pt idx="439">
                  <c:v>27.309861398147241</c:v>
                </c:pt>
                <c:pt idx="440">
                  <c:v>27.30477243528863</c:v>
                </c:pt>
                <c:pt idx="441">
                  <c:v>27.299692065656188</c:v>
                </c:pt>
                <c:pt idx="442">
                  <c:v>27.294605035726228</c:v>
                </c:pt>
                <c:pt idx="443">
                  <c:v>27.289526594183528</c:v>
                </c:pt>
                <c:pt idx="444">
                  <c:v>27.284451654910001</c:v>
                </c:pt>
                <c:pt idx="445">
                  <c:v>27.279380215490356</c:v>
                </c:pt>
                <c:pt idx="446">
                  <c:v>27.274312273510979</c:v>
                </c:pt>
                <c:pt idx="447">
                  <c:v>27.269247826559916</c:v>
                </c:pt>
                <c:pt idx="448">
                  <c:v>27.264186872226869</c:v>
                </c:pt>
                <c:pt idx="449">
                  <c:v>27.259129408103206</c:v>
                </c:pt>
                <c:pt idx="450">
                  <c:v>27.254075431781963</c:v>
                </c:pt>
                <c:pt idx="451">
                  <c:v>27.249024940857833</c:v>
                </c:pt>
                <c:pt idx="452">
                  <c:v>27.243977932927159</c:v>
                </c:pt>
                <c:pt idx="453">
                  <c:v>27.238934405587951</c:v>
                </c:pt>
                <c:pt idx="454">
                  <c:v>27.233894356439869</c:v>
                </c:pt>
                <c:pt idx="455">
                  <c:v>27.228857783084237</c:v>
                </c:pt>
                <c:pt idx="456">
                  <c:v>27.223824683124029</c:v>
                </c:pt>
                <c:pt idx="457">
                  <c:v>27.218795054163863</c:v>
                </c:pt>
                <c:pt idx="458">
                  <c:v>27.213768893810023</c:v>
                </c:pt>
                <c:pt idx="459">
                  <c:v>27.20874619967044</c:v>
                </c:pt>
                <c:pt idx="460">
                  <c:v>27.203726969354687</c:v>
                </c:pt>
                <c:pt idx="461">
                  <c:v>27.198711200473998</c:v>
                </c:pt>
                <c:pt idx="462">
                  <c:v>27.19369889064124</c:v>
                </c:pt>
                <c:pt idx="463">
                  <c:v>27.188690037470941</c:v>
                </c:pt>
                <c:pt idx="464">
                  <c:v>27.183684638579258</c:v>
                </c:pt>
                <c:pt idx="465">
                  <c:v>27.178682691584008</c:v>
                </c:pt>
                <c:pt idx="466">
                  <c:v>27.173684194104645</c:v>
                </c:pt>
                <c:pt idx="467">
                  <c:v>27.168689143762261</c:v>
                </c:pt>
                <c:pt idx="468">
                  <c:v>27.163697538179587</c:v>
                </c:pt>
                <c:pt idx="469">
                  <c:v>27.158709374980997</c:v>
                </c:pt>
                <c:pt idx="470">
                  <c:v>27.153724651792512</c:v>
                </c:pt>
                <c:pt idx="471">
                  <c:v>27.148743366241778</c:v>
                </c:pt>
                <c:pt idx="472">
                  <c:v>27.143765515958073</c:v>
                </c:pt>
                <c:pt idx="473">
                  <c:v>27.13879109857233</c:v>
                </c:pt>
                <c:pt idx="474">
                  <c:v>27.133825080991191</c:v>
                </c:pt>
                <c:pt idx="475">
                  <c:v>27.128857518873673</c:v>
                </c:pt>
                <c:pt idx="476">
                  <c:v>27.123893382559039</c:v>
                </c:pt>
                <c:pt idx="477">
                  <c:v>27.118927710684503</c:v>
                </c:pt>
                <c:pt idx="478">
                  <c:v>27.113970422309499</c:v>
                </c:pt>
                <c:pt idx="479">
                  <c:v>27.10901655265225</c:v>
                </c:pt>
                <c:pt idx="480">
                  <c:v>27.104066099355087</c:v>
                </c:pt>
                <c:pt idx="481">
                  <c:v>27.099119060061966</c:v>
                </c:pt>
                <c:pt idx="482">
                  <c:v>27.094175432418481</c:v>
                </c:pt>
                <c:pt idx="483">
                  <c:v>27.089235214071834</c:v>
                </c:pt>
                <c:pt idx="484">
                  <c:v>27.084298402670857</c:v>
                </c:pt>
                <c:pt idx="485">
                  <c:v>27.079364995865998</c:v>
                </c:pt>
                <c:pt idx="486">
                  <c:v>27.074434991309335</c:v>
                </c:pt>
                <c:pt idx="487">
                  <c:v>27.069508386654562</c:v>
                </c:pt>
                <c:pt idx="488">
                  <c:v>27.064585179556982</c:v>
                </c:pt>
                <c:pt idx="489">
                  <c:v>27.059665367673528</c:v>
                </c:pt>
                <c:pt idx="490">
                  <c:v>27.054748948662734</c:v>
                </c:pt>
                <c:pt idx="491">
                  <c:v>27.049835920184769</c:v>
                </c:pt>
                <c:pt idx="492">
                  <c:v>27.044926279901397</c:v>
                </c:pt>
                <c:pt idx="493">
                  <c:v>27.040020025476004</c:v>
                </c:pt>
                <c:pt idx="494">
                  <c:v>27.035122055755195</c:v>
                </c:pt>
                <c:pt idx="495">
                  <c:v>27.030217664860743</c:v>
                </c:pt>
                <c:pt idx="496">
                  <c:v>27.025321554005693</c:v>
                </c:pt>
                <c:pt idx="497">
                  <c:v>27.020428819678262</c:v>
                </c:pt>
                <c:pt idx="498">
                  <c:v>27.015539459549874</c:v>
                </c:pt>
                <c:pt idx="499">
                  <c:v>27.010653471293569</c:v>
                </c:pt>
                <c:pt idx="500">
                  <c:v>27.005770852583986</c:v>
                </c:pt>
                <c:pt idx="501">
                  <c:v>27.000891601097365</c:v>
                </c:pt>
                <c:pt idx="502">
                  <c:v>26.996015714511557</c:v>
                </c:pt>
                <c:pt idx="503">
                  <c:v>26.991143190506008</c:v>
                </c:pt>
                <c:pt idx="504">
                  <c:v>26.98627402676177</c:v>
                </c:pt>
                <c:pt idx="505">
                  <c:v>26.981408220961484</c:v>
                </c:pt>
                <c:pt idx="506">
                  <c:v>26.976545770789397</c:v>
                </c:pt>
                <c:pt idx="507">
                  <c:v>26.971686673931355</c:v>
                </c:pt>
                <c:pt idx="508">
                  <c:v>26.966830928074796</c:v>
                </c:pt>
                <c:pt idx="509">
                  <c:v>26.961983381634013</c:v>
                </c:pt>
                <c:pt idx="510">
                  <c:v>26.957129480123843</c:v>
                </c:pt>
                <c:pt idx="511">
                  <c:v>26.952283773412304</c:v>
                </c:pt>
                <c:pt idx="512">
                  <c:v>26.947441408467935</c:v>
                </c:pt>
                <c:pt idx="513">
                  <c:v>26.942607220344328</c:v>
                </c:pt>
                <c:pt idx="514">
                  <c:v>26.937766694663914</c:v>
                </c:pt>
                <c:pt idx="515">
                  <c:v>26.932934341199829</c:v>
                </c:pt>
                <c:pt idx="516">
                  <c:v>26.928105320294055</c:v>
                </c:pt>
                <c:pt idx="517">
                  <c:v>26.923284453676292</c:v>
                </c:pt>
                <c:pt idx="518">
                  <c:v>26.918457266966033</c:v>
                </c:pt>
                <c:pt idx="519">
                  <c:v>26.913638229952049</c:v>
                </c:pt>
                <c:pt idx="520">
                  <c:v>26.908822516312888</c:v>
                </c:pt>
                <c:pt idx="521">
                  <c:v>26.904010123756635</c:v>
                </c:pt>
                <c:pt idx="522">
                  <c:v>26.899205857409751</c:v>
                </c:pt>
                <c:pt idx="523">
                  <c:v>26.894395292733112</c:v>
                </c:pt>
                <c:pt idx="524">
                  <c:v>26.889592849689912</c:v>
                </c:pt>
                <c:pt idx="525">
                  <c:v>26.884793718577757</c:v>
                </c:pt>
                <c:pt idx="526">
                  <c:v>26.879997897112631</c:v>
                </c:pt>
                <c:pt idx="527">
                  <c:v>26.875210173874915</c:v>
                </c:pt>
                <c:pt idx="528">
                  <c:v>26.870416173995242</c:v>
                </c:pt>
                <c:pt idx="529">
                  <c:v>26.865630267782805</c:v>
                </c:pt>
                <c:pt idx="530">
                  <c:v>26.860847662097051</c:v>
                </c:pt>
                <c:pt idx="531">
                  <c:v>26.856068354661808</c:v>
                </c:pt>
                <c:pt idx="532">
                  <c:v>26.851292343202505</c:v>
                </c:pt>
                <c:pt idx="533">
                  <c:v>26.846519625446113</c:v>
                </c:pt>
                <c:pt idx="534">
                  <c:v>26.841750199121183</c:v>
                </c:pt>
                <c:pt idx="535">
                  <c:v>26.836984061957828</c:v>
                </c:pt>
                <c:pt idx="536">
                  <c:v>26.832221211687727</c:v>
                </c:pt>
                <c:pt idx="537">
                  <c:v>26.827461646044132</c:v>
                </c:pt>
                <c:pt idx="538">
                  <c:v>26.822705362761845</c:v>
                </c:pt>
                <c:pt idx="539">
                  <c:v>26.817952359577237</c:v>
                </c:pt>
                <c:pt idx="540">
                  <c:v>26.813202634228237</c:v>
                </c:pt>
                <c:pt idx="541">
                  <c:v>26.808456184454339</c:v>
                </c:pt>
                <c:pt idx="542">
                  <c:v>26.803713007996596</c:v>
                </c:pt>
                <c:pt idx="543">
                  <c:v>26.798973102597607</c:v>
                </c:pt>
                <c:pt idx="544">
                  <c:v>26.794236466001543</c:v>
                </c:pt>
                <c:pt idx="545">
                  <c:v>26.789503095954121</c:v>
                </c:pt>
                <c:pt idx="546">
                  <c:v>26.784772990202619</c:v>
                </c:pt>
                <c:pt idx="547">
                  <c:v>26.780046146495867</c:v>
                </c:pt>
                <c:pt idx="548">
                  <c:v>26.77532256258424</c:v>
                </c:pt>
                <c:pt idx="549">
                  <c:v>26.770602236219673</c:v>
                </c:pt>
                <c:pt idx="550">
                  <c:v>26.765885165155652</c:v>
                </c:pt>
                <c:pt idx="551">
                  <c:v>26.761171347147204</c:v>
                </c:pt>
                <c:pt idx="552">
                  <c:v>26.756465488895074</c:v>
                </c:pt>
                <c:pt idx="553">
                  <c:v>26.751753461324903</c:v>
                </c:pt>
                <c:pt idx="554">
                  <c:v>26.747049389028849</c:v>
                </c:pt>
                <c:pt idx="555">
                  <c:v>26.74234856082397</c:v>
                </c:pt>
                <c:pt idx="556">
                  <c:v>26.737650974473031</c:v>
                </c:pt>
                <c:pt idx="557">
                  <c:v>26.732961320469617</c:v>
                </c:pt>
                <c:pt idx="558">
                  <c:v>26.728265518391719</c:v>
                </c:pt>
                <c:pt idx="559">
                  <c:v>26.723577644194588</c:v>
                </c:pt>
                <c:pt idx="560">
                  <c:v>26.718893002917859</c:v>
                </c:pt>
                <c:pt idx="561">
                  <c:v>26.714211592332003</c:v>
                </c:pt>
                <c:pt idx="562">
                  <c:v>26.709533410209019</c:v>
                </c:pt>
                <c:pt idx="563">
                  <c:v>26.704858454322451</c:v>
                </c:pt>
                <c:pt idx="564">
                  <c:v>26.700191392569593</c:v>
                </c:pt>
                <c:pt idx="565">
                  <c:v>26.695518212360398</c:v>
                </c:pt>
                <c:pt idx="566">
                  <c:v>26.69085292183966</c:v>
                </c:pt>
                <c:pt idx="567">
                  <c:v>26.686190848664847</c:v>
                </c:pt>
                <c:pt idx="568">
                  <c:v>26.681531990617156</c:v>
                </c:pt>
                <c:pt idx="569">
                  <c:v>26.676876345479332</c:v>
                </c:pt>
                <c:pt idx="570">
                  <c:v>26.672223911035633</c:v>
                </c:pt>
                <c:pt idx="571">
                  <c:v>26.667574685071862</c:v>
                </c:pt>
                <c:pt idx="572">
                  <c:v>26.662928665375333</c:v>
                </c:pt>
                <c:pt idx="573">
                  <c:v>26.658285849734892</c:v>
                </c:pt>
                <c:pt idx="574">
                  <c:v>26.653646235940919</c:v>
                </c:pt>
                <c:pt idx="575">
                  <c:v>26.649014456601975</c:v>
                </c:pt>
                <c:pt idx="576">
                  <c:v>26.644376605061467</c:v>
                </c:pt>
                <c:pt idx="577">
                  <c:v>26.639751211990561</c:v>
                </c:pt>
                <c:pt idx="578">
                  <c:v>26.635119755090408</c:v>
                </c:pt>
                <c:pt idx="579">
                  <c:v>26.630496117437627</c:v>
                </c:pt>
                <c:pt idx="580">
                  <c:v>26.625875668405506</c:v>
                </c:pt>
                <c:pt idx="581">
                  <c:v>26.621258405795057</c:v>
                </c:pt>
                <c:pt idx="582">
                  <c:v>26.616644327408821</c:v>
                </c:pt>
                <c:pt idx="583">
                  <c:v>26.612033431050843</c:v>
                </c:pt>
                <c:pt idx="584">
                  <c:v>26.607425714526684</c:v>
                </c:pt>
                <c:pt idx="585">
                  <c:v>26.60282117564342</c:v>
                </c:pt>
                <c:pt idx="586">
                  <c:v>26.598219812209646</c:v>
                </c:pt>
                <c:pt idx="587">
                  <c:v>26.593621622035457</c:v>
                </c:pt>
                <c:pt idx="588">
                  <c:v>26.589026602932464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2-4A5F-9C59-36563B560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P43_S8!$I$3:$I$592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P43_S8!$K$3:$K$592</c:f>
              <c:numCache>
                <c:formatCode>General</c:formatCode>
                <c:ptCount val="590"/>
                <c:pt idx="0">
                  <c:v>29.638898899620649</c:v>
                </c:pt>
                <c:pt idx="1">
                  <c:v>29.646476480649223</c:v>
                </c:pt>
                <c:pt idx="2">
                  <c:v>29.624912744675356</c:v>
                </c:pt>
                <c:pt idx="3">
                  <c:v>29.596360110388634</c:v>
                </c:pt>
                <c:pt idx="4">
                  <c:v>29.578787438427895</c:v>
                </c:pt>
                <c:pt idx="5">
                  <c:v>29.497892997218685</c:v>
                </c:pt>
                <c:pt idx="6">
                  <c:v>29.527072105968731</c:v>
                </c:pt>
                <c:pt idx="7">
                  <c:v>29.543879113136597</c:v>
                </c:pt>
                <c:pt idx="8">
                  <c:v>29.54505183490258</c:v>
                </c:pt>
                <c:pt idx="9">
                  <c:v>29.520094086101693</c:v>
                </c:pt>
                <c:pt idx="10">
                  <c:v>29.516573731645853</c:v>
                </c:pt>
                <c:pt idx="11">
                  <c:v>29.530076346783193</c:v>
                </c:pt>
                <c:pt idx="12">
                  <c:v>29.483899753215525</c:v>
                </c:pt>
                <c:pt idx="13">
                  <c:v>29.493785703970538</c:v>
                </c:pt>
                <c:pt idx="14">
                  <c:v>29.450169674216173</c:v>
                </c:pt>
                <c:pt idx="15">
                  <c:v>29.474992452373822</c:v>
                </c:pt>
                <c:pt idx="16">
                  <c:v>29.484777007032026</c:v>
                </c:pt>
                <c:pt idx="17">
                  <c:v>29.460896119845618</c:v>
                </c:pt>
                <c:pt idx="18">
                  <c:v>29.456265643001277</c:v>
                </c:pt>
                <c:pt idx="19">
                  <c:v>29.444706303422883</c:v>
                </c:pt>
                <c:pt idx="20">
                  <c:v>29.396433765474164</c:v>
                </c:pt>
                <c:pt idx="21">
                  <c:v>29.412445703219273</c:v>
                </c:pt>
                <c:pt idx="22">
                  <c:v>29.378540923370938</c:v>
                </c:pt>
                <c:pt idx="23">
                  <c:v>29.385463089659918</c:v>
                </c:pt>
                <c:pt idx="24">
                  <c:v>29.367142621697194</c:v>
                </c:pt>
                <c:pt idx="25">
                  <c:v>29.365194991181248</c:v>
                </c:pt>
                <c:pt idx="26">
                  <c:v>29.33453654816039</c:v>
                </c:pt>
                <c:pt idx="27">
                  <c:v>29.351513960633238</c:v>
                </c:pt>
                <c:pt idx="28">
                  <c:v>29.338156581055081</c:v>
                </c:pt>
                <c:pt idx="29">
                  <c:v>29.304285940203659</c:v>
                </c:pt>
                <c:pt idx="30">
                  <c:v>29.306656515525884</c:v>
                </c:pt>
                <c:pt idx="31">
                  <c:v>29.289780334748151</c:v>
                </c:pt>
                <c:pt idx="32">
                  <c:v>29.284007627595482</c:v>
                </c:pt>
                <c:pt idx="33">
                  <c:v>29.278178025779891</c:v>
                </c:pt>
                <c:pt idx="34">
                  <c:v>29.290906080583909</c:v>
                </c:pt>
                <c:pt idx="35">
                  <c:v>29.244424614359154</c:v>
                </c:pt>
                <c:pt idx="36">
                  <c:v>29.236689311872716</c:v>
                </c:pt>
                <c:pt idx="37">
                  <c:v>29.237389308494627</c:v>
                </c:pt>
                <c:pt idx="38">
                  <c:v>29.208206852134147</c:v>
                </c:pt>
                <c:pt idx="39">
                  <c:v>29.195995796856039</c:v>
                </c:pt>
                <c:pt idx="40">
                  <c:v>29.202554475855749</c:v>
                </c:pt>
                <c:pt idx="41">
                  <c:v>29.200463475536452</c:v>
                </c:pt>
                <c:pt idx="42">
                  <c:v>29.185017975928158</c:v>
                </c:pt>
                <c:pt idx="43">
                  <c:v>29.150598591199003</c:v>
                </c:pt>
                <c:pt idx="44">
                  <c:v>29.187780685640021</c:v>
                </c:pt>
                <c:pt idx="45">
                  <c:v>29.171029161579131</c:v>
                </c:pt>
                <c:pt idx="46">
                  <c:v>29.149244908101362</c:v>
                </c:pt>
                <c:pt idx="47">
                  <c:v>29.157935976840523</c:v>
                </c:pt>
                <c:pt idx="48">
                  <c:v>29.129659630885989</c:v>
                </c:pt>
                <c:pt idx="49">
                  <c:v>29.147929761981871</c:v>
                </c:pt>
                <c:pt idx="50">
                  <c:v>29.145586977035595</c:v>
                </c:pt>
                <c:pt idx="51">
                  <c:v>29.134985480161948</c:v>
                </c:pt>
                <c:pt idx="52">
                  <c:v>29.116775047670103</c:v>
                </c:pt>
                <c:pt idx="53">
                  <c:v>29.136032046189889</c:v>
                </c:pt>
                <c:pt idx="54">
                  <c:v>29.108197390824362</c:v>
                </c:pt>
                <c:pt idx="55">
                  <c:v>29.103564699724288</c:v>
                </c:pt>
                <c:pt idx="56">
                  <c:v>29.105488680066934</c:v>
                </c:pt>
                <c:pt idx="57">
                  <c:v>29.070791895232091</c:v>
                </c:pt>
                <c:pt idx="58">
                  <c:v>29.081675313833397</c:v>
                </c:pt>
                <c:pt idx="59">
                  <c:v>29.077957216144341</c:v>
                </c:pt>
                <c:pt idx="60">
                  <c:v>29.045850579270152</c:v>
                </c:pt>
                <c:pt idx="61">
                  <c:v>29.055385443170646</c:v>
                </c:pt>
                <c:pt idx="62">
                  <c:v>29.037392620957942</c:v>
                </c:pt>
                <c:pt idx="63">
                  <c:v>29.00664631834174</c:v>
                </c:pt>
                <c:pt idx="64">
                  <c:v>29.033385658498283</c:v>
                </c:pt>
                <c:pt idx="65">
                  <c:v>28.997601872464692</c:v>
                </c:pt>
                <c:pt idx="66">
                  <c:v>29.026365252734756</c:v>
                </c:pt>
                <c:pt idx="67">
                  <c:v>28.996499754772938</c:v>
                </c:pt>
                <c:pt idx="68">
                  <c:v>28.985900013516829</c:v>
                </c:pt>
                <c:pt idx="69">
                  <c:v>28.974767388586621</c:v>
                </c:pt>
                <c:pt idx="70">
                  <c:v>28.950193791122377</c:v>
                </c:pt>
                <c:pt idx="71">
                  <c:v>28.897597785955483</c:v>
                </c:pt>
                <c:pt idx="72">
                  <c:v>28.849506090256309</c:v>
                </c:pt>
                <c:pt idx="73">
                  <c:v>28.805491805527215</c:v>
                </c:pt>
                <c:pt idx="74">
                  <c:v>28.774798071464144</c:v>
                </c:pt>
                <c:pt idx="75">
                  <c:v>28.739743653665908</c:v>
                </c:pt>
                <c:pt idx="76">
                  <c:v>28.726080321897655</c:v>
                </c:pt>
                <c:pt idx="77">
                  <c:v>28.709059473843091</c:v>
                </c:pt>
                <c:pt idx="78">
                  <c:v>28.716150580732119</c:v>
                </c:pt>
                <c:pt idx="79">
                  <c:v>28.752625908462765</c:v>
                </c:pt>
                <c:pt idx="80">
                  <c:v>28.825190004858307</c:v>
                </c:pt>
                <c:pt idx="81">
                  <c:v>28.800197733113002</c:v>
                </c:pt>
                <c:pt idx="82">
                  <c:v>28.839247168735067</c:v>
                </c:pt>
                <c:pt idx="83">
                  <c:v>28.809700567860975</c:v>
                </c:pt>
                <c:pt idx="84">
                  <c:v>28.797652167898853</c:v>
                </c:pt>
                <c:pt idx="85">
                  <c:v>28.811258451217622</c:v>
                </c:pt>
                <c:pt idx="86">
                  <c:v>28.810567120668903</c:v>
                </c:pt>
                <c:pt idx="87">
                  <c:v>28.764323639220564</c:v>
                </c:pt>
                <c:pt idx="88">
                  <c:v>28.75711422592412</c:v>
                </c:pt>
                <c:pt idx="89">
                  <c:v>28.758171408594084</c:v>
                </c:pt>
                <c:pt idx="90">
                  <c:v>28.716336833593921</c:v>
                </c:pt>
                <c:pt idx="91">
                  <c:v>28.70125111076851</c:v>
                </c:pt>
                <c:pt idx="92">
                  <c:v>28.680925083183297</c:v>
                </c:pt>
                <c:pt idx="93">
                  <c:v>28.688030741483093</c:v>
                </c:pt>
                <c:pt idx="94">
                  <c:v>28.699218317350759</c:v>
                </c:pt>
                <c:pt idx="95">
                  <c:v>28.695460092585936</c:v>
                </c:pt>
                <c:pt idx="96">
                  <c:v>28.714504372491142</c:v>
                </c:pt>
                <c:pt idx="97">
                  <c:v>28.699470452799716</c:v>
                </c:pt>
                <c:pt idx="98">
                  <c:v>28.699877648137999</c:v>
                </c:pt>
                <c:pt idx="99">
                  <c:v>28.693167484032948</c:v>
                </c:pt>
                <c:pt idx="100">
                  <c:v>28.723849357290991</c:v>
                </c:pt>
                <c:pt idx="101">
                  <c:v>28.704675088172856</c:v>
                </c:pt>
                <c:pt idx="102">
                  <c:v>28.722236230645294</c:v>
                </c:pt>
                <c:pt idx="103">
                  <c:v>28.721465207970642</c:v>
                </c:pt>
                <c:pt idx="104">
                  <c:v>28.701241837880577</c:v>
                </c:pt>
                <c:pt idx="105">
                  <c:v>28.694398960231148</c:v>
                </c:pt>
                <c:pt idx="106">
                  <c:v>28.702762095291252</c:v>
                </c:pt>
                <c:pt idx="107">
                  <c:v>28.700694449198149</c:v>
                </c:pt>
                <c:pt idx="108">
                  <c:v>28.67909297009377</c:v>
                </c:pt>
                <c:pt idx="109">
                  <c:v>28.68316574566381</c:v>
                </c:pt>
                <c:pt idx="110">
                  <c:v>28.658768865658836</c:v>
                </c:pt>
                <c:pt idx="111">
                  <c:v>28.664980128610051</c:v>
                </c:pt>
                <c:pt idx="112">
                  <c:v>28.653876296823626</c:v>
                </c:pt>
                <c:pt idx="113">
                  <c:v>28.636015558612133</c:v>
                </c:pt>
                <c:pt idx="114">
                  <c:v>28.647581115426192</c:v>
                </c:pt>
                <c:pt idx="115">
                  <c:v>28.633957350873185</c:v>
                </c:pt>
                <c:pt idx="116">
                  <c:v>28.615633661772314</c:v>
                </c:pt>
                <c:pt idx="117">
                  <c:v>28.574635925551338</c:v>
                </c:pt>
                <c:pt idx="118">
                  <c:v>28.577823169673529</c:v>
                </c:pt>
                <c:pt idx="119">
                  <c:v>28.573859795709161</c:v>
                </c:pt>
                <c:pt idx="120">
                  <c:v>28.575854918234867</c:v>
                </c:pt>
                <c:pt idx="121">
                  <c:v>28.576650975383828</c:v>
                </c:pt>
                <c:pt idx="122">
                  <c:v>28.551690112399495</c:v>
                </c:pt>
                <c:pt idx="123">
                  <c:v>28.55158621428491</c:v>
                </c:pt>
                <c:pt idx="124">
                  <c:v>28.577323778394028</c:v>
                </c:pt>
                <c:pt idx="125">
                  <c:v>28.539098706706977</c:v>
                </c:pt>
                <c:pt idx="126">
                  <c:v>28.539008238839848</c:v>
                </c:pt>
                <c:pt idx="127">
                  <c:v>28.516644062916235</c:v>
                </c:pt>
                <c:pt idx="128">
                  <c:v>28.523077079740403</c:v>
                </c:pt>
                <c:pt idx="129">
                  <c:v>28.510851176114048</c:v>
                </c:pt>
                <c:pt idx="130">
                  <c:v>28.503605154288199</c:v>
                </c:pt>
                <c:pt idx="131">
                  <c:v>28.467900444254226</c:v>
                </c:pt>
                <c:pt idx="132">
                  <c:v>28.491687196264792</c:v>
                </c:pt>
                <c:pt idx="133">
                  <c:v>28.469895258301886</c:v>
                </c:pt>
                <c:pt idx="134">
                  <c:v>28.458003761525216</c:v>
                </c:pt>
                <c:pt idx="135">
                  <c:v>28.445364117704806</c:v>
                </c:pt>
                <c:pt idx="136">
                  <c:v>28.459248613125204</c:v>
                </c:pt>
                <c:pt idx="137">
                  <c:v>28.453395461422577</c:v>
                </c:pt>
                <c:pt idx="138">
                  <c:v>28.39018553028836</c:v>
                </c:pt>
                <c:pt idx="139">
                  <c:v>28.315941647643445</c:v>
                </c:pt>
                <c:pt idx="140">
                  <c:v>28.288190268815161</c:v>
                </c:pt>
                <c:pt idx="141">
                  <c:v>28.266962212378935</c:v>
                </c:pt>
                <c:pt idx="142">
                  <c:v>28.276652181627579</c:v>
                </c:pt>
                <c:pt idx="143">
                  <c:v>28.292906950462417</c:v>
                </c:pt>
                <c:pt idx="144">
                  <c:v>28.285851327095052</c:v>
                </c:pt>
                <c:pt idx="145">
                  <c:v>28.278774846301665</c:v>
                </c:pt>
                <c:pt idx="146">
                  <c:v>28.28356141767097</c:v>
                </c:pt>
                <c:pt idx="147">
                  <c:v>28.26808085059147</c:v>
                </c:pt>
                <c:pt idx="148">
                  <c:v>28.281179349345141</c:v>
                </c:pt>
                <c:pt idx="149">
                  <c:v>28.26689202343271</c:v>
                </c:pt>
                <c:pt idx="150">
                  <c:v>28.267301273903399</c:v>
                </c:pt>
                <c:pt idx="151">
                  <c:v>28.268172084116305</c:v>
                </c:pt>
                <c:pt idx="152">
                  <c:v>28.227510877733256</c:v>
                </c:pt>
                <c:pt idx="153">
                  <c:v>28.265899418537856</c:v>
                </c:pt>
                <c:pt idx="154">
                  <c:v>28.246940687575503</c:v>
                </c:pt>
                <c:pt idx="155">
                  <c:v>28.228255033718668</c:v>
                </c:pt>
                <c:pt idx="156">
                  <c:v>28.20478619679167</c:v>
                </c:pt>
                <c:pt idx="157">
                  <c:v>28.192162557749921</c:v>
                </c:pt>
                <c:pt idx="158">
                  <c:v>28.178625548627824</c:v>
                </c:pt>
                <c:pt idx="159">
                  <c:v>28.169706928014772</c:v>
                </c:pt>
                <c:pt idx="160">
                  <c:v>28.163461229738168</c:v>
                </c:pt>
                <c:pt idx="161">
                  <c:v>28.13656328922826</c:v>
                </c:pt>
                <c:pt idx="162">
                  <c:v>28.11344216177099</c:v>
                </c:pt>
                <c:pt idx="163">
                  <c:v>28.107055668155695</c:v>
                </c:pt>
                <c:pt idx="164">
                  <c:v>28.153745769414517</c:v>
                </c:pt>
                <c:pt idx="165">
                  <c:v>28.21982199721721</c:v>
                </c:pt>
                <c:pt idx="166">
                  <c:v>28.210211376729887</c:v>
                </c:pt>
                <c:pt idx="167">
                  <c:v>28.220325756521046</c:v>
                </c:pt>
                <c:pt idx="168">
                  <c:v>28.217634839520834</c:v>
                </c:pt>
                <c:pt idx="169">
                  <c:v>28.199883941400277</c:v>
                </c:pt>
                <c:pt idx="170">
                  <c:v>28.226432939734217</c:v>
                </c:pt>
                <c:pt idx="171">
                  <c:v>28.218264498226411</c:v>
                </c:pt>
                <c:pt idx="172">
                  <c:v>28.187513270035733</c:v>
                </c:pt>
                <c:pt idx="173">
                  <c:v>28.16023471983711</c:v>
                </c:pt>
                <c:pt idx="174">
                  <c:v>28.136871684883246</c:v>
                </c:pt>
                <c:pt idx="175">
                  <c:v>28.185014683626612</c:v>
                </c:pt>
                <c:pt idx="176">
                  <c:v>28.23178165659164</c:v>
                </c:pt>
                <c:pt idx="177">
                  <c:v>28.24818361838847</c:v>
                </c:pt>
                <c:pt idx="178">
                  <c:v>28.242508374868468</c:v>
                </c:pt>
                <c:pt idx="179">
                  <c:v>28.20766343903184</c:v>
                </c:pt>
                <c:pt idx="180">
                  <c:v>28.228443579364729</c:v>
                </c:pt>
                <c:pt idx="181">
                  <c:v>28.220082442670911</c:v>
                </c:pt>
                <c:pt idx="182">
                  <c:v>28.230310598296001</c:v>
                </c:pt>
                <c:pt idx="183">
                  <c:v>28.214858919614141</c:v>
                </c:pt>
                <c:pt idx="184">
                  <c:v>28.222266610442066</c:v>
                </c:pt>
                <c:pt idx="185">
                  <c:v>28.2003445567215</c:v>
                </c:pt>
                <c:pt idx="186">
                  <c:v>28.19109148885482</c:v>
                </c:pt>
                <c:pt idx="187">
                  <c:v>28.152652712797444</c:v>
                </c:pt>
                <c:pt idx="188">
                  <c:v>28.193759241081633</c:v>
                </c:pt>
                <c:pt idx="189">
                  <c:v>28.174503795208192</c:v>
                </c:pt>
                <c:pt idx="190">
                  <c:v>28.176090968809302</c:v>
                </c:pt>
                <c:pt idx="191">
                  <c:v>28.156018563825384</c:v>
                </c:pt>
                <c:pt idx="192">
                  <c:v>28.163400199988768</c:v>
                </c:pt>
                <c:pt idx="193">
                  <c:v>28.155960644118409</c:v>
                </c:pt>
                <c:pt idx="194">
                  <c:v>28.128365948808636</c:v>
                </c:pt>
                <c:pt idx="195">
                  <c:v>28.122332013259665</c:v>
                </c:pt>
                <c:pt idx="196">
                  <c:v>28.13867746900134</c:v>
                </c:pt>
                <c:pt idx="197">
                  <c:v>28.146939323596488</c:v>
                </c:pt>
                <c:pt idx="198">
                  <c:v>28.111692280798163</c:v>
                </c:pt>
                <c:pt idx="199">
                  <c:v>28.1330574446193</c:v>
                </c:pt>
                <c:pt idx="200">
                  <c:v>28.122096107564548</c:v>
                </c:pt>
                <c:pt idx="201">
                  <c:v>28.134776685886631</c:v>
                </c:pt>
                <c:pt idx="202">
                  <c:v>28.133011703161976</c:v>
                </c:pt>
                <c:pt idx="203">
                  <c:v>28.09299719815429</c:v>
                </c:pt>
                <c:pt idx="204">
                  <c:v>28.081333787915074</c:v>
                </c:pt>
                <c:pt idx="205">
                  <c:v>28.101796187967139</c:v>
                </c:pt>
                <c:pt idx="206">
                  <c:v>28.089767722060927</c:v>
                </c:pt>
                <c:pt idx="207">
                  <c:v>28.075411461934589</c:v>
                </c:pt>
                <c:pt idx="208">
                  <c:v>28.110603001361707</c:v>
                </c:pt>
                <c:pt idx="209">
                  <c:v>28.064908550316368</c:v>
                </c:pt>
                <c:pt idx="210">
                  <c:v>28.061193640050401</c:v>
                </c:pt>
                <c:pt idx="211">
                  <c:v>28.053812476539434</c:v>
                </c:pt>
                <c:pt idx="212">
                  <c:v>28.029122388061033</c:v>
                </c:pt>
                <c:pt idx="213">
                  <c:v>28.009164407492793</c:v>
                </c:pt>
                <c:pt idx="214">
                  <c:v>28.003861660241295</c:v>
                </c:pt>
                <c:pt idx="215">
                  <c:v>28.021890477554191</c:v>
                </c:pt>
                <c:pt idx="216">
                  <c:v>27.967673783643125</c:v>
                </c:pt>
                <c:pt idx="217">
                  <c:v>28.012913801592429</c:v>
                </c:pt>
                <c:pt idx="218">
                  <c:v>28.004431523168684</c:v>
                </c:pt>
                <c:pt idx="219">
                  <c:v>28.022279649817332</c:v>
                </c:pt>
                <c:pt idx="220">
                  <c:v>27.960210090887202</c:v>
                </c:pt>
                <c:pt idx="221">
                  <c:v>27.942755766011121</c:v>
                </c:pt>
                <c:pt idx="222">
                  <c:v>27.988145954392841</c:v>
                </c:pt>
                <c:pt idx="223">
                  <c:v>27.987475019898582</c:v>
                </c:pt>
                <c:pt idx="224">
                  <c:v>27.9840010878542</c:v>
                </c:pt>
                <c:pt idx="225">
                  <c:v>27.95968783247644</c:v>
                </c:pt>
                <c:pt idx="226">
                  <c:v>27.988773759856279</c:v>
                </c:pt>
                <c:pt idx="227">
                  <c:v>27.952839644420212</c:v>
                </c:pt>
                <c:pt idx="228">
                  <c:v>27.937452962885857</c:v>
                </c:pt>
                <c:pt idx="229">
                  <c:v>27.948664413716024</c:v>
                </c:pt>
                <c:pt idx="230">
                  <c:v>27.942575601982075</c:v>
                </c:pt>
                <c:pt idx="231">
                  <c:v>27.950566154266152</c:v>
                </c:pt>
                <c:pt idx="232">
                  <c:v>27.891689882326695</c:v>
                </c:pt>
                <c:pt idx="233">
                  <c:v>27.925837319707792</c:v>
                </c:pt>
                <c:pt idx="234">
                  <c:v>27.897288864083919</c:v>
                </c:pt>
                <c:pt idx="235">
                  <c:v>27.933911947347354</c:v>
                </c:pt>
                <c:pt idx="236">
                  <c:v>27.912528920599975</c:v>
                </c:pt>
                <c:pt idx="237">
                  <c:v>27.900061734696408</c:v>
                </c:pt>
                <c:pt idx="238">
                  <c:v>27.88100633876466</c:v>
                </c:pt>
                <c:pt idx="239">
                  <c:v>27.871829921684355</c:v>
                </c:pt>
                <c:pt idx="240">
                  <c:v>27.803139105913157</c:v>
                </c:pt>
                <c:pt idx="241">
                  <c:v>27.799945137556524</c:v>
                </c:pt>
                <c:pt idx="242">
                  <c:v>27.788103048472255</c:v>
                </c:pt>
                <c:pt idx="243">
                  <c:v>27.801676922215254</c:v>
                </c:pt>
                <c:pt idx="244">
                  <c:v>27.802328842644169</c:v>
                </c:pt>
                <c:pt idx="245">
                  <c:v>27.779759055944719</c:v>
                </c:pt>
                <c:pt idx="246">
                  <c:v>27.754863150424168</c:v>
                </c:pt>
                <c:pt idx="247">
                  <c:v>27.797098487053027</c:v>
                </c:pt>
                <c:pt idx="248">
                  <c:v>27.807859255009475</c:v>
                </c:pt>
                <c:pt idx="249">
                  <c:v>27.843389908017667</c:v>
                </c:pt>
                <c:pt idx="250">
                  <c:v>27.834527258245352</c:v>
                </c:pt>
                <c:pt idx="251">
                  <c:v>27.821385678323932</c:v>
                </c:pt>
                <c:pt idx="252">
                  <c:v>27.831225616154718</c:v>
                </c:pt>
                <c:pt idx="253">
                  <c:v>27.856301040144494</c:v>
                </c:pt>
                <c:pt idx="254">
                  <c:v>27.812163949702025</c:v>
                </c:pt>
                <c:pt idx="255">
                  <c:v>27.760532516274722</c:v>
                </c:pt>
                <c:pt idx="256">
                  <c:v>27.808369160182135</c:v>
                </c:pt>
                <c:pt idx="257">
                  <c:v>27.819302623360016</c:v>
                </c:pt>
                <c:pt idx="258">
                  <c:v>27.818200347300134</c:v>
                </c:pt>
                <c:pt idx="259">
                  <c:v>27.821076129218511</c:v>
                </c:pt>
                <c:pt idx="260">
                  <c:v>27.834913611280779</c:v>
                </c:pt>
                <c:pt idx="261">
                  <c:v>27.813746802769369</c:v>
                </c:pt>
                <c:pt idx="262">
                  <c:v>27.847996223932803</c:v>
                </c:pt>
                <c:pt idx="263">
                  <c:v>27.82470628476602</c:v>
                </c:pt>
                <c:pt idx="264">
                  <c:v>27.793660014298617</c:v>
                </c:pt>
                <c:pt idx="265">
                  <c:v>27.859365391839784</c:v>
                </c:pt>
                <c:pt idx="266">
                  <c:v>27.838389292842489</c:v>
                </c:pt>
                <c:pt idx="267">
                  <c:v>27.817394836729065</c:v>
                </c:pt>
                <c:pt idx="268">
                  <c:v>27.827296726803507</c:v>
                </c:pt>
                <c:pt idx="269">
                  <c:v>27.807589746367807</c:v>
                </c:pt>
                <c:pt idx="270">
                  <c:v>27.814386438390645</c:v>
                </c:pt>
                <c:pt idx="271">
                  <c:v>27.811347979423015</c:v>
                </c:pt>
                <c:pt idx="272">
                  <c:v>27.804684723348558</c:v>
                </c:pt>
                <c:pt idx="273">
                  <c:v>27.794576630400019</c:v>
                </c:pt>
                <c:pt idx="274">
                  <c:v>27.797280057211438</c:v>
                </c:pt>
                <c:pt idx="275">
                  <c:v>27.759087141131577</c:v>
                </c:pt>
                <c:pt idx="276">
                  <c:v>27.763489738282725</c:v>
                </c:pt>
                <c:pt idx="277">
                  <c:v>27.759198612552066</c:v>
                </c:pt>
                <c:pt idx="278">
                  <c:v>27.781855153266896</c:v>
                </c:pt>
                <c:pt idx="279">
                  <c:v>27.727266794326916</c:v>
                </c:pt>
                <c:pt idx="280">
                  <c:v>27.731912306987386</c:v>
                </c:pt>
                <c:pt idx="281">
                  <c:v>27.770995110645245</c:v>
                </c:pt>
                <c:pt idx="282">
                  <c:v>27.747246848746194</c:v>
                </c:pt>
                <c:pt idx="283">
                  <c:v>27.72935327054892</c:v>
                </c:pt>
                <c:pt idx="284">
                  <c:v>27.754513133448302</c:v>
                </c:pt>
                <c:pt idx="285">
                  <c:v>27.719719285171184</c:v>
                </c:pt>
                <c:pt idx="286">
                  <c:v>27.731920908076749</c:v>
                </c:pt>
                <c:pt idx="287">
                  <c:v>27.738450526561707</c:v>
                </c:pt>
                <c:pt idx="288">
                  <c:v>27.721020771242213</c:v>
                </c:pt>
                <c:pt idx="289">
                  <c:v>27.713248915506856</c:v>
                </c:pt>
                <c:pt idx="290">
                  <c:v>27.735533652572276</c:v>
                </c:pt>
                <c:pt idx="291">
                  <c:v>27.715008444743869</c:v>
                </c:pt>
                <c:pt idx="292">
                  <c:v>27.718763634438346</c:v>
                </c:pt>
                <c:pt idx="293">
                  <c:v>27.714380188320639</c:v>
                </c:pt>
                <c:pt idx="294">
                  <c:v>27.665029246963005</c:v>
                </c:pt>
                <c:pt idx="295">
                  <c:v>27.663955733912776</c:v>
                </c:pt>
                <c:pt idx="296">
                  <c:v>27.606814997842211</c:v>
                </c:pt>
                <c:pt idx="297">
                  <c:v>27.651430809978823</c:v>
                </c:pt>
                <c:pt idx="298">
                  <c:v>27.641129329454522</c:v>
                </c:pt>
                <c:pt idx="299">
                  <c:v>27.593711101382723</c:v>
                </c:pt>
                <c:pt idx="300">
                  <c:v>27.630584640155085</c:v>
                </c:pt>
                <c:pt idx="301">
                  <c:v>27.623563450719573</c:v>
                </c:pt>
                <c:pt idx="302">
                  <c:v>27.582060500889344</c:v>
                </c:pt>
                <c:pt idx="303">
                  <c:v>27.586842365186659</c:v>
                </c:pt>
                <c:pt idx="304">
                  <c:v>27.556129227384591</c:v>
                </c:pt>
                <c:pt idx="305">
                  <c:v>27.550371337190512</c:v>
                </c:pt>
                <c:pt idx="306">
                  <c:v>27.534806771724206</c:v>
                </c:pt>
                <c:pt idx="307">
                  <c:v>27.519364111742401</c:v>
                </c:pt>
                <c:pt idx="308">
                  <c:v>27.543982477697202</c:v>
                </c:pt>
                <c:pt idx="309">
                  <c:v>27.535546265761507</c:v>
                </c:pt>
                <c:pt idx="310">
                  <c:v>27.533826312252518</c:v>
                </c:pt>
                <c:pt idx="311">
                  <c:v>27.542322044983877</c:v>
                </c:pt>
                <c:pt idx="312">
                  <c:v>27.526070660005832</c:v>
                </c:pt>
                <c:pt idx="313">
                  <c:v>27.507962341626992</c:v>
                </c:pt>
                <c:pt idx="314">
                  <c:v>27.531067266823221</c:v>
                </c:pt>
                <c:pt idx="315">
                  <c:v>27.508419932451734</c:v>
                </c:pt>
                <c:pt idx="316">
                  <c:v>27.535885539797412</c:v>
                </c:pt>
                <c:pt idx="317">
                  <c:v>27.518288113914593</c:v>
                </c:pt>
                <c:pt idx="318">
                  <c:v>27.51197659212432</c:v>
                </c:pt>
                <c:pt idx="319">
                  <c:v>27.50962033134175</c:v>
                </c:pt>
                <c:pt idx="320">
                  <c:v>27.525123182571679</c:v>
                </c:pt>
                <c:pt idx="321">
                  <c:v>27.507546763255181</c:v>
                </c:pt>
                <c:pt idx="322">
                  <c:v>27.504303926902399</c:v>
                </c:pt>
                <c:pt idx="323">
                  <c:v>27.508064077758615</c:v>
                </c:pt>
                <c:pt idx="324">
                  <c:v>27.482409524416408</c:v>
                </c:pt>
                <c:pt idx="325">
                  <c:v>27.496454427405595</c:v>
                </c:pt>
                <c:pt idx="326">
                  <c:v>27.482433373286227</c:v>
                </c:pt>
                <c:pt idx="327">
                  <c:v>27.492075255665128</c:v>
                </c:pt>
                <c:pt idx="328">
                  <c:v>27.474094657074847</c:v>
                </c:pt>
                <c:pt idx="329">
                  <c:v>27.455897529613114</c:v>
                </c:pt>
                <c:pt idx="330">
                  <c:v>27.475300668875914</c:v>
                </c:pt>
                <c:pt idx="331">
                  <c:v>27.41949017944404</c:v>
                </c:pt>
                <c:pt idx="332">
                  <c:v>27.44313799133182</c:v>
                </c:pt>
                <c:pt idx="333">
                  <c:v>27.418601211452458</c:v>
                </c:pt>
                <c:pt idx="334">
                  <c:v>27.402830413777195</c:v>
                </c:pt>
                <c:pt idx="335">
                  <c:v>27.418096749583949</c:v>
                </c:pt>
                <c:pt idx="336">
                  <c:v>27.3973206821608</c:v>
                </c:pt>
                <c:pt idx="337">
                  <c:v>27.375144482315111</c:v>
                </c:pt>
                <c:pt idx="338">
                  <c:v>27.418547475172527</c:v>
                </c:pt>
                <c:pt idx="339">
                  <c:v>27.419991088308212</c:v>
                </c:pt>
                <c:pt idx="340">
                  <c:v>27.37888132997951</c:v>
                </c:pt>
                <c:pt idx="341">
                  <c:v>27.370588179015549</c:v>
                </c:pt>
                <c:pt idx="342">
                  <c:v>27.387554941525906</c:v>
                </c:pt>
                <c:pt idx="343">
                  <c:v>27.387333213371356</c:v>
                </c:pt>
                <c:pt idx="344">
                  <c:v>27.336744844861339</c:v>
                </c:pt>
                <c:pt idx="345">
                  <c:v>27.35381071034757</c:v>
                </c:pt>
                <c:pt idx="346">
                  <c:v>27.344400001627729</c:v>
                </c:pt>
                <c:pt idx="347">
                  <c:v>27.369816466194809</c:v>
                </c:pt>
                <c:pt idx="348">
                  <c:v>27.370338408464544</c:v>
                </c:pt>
                <c:pt idx="349">
                  <c:v>27.348571479221004</c:v>
                </c:pt>
                <c:pt idx="350">
                  <c:v>27.301297048730962</c:v>
                </c:pt>
                <c:pt idx="351">
                  <c:v>27.315706839469939</c:v>
                </c:pt>
                <c:pt idx="352">
                  <c:v>27.28784159726802</c:v>
                </c:pt>
                <c:pt idx="353">
                  <c:v>27.268435747187098</c:v>
                </c:pt>
                <c:pt idx="354">
                  <c:v>27.296386200717784</c:v>
                </c:pt>
                <c:pt idx="355">
                  <c:v>27.272875599898306</c:v>
                </c:pt>
                <c:pt idx="356">
                  <c:v>27.276099574822666</c:v>
                </c:pt>
                <c:pt idx="357">
                  <c:v>27.275411494599481</c:v>
                </c:pt>
                <c:pt idx="358">
                  <c:v>27.265444987917903</c:v>
                </c:pt>
                <c:pt idx="359">
                  <c:v>27.236927760184585</c:v>
                </c:pt>
                <c:pt idx="360">
                  <c:v>27.240244110273441</c:v>
                </c:pt>
                <c:pt idx="361">
                  <c:v>27.266801276512851</c:v>
                </c:pt>
                <c:pt idx="362">
                  <c:v>27.260879989020278</c:v>
                </c:pt>
                <c:pt idx="363">
                  <c:v>27.240283154377931</c:v>
                </c:pt>
                <c:pt idx="364">
                  <c:v>27.264359230946212</c:v>
                </c:pt>
                <c:pt idx="365">
                  <c:v>27.255042369753074</c:v>
                </c:pt>
                <c:pt idx="366">
                  <c:v>27.23022394182621</c:v>
                </c:pt>
                <c:pt idx="367">
                  <c:v>27.216567169614247</c:v>
                </c:pt>
                <c:pt idx="368">
                  <c:v>27.238550036802817</c:v>
                </c:pt>
                <c:pt idx="369">
                  <c:v>27.227401582509032</c:v>
                </c:pt>
                <c:pt idx="370">
                  <c:v>27.222921188896706</c:v>
                </c:pt>
                <c:pt idx="371">
                  <c:v>27.213123132033445</c:v>
                </c:pt>
                <c:pt idx="372">
                  <c:v>27.19977664578666</c:v>
                </c:pt>
                <c:pt idx="373">
                  <c:v>27.212107322655729</c:v>
                </c:pt>
                <c:pt idx="374">
                  <c:v>27.202833594985229</c:v>
                </c:pt>
                <c:pt idx="375">
                  <c:v>27.162478054086289</c:v>
                </c:pt>
                <c:pt idx="376">
                  <c:v>27.177551649334738</c:v>
                </c:pt>
                <c:pt idx="377">
                  <c:v>27.16313461532895</c:v>
                </c:pt>
                <c:pt idx="378">
                  <c:v>27.159671916901679</c:v>
                </c:pt>
                <c:pt idx="379">
                  <c:v>27.135678357810136</c:v>
                </c:pt>
                <c:pt idx="380">
                  <c:v>27.131800324922317</c:v>
                </c:pt>
                <c:pt idx="381">
                  <c:v>27.137329663617241</c:v>
                </c:pt>
                <c:pt idx="382">
                  <c:v>27.138384618741402</c:v>
                </c:pt>
                <c:pt idx="383">
                  <c:v>27.149271744238089</c:v>
                </c:pt>
                <c:pt idx="384">
                  <c:v>27.092807101739631</c:v>
                </c:pt>
                <c:pt idx="385">
                  <c:v>27.118337137377519</c:v>
                </c:pt>
                <c:pt idx="386">
                  <c:v>27.103939583443591</c:v>
                </c:pt>
                <c:pt idx="387">
                  <c:v>27.115469406109884</c:v>
                </c:pt>
                <c:pt idx="388">
                  <c:v>27.108797307277925</c:v>
                </c:pt>
                <c:pt idx="389">
                  <c:v>27.089649486431078</c:v>
                </c:pt>
                <c:pt idx="390">
                  <c:v>27.094960386673215</c:v>
                </c:pt>
                <c:pt idx="391">
                  <c:v>27.140505319009751</c:v>
                </c:pt>
                <c:pt idx="392">
                  <c:v>27.113291959095932</c:v>
                </c:pt>
                <c:pt idx="393">
                  <c:v>27.115801076558288</c:v>
                </c:pt>
                <c:pt idx="394">
                  <c:v>27.106575488201173</c:v>
                </c:pt>
                <c:pt idx="395">
                  <c:v>27.084756524369098</c:v>
                </c:pt>
                <c:pt idx="396">
                  <c:v>27.071877131622394</c:v>
                </c:pt>
                <c:pt idx="397">
                  <c:v>27.076513818241597</c:v>
                </c:pt>
                <c:pt idx="398">
                  <c:v>27.110915008715576</c:v>
                </c:pt>
                <c:pt idx="399">
                  <c:v>27.090929073456678</c:v>
                </c:pt>
                <c:pt idx="400">
                  <c:v>27.056241458957214</c:v>
                </c:pt>
                <c:pt idx="401">
                  <c:v>27.064840061392633</c:v>
                </c:pt>
                <c:pt idx="402">
                  <c:v>27.090345939067571</c:v>
                </c:pt>
                <c:pt idx="403">
                  <c:v>27.049398652271524</c:v>
                </c:pt>
                <c:pt idx="404">
                  <c:v>27.055807773743805</c:v>
                </c:pt>
                <c:pt idx="405">
                  <c:v>27.055530998170955</c:v>
                </c:pt>
                <c:pt idx="406">
                  <c:v>27.028388148768475</c:v>
                </c:pt>
                <c:pt idx="407">
                  <c:v>27.058957253337582</c:v>
                </c:pt>
                <c:pt idx="408">
                  <c:v>27.003265565252004</c:v>
                </c:pt>
                <c:pt idx="409">
                  <c:v>27.02895194339245</c:v>
                </c:pt>
                <c:pt idx="410">
                  <c:v>27.024160528785455</c:v>
                </c:pt>
                <c:pt idx="411">
                  <c:v>27.018883169246337</c:v>
                </c:pt>
                <c:pt idx="412">
                  <c:v>26.986384549201968</c:v>
                </c:pt>
                <c:pt idx="413">
                  <c:v>27.01483104641683</c:v>
                </c:pt>
                <c:pt idx="414">
                  <c:v>26.998853394782763</c:v>
                </c:pt>
                <c:pt idx="415">
                  <c:v>26.965494003818247</c:v>
                </c:pt>
                <c:pt idx="416">
                  <c:v>26.939821421275397</c:v>
                </c:pt>
                <c:pt idx="417">
                  <c:v>26.962202448745764</c:v>
                </c:pt>
                <c:pt idx="418">
                  <c:v>26.963732364149138</c:v>
                </c:pt>
                <c:pt idx="419">
                  <c:v>26.946488918281297</c:v>
                </c:pt>
                <c:pt idx="420">
                  <c:v>26.944654877472566</c:v>
                </c:pt>
                <c:pt idx="421">
                  <c:v>26.926616819549341</c:v>
                </c:pt>
                <c:pt idx="422">
                  <c:v>26.923762476811408</c:v>
                </c:pt>
                <c:pt idx="423">
                  <c:v>26.927060944149087</c:v>
                </c:pt>
                <c:pt idx="424">
                  <c:v>26.929736668398576</c:v>
                </c:pt>
                <c:pt idx="425">
                  <c:v>26.896999502638998</c:v>
                </c:pt>
                <c:pt idx="426">
                  <c:v>26.908488703178641</c:v>
                </c:pt>
                <c:pt idx="427">
                  <c:v>26.898868064357689</c:v>
                </c:pt>
                <c:pt idx="428">
                  <c:v>26.885973324614032</c:v>
                </c:pt>
                <c:pt idx="429">
                  <c:v>26.871707933980712</c:v>
                </c:pt>
                <c:pt idx="430">
                  <c:v>26.874906026348832</c:v>
                </c:pt>
                <c:pt idx="431">
                  <c:v>26.872588955214297</c:v>
                </c:pt>
                <c:pt idx="432">
                  <c:v>26.894947665369603</c:v>
                </c:pt>
                <c:pt idx="433">
                  <c:v>26.873729227116193</c:v>
                </c:pt>
                <c:pt idx="434">
                  <c:v>26.8209096834007</c:v>
                </c:pt>
                <c:pt idx="435">
                  <c:v>26.846858437942213</c:v>
                </c:pt>
                <c:pt idx="436">
                  <c:v>26.819541326131262</c:v>
                </c:pt>
                <c:pt idx="437">
                  <c:v>26.827086969947075</c:v>
                </c:pt>
                <c:pt idx="438">
                  <c:v>26.847478489013955</c:v>
                </c:pt>
                <c:pt idx="439">
                  <c:v>26.83670864285402</c:v>
                </c:pt>
                <c:pt idx="440">
                  <c:v>26.842497796763304</c:v>
                </c:pt>
                <c:pt idx="441">
                  <c:v>26.816427149467636</c:v>
                </c:pt>
                <c:pt idx="442">
                  <c:v>26.812831327116104</c:v>
                </c:pt>
                <c:pt idx="443">
                  <c:v>26.813555220505968</c:v>
                </c:pt>
                <c:pt idx="444">
                  <c:v>26.812566564085579</c:v>
                </c:pt>
                <c:pt idx="445">
                  <c:v>26.803274542971739</c:v>
                </c:pt>
                <c:pt idx="446">
                  <c:v>26.818204441104648</c:v>
                </c:pt>
                <c:pt idx="447">
                  <c:v>26.773060370030137</c:v>
                </c:pt>
                <c:pt idx="448">
                  <c:v>26.774355295271238</c:v>
                </c:pt>
                <c:pt idx="449">
                  <c:v>26.773078067443379</c:v>
                </c:pt>
                <c:pt idx="450">
                  <c:v>26.822596824971452</c:v>
                </c:pt>
                <c:pt idx="451">
                  <c:v>26.780513581132713</c:v>
                </c:pt>
                <c:pt idx="452">
                  <c:v>26.779918545556807</c:v>
                </c:pt>
                <c:pt idx="453">
                  <c:v>26.794268586385709</c:v>
                </c:pt>
                <c:pt idx="454">
                  <c:v>26.81187616040171</c:v>
                </c:pt>
                <c:pt idx="455">
                  <c:v>26.792798347145393</c:v>
                </c:pt>
                <c:pt idx="456">
                  <c:v>26.783774630973866</c:v>
                </c:pt>
                <c:pt idx="457">
                  <c:v>26.772455118507313</c:v>
                </c:pt>
                <c:pt idx="458">
                  <c:v>26.749428955032673</c:v>
                </c:pt>
                <c:pt idx="459">
                  <c:v>26.746498941897269</c:v>
                </c:pt>
                <c:pt idx="460">
                  <c:v>26.73208509172574</c:v>
                </c:pt>
                <c:pt idx="461">
                  <c:v>26.733070946252781</c:v>
                </c:pt>
                <c:pt idx="462">
                  <c:v>26.706176690664488</c:v>
                </c:pt>
                <c:pt idx="463">
                  <c:v>26.705427079070503</c:v>
                </c:pt>
                <c:pt idx="464">
                  <c:v>26.712540679770605</c:v>
                </c:pt>
                <c:pt idx="465">
                  <c:v>26.713018549053213</c:v>
                </c:pt>
                <c:pt idx="466">
                  <c:v>26.712225872652638</c:v>
                </c:pt>
                <c:pt idx="467">
                  <c:v>26.729203496602292</c:v>
                </c:pt>
                <c:pt idx="468">
                  <c:v>26.695895040867686</c:v>
                </c:pt>
                <c:pt idx="469">
                  <c:v>26.685994352268086</c:v>
                </c:pt>
                <c:pt idx="470">
                  <c:v>26.674886816395222</c:v>
                </c:pt>
                <c:pt idx="471">
                  <c:v>26.694023305607136</c:v>
                </c:pt>
                <c:pt idx="472">
                  <c:v>26.666009042570796</c:v>
                </c:pt>
                <c:pt idx="473">
                  <c:v>26.684069621506676</c:v>
                </c:pt>
                <c:pt idx="474">
                  <c:v>26.6520957021939</c:v>
                </c:pt>
                <c:pt idx="475">
                  <c:v>26.620783954375582</c:v>
                </c:pt>
                <c:pt idx="476">
                  <c:v>26.613642115718953</c:v>
                </c:pt>
                <c:pt idx="477">
                  <c:v>26.607139482054226</c:v>
                </c:pt>
                <c:pt idx="478">
                  <c:v>26.588784287689506</c:v>
                </c:pt>
                <c:pt idx="479">
                  <c:v>26.559683209982204</c:v>
                </c:pt>
                <c:pt idx="480">
                  <c:v>26.555044666109534</c:v>
                </c:pt>
                <c:pt idx="481">
                  <c:v>26.576756071404965</c:v>
                </c:pt>
                <c:pt idx="482">
                  <c:v>26.549992677919825</c:v>
                </c:pt>
                <c:pt idx="483">
                  <c:v>26.557835233819226</c:v>
                </c:pt>
                <c:pt idx="484">
                  <c:v>26.525016174509148</c:v>
                </c:pt>
                <c:pt idx="485">
                  <c:v>26.533043429643929</c:v>
                </c:pt>
                <c:pt idx="486">
                  <c:v>26.531272004819133</c:v>
                </c:pt>
                <c:pt idx="487">
                  <c:v>26.521602232559264</c:v>
                </c:pt>
                <c:pt idx="488">
                  <c:v>26.555887982225478</c:v>
                </c:pt>
                <c:pt idx="489">
                  <c:v>26.527053214901478</c:v>
                </c:pt>
                <c:pt idx="490">
                  <c:v>26.548058892076423</c:v>
                </c:pt>
                <c:pt idx="491">
                  <c:v>26.562215011859031</c:v>
                </c:pt>
                <c:pt idx="492">
                  <c:v>26.540389103219081</c:v>
                </c:pt>
                <c:pt idx="493">
                  <c:v>26.561940552990499</c:v>
                </c:pt>
                <c:pt idx="494">
                  <c:v>26.528225526763084</c:v>
                </c:pt>
                <c:pt idx="495">
                  <c:v>26.52823731908595</c:v>
                </c:pt>
                <c:pt idx="496">
                  <c:v>26.542487082192356</c:v>
                </c:pt>
                <c:pt idx="497">
                  <c:v>26.506270763913779</c:v>
                </c:pt>
                <c:pt idx="498">
                  <c:v>26.525732803061189</c:v>
                </c:pt>
                <c:pt idx="499">
                  <c:v>26.51371008093146</c:v>
                </c:pt>
                <c:pt idx="500">
                  <c:v>26.521586617649358</c:v>
                </c:pt>
                <c:pt idx="501">
                  <c:v>26.495468812655545</c:v>
                </c:pt>
                <c:pt idx="502">
                  <c:v>26.49516320911393</c:v>
                </c:pt>
                <c:pt idx="503">
                  <c:v>26.480128530298266</c:v>
                </c:pt>
                <c:pt idx="504">
                  <c:v>26.468041168706058</c:v>
                </c:pt>
                <c:pt idx="505">
                  <c:v>26.447123756908415</c:v>
                </c:pt>
                <c:pt idx="506">
                  <c:v>26.452354441518768</c:v>
                </c:pt>
                <c:pt idx="507">
                  <c:v>26.475031079069332</c:v>
                </c:pt>
                <c:pt idx="508">
                  <c:v>26.428534990404938</c:v>
                </c:pt>
                <c:pt idx="509">
                  <c:v>26.443236300673185</c:v>
                </c:pt>
                <c:pt idx="510">
                  <c:v>26.446699298596275</c:v>
                </c:pt>
                <c:pt idx="511">
                  <c:v>26.442496182096136</c:v>
                </c:pt>
                <c:pt idx="512">
                  <c:v>26.423177289123515</c:v>
                </c:pt>
                <c:pt idx="513">
                  <c:v>26.400083431404607</c:v>
                </c:pt>
                <c:pt idx="514">
                  <c:v>26.430784444210396</c:v>
                </c:pt>
                <c:pt idx="515">
                  <c:v>26.428133774011144</c:v>
                </c:pt>
                <c:pt idx="516">
                  <c:v>26.41745748755076</c:v>
                </c:pt>
                <c:pt idx="517">
                  <c:v>26.41282168431232</c:v>
                </c:pt>
                <c:pt idx="518">
                  <c:v>26.400296487022718</c:v>
                </c:pt>
                <c:pt idx="519">
                  <c:v>26.385945595110034</c:v>
                </c:pt>
                <c:pt idx="520">
                  <c:v>26.397276858705258</c:v>
                </c:pt>
                <c:pt idx="521">
                  <c:v>26.387232298425769</c:v>
                </c:pt>
                <c:pt idx="522">
                  <c:v>26.39866920736997</c:v>
                </c:pt>
                <c:pt idx="523">
                  <c:v>26.409195009763735</c:v>
                </c:pt>
                <c:pt idx="524">
                  <c:v>26.380349626606542</c:v>
                </c:pt>
                <c:pt idx="525">
                  <c:v>26.397005045045692</c:v>
                </c:pt>
                <c:pt idx="526">
                  <c:v>26.39118525173124</c:v>
                </c:pt>
                <c:pt idx="527">
                  <c:v>26.38856945737243</c:v>
                </c:pt>
                <c:pt idx="528">
                  <c:v>26.367611704921959</c:v>
                </c:pt>
                <c:pt idx="529">
                  <c:v>26.394703332634016</c:v>
                </c:pt>
                <c:pt idx="530">
                  <c:v>26.378484407249182</c:v>
                </c:pt>
                <c:pt idx="531">
                  <c:v>26.375371260847697</c:v>
                </c:pt>
                <c:pt idx="532">
                  <c:v>26.329543351749805</c:v>
                </c:pt>
                <c:pt idx="533">
                  <c:v>26.351732452327099</c:v>
                </c:pt>
                <c:pt idx="534">
                  <c:v>26.356721823190298</c:v>
                </c:pt>
                <c:pt idx="535">
                  <c:v>26.362444577125242</c:v>
                </c:pt>
                <c:pt idx="536">
                  <c:v>26.349948059845946</c:v>
                </c:pt>
                <c:pt idx="537">
                  <c:v>26.341227187834278</c:v>
                </c:pt>
                <c:pt idx="538">
                  <c:v>26.370678874180275</c:v>
                </c:pt>
                <c:pt idx="539">
                  <c:v>26.322886313041476</c:v>
                </c:pt>
                <c:pt idx="540">
                  <c:v>26.362609631865428</c:v>
                </c:pt>
                <c:pt idx="541">
                  <c:v>26.348327255230618</c:v>
                </c:pt>
                <c:pt idx="542">
                  <c:v>26.387854668560777</c:v>
                </c:pt>
                <c:pt idx="543">
                  <c:v>26.333658141235563</c:v>
                </c:pt>
                <c:pt idx="544">
                  <c:v>26.345771787914032</c:v>
                </c:pt>
                <c:pt idx="545">
                  <c:v>26.323309442663302</c:v>
                </c:pt>
                <c:pt idx="546">
                  <c:v>26.324310821980784</c:v>
                </c:pt>
                <c:pt idx="547">
                  <c:v>26.318477221061606</c:v>
                </c:pt>
                <c:pt idx="548">
                  <c:v>26.302271385811608</c:v>
                </c:pt>
                <c:pt idx="549">
                  <c:v>26.291986034542983</c:v>
                </c:pt>
                <c:pt idx="550">
                  <c:v>26.283067876628166</c:v>
                </c:pt>
                <c:pt idx="551">
                  <c:v>26.273053328180954</c:v>
                </c:pt>
                <c:pt idx="552">
                  <c:v>26.261970930624031</c:v>
                </c:pt>
                <c:pt idx="553">
                  <c:v>26.245940923245122</c:v>
                </c:pt>
                <c:pt idx="554">
                  <c:v>26.262710427408159</c:v>
                </c:pt>
                <c:pt idx="555">
                  <c:v>26.248618942611468</c:v>
                </c:pt>
                <c:pt idx="556">
                  <c:v>26.215638692812558</c:v>
                </c:pt>
                <c:pt idx="557">
                  <c:v>26.242498698245548</c:v>
                </c:pt>
                <c:pt idx="558">
                  <c:v>26.181517595758717</c:v>
                </c:pt>
                <c:pt idx="559">
                  <c:v>26.211543575227406</c:v>
                </c:pt>
                <c:pt idx="560">
                  <c:v>26.187533633314057</c:v>
                </c:pt>
                <c:pt idx="561">
                  <c:v>26.179736655621337</c:v>
                </c:pt>
                <c:pt idx="562">
                  <c:v>26.183932254011843</c:v>
                </c:pt>
                <c:pt idx="563">
                  <c:v>26.164685135894263</c:v>
                </c:pt>
                <c:pt idx="564">
                  <c:v>26.137136025344084</c:v>
                </c:pt>
                <c:pt idx="565">
                  <c:v>26.133482582078216</c:v>
                </c:pt>
                <c:pt idx="566">
                  <c:v>26.106160393488196</c:v>
                </c:pt>
                <c:pt idx="567">
                  <c:v>26.144142138649077</c:v>
                </c:pt>
                <c:pt idx="568">
                  <c:v>26.098438312095851</c:v>
                </c:pt>
                <c:pt idx="569">
                  <c:v>26.122112875833242</c:v>
                </c:pt>
                <c:pt idx="570">
                  <c:v>26.059027775817238</c:v>
                </c:pt>
                <c:pt idx="571">
                  <c:v>26.065166088319472</c:v>
                </c:pt>
                <c:pt idx="572">
                  <c:v>26.088549830435767</c:v>
                </c:pt>
                <c:pt idx="573">
                  <c:v>26.070467296024677</c:v>
                </c:pt>
                <c:pt idx="574">
                  <c:v>26.073467075374335</c:v>
                </c:pt>
                <c:pt idx="575">
                  <c:v>26.071764463269975</c:v>
                </c:pt>
                <c:pt idx="576">
                  <c:v>26.056921003402444</c:v>
                </c:pt>
                <c:pt idx="577">
                  <c:v>26.068796565546894</c:v>
                </c:pt>
                <c:pt idx="578">
                  <c:v>26.058711002431686</c:v>
                </c:pt>
                <c:pt idx="579">
                  <c:v>26.070870197598033</c:v>
                </c:pt>
                <c:pt idx="580">
                  <c:v>26.066489643720594</c:v>
                </c:pt>
                <c:pt idx="581">
                  <c:v>26.082958220012401</c:v>
                </c:pt>
                <c:pt idx="582">
                  <c:v>26.073307521799315</c:v>
                </c:pt>
                <c:pt idx="583">
                  <c:v>26.052441534731926</c:v>
                </c:pt>
                <c:pt idx="584">
                  <c:v>26.059059588633708</c:v>
                </c:pt>
                <c:pt idx="585">
                  <c:v>26.050341239383481</c:v>
                </c:pt>
                <c:pt idx="586">
                  <c:v>26.063003071168602</c:v>
                </c:pt>
                <c:pt idx="587">
                  <c:v>26.064528919959049</c:v>
                </c:pt>
                <c:pt idx="588">
                  <c:v>26.056585970719624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6-48B5-A43C-DE9E4A691F41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P43_S8!$I$3:$I$592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P43_S8!$J$3:$J$592</c:f>
              <c:numCache>
                <c:formatCode>General</c:formatCode>
                <c:ptCount val="590"/>
                <c:pt idx="0">
                  <c:v>29.436857724336775</c:v>
                </c:pt>
                <c:pt idx="1">
                  <c:v>29.429794137410052</c:v>
                </c:pt>
                <c:pt idx="2">
                  <c:v>29.422743141759881</c:v>
                </c:pt>
                <c:pt idx="3">
                  <c:v>29.415697673751616</c:v>
                </c:pt>
                <c:pt idx="4">
                  <c:v>29.40865772905186</c:v>
                </c:pt>
                <c:pt idx="5">
                  <c:v>29.401630335001038</c:v>
                </c:pt>
                <c:pt idx="6">
                  <c:v>29.394594392261226</c:v>
                </c:pt>
                <c:pt idx="7">
                  <c:v>29.387570991520512</c:v>
                </c:pt>
                <c:pt idx="8">
                  <c:v>29.380553096788628</c:v>
                </c:pt>
                <c:pt idx="9">
                  <c:v>29.373547713395503</c:v>
                </c:pt>
                <c:pt idx="10">
                  <c:v>29.366533808088938</c:v>
                </c:pt>
                <c:pt idx="11">
                  <c:v>29.359532405498388</c:v>
                </c:pt>
                <c:pt idx="12">
                  <c:v>29.352536491671174</c:v>
                </c:pt>
                <c:pt idx="13">
                  <c:v>29.345546062304368</c:v>
                </c:pt>
                <c:pt idx="14">
                  <c:v>29.338561113098418</c:v>
                </c:pt>
                <c:pt idx="15">
                  <c:v>29.33158163975714</c:v>
                </c:pt>
                <c:pt idx="16">
                  <c:v>29.324607637987715</c:v>
                </c:pt>
                <c:pt idx="17">
                  <c:v>29.317639103500703</c:v>
                </c:pt>
                <c:pt idx="18">
                  <c:v>29.310676032010008</c:v>
                </c:pt>
                <c:pt idx="19">
                  <c:v>29.303718419232904</c:v>
                </c:pt>
                <c:pt idx="20">
                  <c:v>29.296766260890028</c:v>
                </c:pt>
                <c:pt idx="21">
                  <c:v>29.28981955270536</c:v>
                </c:pt>
                <c:pt idx="22">
                  <c:v>29.282878290406241</c:v>
                </c:pt>
                <c:pt idx="23">
                  <c:v>29.275942469723358</c:v>
                </c:pt>
                <c:pt idx="24">
                  <c:v>29.269012086390745</c:v>
                </c:pt>
                <c:pt idx="25">
                  <c:v>29.262087136145777</c:v>
                </c:pt>
                <c:pt idx="26">
                  <c:v>29.255167614729178</c:v>
                </c:pt>
                <c:pt idx="27">
                  <c:v>29.248253517885004</c:v>
                </c:pt>
                <c:pt idx="28">
                  <c:v>29.241344841360657</c:v>
                </c:pt>
                <c:pt idx="29">
                  <c:v>29.234441580906861</c:v>
                </c:pt>
                <c:pt idx="30">
                  <c:v>29.227543732277681</c:v>
                </c:pt>
                <c:pt idx="31">
                  <c:v>29.220651291230503</c:v>
                </c:pt>
                <c:pt idx="32">
                  <c:v>29.213764253526044</c:v>
                </c:pt>
                <c:pt idx="33">
                  <c:v>29.20688261492834</c:v>
                </c:pt>
                <c:pt idx="34">
                  <c:v>29.200006371204758</c:v>
                </c:pt>
                <c:pt idx="35">
                  <c:v>29.193135518125963</c:v>
                </c:pt>
                <c:pt idx="36">
                  <c:v>29.186270051465964</c:v>
                </c:pt>
                <c:pt idx="37">
                  <c:v>29.179409967002055</c:v>
                </c:pt>
                <c:pt idx="38">
                  <c:v>29.172555260514862</c:v>
                </c:pt>
                <c:pt idx="39">
                  <c:v>29.165705927788302</c:v>
                </c:pt>
                <c:pt idx="40">
                  <c:v>29.158861964609606</c:v>
                </c:pt>
                <c:pt idx="41">
                  <c:v>29.15202336676931</c:v>
                </c:pt>
                <c:pt idx="42">
                  <c:v>29.145196960621469</c:v>
                </c:pt>
                <c:pt idx="43">
                  <c:v>29.13836907548793</c:v>
                </c:pt>
                <c:pt idx="44">
                  <c:v>29.131546543088376</c:v>
                </c:pt>
                <c:pt idx="45">
                  <c:v>29.124722544718203</c:v>
                </c:pt>
                <c:pt idx="46">
                  <c:v>29.117910710543292</c:v>
                </c:pt>
                <c:pt idx="47">
                  <c:v>29.111104216519188</c:v>
                </c:pt>
                <c:pt idx="48">
                  <c:v>29.104303058459461</c:v>
                </c:pt>
                <c:pt idx="49">
                  <c:v>29.097507232180977</c:v>
                </c:pt>
                <c:pt idx="50">
                  <c:v>29.090716733503875</c:v>
                </c:pt>
                <c:pt idx="51">
                  <c:v>29.083931558251564</c:v>
                </c:pt>
                <c:pt idx="52">
                  <c:v>29.077151702250745</c:v>
                </c:pt>
                <c:pt idx="53">
                  <c:v>29.070377161331379</c:v>
                </c:pt>
                <c:pt idx="54">
                  <c:v>29.063607931326686</c:v>
                </c:pt>
                <c:pt idx="55">
                  <c:v>29.056844008073178</c:v>
                </c:pt>
                <c:pt idx="56">
                  <c:v>29.050085387410611</c:v>
                </c:pt>
                <c:pt idx="57">
                  <c:v>29.04333206518201</c:v>
                </c:pt>
                <c:pt idx="58">
                  <c:v>29.036584037233652</c:v>
                </c:pt>
                <c:pt idx="59">
                  <c:v>29.029841299415082</c:v>
                </c:pt>
                <c:pt idx="60">
                  <c:v>29.023103847579094</c:v>
                </c:pt>
                <c:pt idx="61">
                  <c:v>29.016371677581724</c:v>
                </c:pt>
                <c:pt idx="62">
                  <c:v>29.009651509539733</c:v>
                </c:pt>
                <c:pt idx="63">
                  <c:v>29.002923166543262</c:v>
                </c:pt>
                <c:pt idx="64">
                  <c:v>28.99620681723049</c:v>
                </c:pt>
                <c:pt idx="65">
                  <c:v>28.989495733212976</c:v>
                </c:pt>
                <c:pt idx="66">
                  <c:v>28.982789910362982</c:v>
                </c:pt>
                <c:pt idx="67">
                  <c:v>28.976089344556001</c:v>
                </c:pt>
                <c:pt idx="68">
                  <c:v>28.96939403167077</c:v>
                </c:pt>
                <c:pt idx="69">
                  <c:v>28.962703967589245</c:v>
                </c:pt>
                <c:pt idx="70">
                  <c:v>28.956019148196617</c:v>
                </c:pt>
                <c:pt idx="71">
                  <c:v>28.949339569381308</c:v>
                </c:pt>
                <c:pt idx="72">
                  <c:v>28.942665227034947</c:v>
                </c:pt>
                <c:pt idx="73">
                  <c:v>28.935996117052401</c:v>
                </c:pt>
                <c:pt idx="74">
                  <c:v>28.929332235331749</c:v>
                </c:pt>
                <c:pt idx="75">
                  <c:v>28.922673577774276</c:v>
                </c:pt>
                <c:pt idx="76">
                  <c:v>28.916020140284498</c:v>
                </c:pt>
                <c:pt idx="77">
                  <c:v>28.909378564387623</c:v>
                </c:pt>
                <c:pt idx="78">
                  <c:v>28.902728909142095</c:v>
                </c:pt>
                <c:pt idx="79">
                  <c:v>28.896091107314525</c:v>
                </c:pt>
                <c:pt idx="80">
                  <c:v>28.889458509204765</c:v>
                </c:pt>
                <c:pt idx="81">
                  <c:v>28.882837735535944</c:v>
                </c:pt>
                <c:pt idx="82">
                  <c:v>28.876208907823976</c:v>
                </c:pt>
                <c:pt idx="83">
                  <c:v>28.869591896403616</c:v>
                </c:pt>
                <c:pt idx="84">
                  <c:v>28.86298007240238</c:v>
                </c:pt>
                <c:pt idx="85">
                  <c:v>28.856380035806488</c:v>
                </c:pt>
                <c:pt idx="86">
                  <c:v>28.849771970393697</c:v>
                </c:pt>
                <c:pt idx="87">
                  <c:v>28.843175684262448</c:v>
                </c:pt>
                <c:pt idx="88">
                  <c:v>28.836584569302687</c:v>
                </c:pt>
                <c:pt idx="89">
                  <c:v>28.829998621460462</c:v>
                </c:pt>
                <c:pt idx="90">
                  <c:v>28.82342441489218</c:v>
                </c:pt>
                <c:pt idx="91">
                  <c:v>28.816842210928723</c:v>
                </c:pt>
                <c:pt idx="92">
                  <c:v>28.810271740147186</c:v>
                </c:pt>
                <c:pt idx="93">
                  <c:v>28.80370642029915</c:v>
                </c:pt>
                <c:pt idx="94">
                  <c:v>28.797146247346518</c:v>
                </c:pt>
                <c:pt idx="95">
                  <c:v>28.790597769716957</c:v>
                </c:pt>
                <c:pt idx="96">
                  <c:v>28.784041325990984</c:v>
                </c:pt>
                <c:pt idx="97">
                  <c:v>28.77749656952772</c:v>
                </c:pt>
                <c:pt idx="98">
                  <c:v>28.770956943839167</c:v>
                </c:pt>
                <c:pt idx="99">
                  <c:v>28.76442244490304</c:v>
                </c:pt>
                <c:pt idx="100">
                  <c:v>28.757893068700206</c:v>
                </c:pt>
                <c:pt idx="101">
                  <c:v>28.751368811214689</c:v>
                </c:pt>
                <c:pt idx="102">
                  <c:v>28.744849668433666</c:v>
                </c:pt>
                <c:pt idx="103">
                  <c:v>28.73833563634745</c:v>
                </c:pt>
                <c:pt idx="104">
                  <c:v>28.731826710949505</c:v>
                </c:pt>
                <c:pt idx="105">
                  <c:v>28.725322888236434</c:v>
                </c:pt>
                <c:pt idx="106">
                  <c:v>28.71882416420797</c:v>
                </c:pt>
                <c:pt idx="107">
                  <c:v>28.712330534866993</c:v>
                </c:pt>
                <c:pt idx="108">
                  <c:v>28.705841996219515</c:v>
                </c:pt>
                <c:pt idx="109">
                  <c:v>28.699358544274673</c:v>
                </c:pt>
                <c:pt idx="110">
                  <c:v>28.692880175044738</c:v>
                </c:pt>
                <c:pt idx="111">
                  <c:v>28.686406884545107</c:v>
                </c:pt>
                <c:pt idx="112">
                  <c:v>28.6799386687943</c:v>
                </c:pt>
                <c:pt idx="113">
                  <c:v>28.673475523813952</c:v>
                </c:pt>
                <c:pt idx="114">
                  <c:v>28.667017445628829</c:v>
                </c:pt>
                <c:pt idx="115">
                  <c:v>28.660564430266803</c:v>
                </c:pt>
                <c:pt idx="116">
                  <c:v>28.654116473758865</c:v>
                </c:pt>
                <c:pt idx="117">
                  <c:v>28.647673572139119</c:v>
                </c:pt>
                <c:pt idx="118">
                  <c:v>28.641235721444769</c:v>
                </c:pt>
                <c:pt idx="119">
                  <c:v>28.634802917716137</c:v>
                </c:pt>
                <c:pt idx="120">
                  <c:v>28.628381582239697</c:v>
                </c:pt>
                <c:pt idx="121">
                  <c:v>28.621952435332815</c:v>
                </c:pt>
                <c:pt idx="122">
                  <c:v>28.615534748774266</c:v>
                </c:pt>
                <c:pt idx="123">
                  <c:v>28.609122093373724</c:v>
                </c:pt>
                <c:pt idx="124">
                  <c:v>28.602714465186999</c:v>
                </c:pt>
                <c:pt idx="125">
                  <c:v>28.596318260370094</c:v>
                </c:pt>
                <c:pt idx="126">
                  <c:v>28.589914274693708</c:v>
                </c:pt>
                <c:pt idx="127">
                  <c:v>28.583521704514226</c:v>
                </c:pt>
                <c:pt idx="128">
                  <c:v>28.577134145802709</c:v>
                </c:pt>
                <c:pt idx="129">
                  <c:v>28.570751594630408</c:v>
                </c:pt>
                <c:pt idx="130">
                  <c:v>28.564374047071659</c:v>
                </c:pt>
                <c:pt idx="131">
                  <c:v>28.558001499203868</c:v>
                </c:pt>
                <c:pt idx="132">
                  <c:v>28.551640312165521</c:v>
                </c:pt>
                <c:pt idx="133">
                  <c:v>28.545271386866148</c:v>
                </c:pt>
                <c:pt idx="134">
                  <c:v>28.538913814566399</c:v>
                </c:pt>
                <c:pt idx="135">
                  <c:v>28.532561226297965</c:v>
                </c:pt>
                <c:pt idx="136">
                  <c:v>28.526213618153605</c:v>
                </c:pt>
                <c:pt idx="137">
                  <c:v>28.519870986229133</c:v>
                </c:pt>
                <c:pt idx="138">
                  <c:v>28.513533326623438</c:v>
                </c:pt>
                <c:pt idx="139">
                  <c:v>28.507200635438458</c:v>
                </c:pt>
                <c:pt idx="140">
                  <c:v>28.500872908779193</c:v>
                </c:pt>
                <c:pt idx="141">
                  <c:v>28.494550142753688</c:v>
                </c:pt>
                <c:pt idx="142">
                  <c:v>28.48823233347305</c:v>
                </c:pt>
                <c:pt idx="143">
                  <c:v>28.481925787435188</c:v>
                </c:pt>
                <c:pt idx="144">
                  <c:v>28.475611569606016</c:v>
                </c:pt>
                <c:pt idx="145">
                  <c:v>28.469314907750618</c:v>
                </c:pt>
                <c:pt idx="146">
                  <c:v>28.463010586127826</c:v>
                </c:pt>
                <c:pt idx="147">
                  <c:v>28.456717502344652</c:v>
                </c:pt>
                <c:pt idx="148">
                  <c:v>28.450429352036892</c:v>
                </c:pt>
                <c:pt idx="149">
                  <c:v>28.444146131336936</c:v>
                </c:pt>
                <c:pt idx="150">
                  <c:v>28.437867836380207</c:v>
                </c:pt>
                <c:pt idx="151">
                  <c:v>28.431594463305164</c:v>
                </c:pt>
                <c:pt idx="152">
                  <c:v>28.425326008253283</c:v>
                </c:pt>
                <c:pt idx="153">
                  <c:v>28.419062467369073</c:v>
                </c:pt>
                <c:pt idx="154">
                  <c:v>28.412803836800059</c:v>
                </c:pt>
                <c:pt idx="155">
                  <c:v>28.406550112696795</c:v>
                </c:pt>
                <c:pt idx="156">
                  <c:v>28.400301291212841</c:v>
                </c:pt>
                <c:pt idx="157">
                  <c:v>28.394057368504789</c:v>
                </c:pt>
                <c:pt idx="158">
                  <c:v>28.387818340732224</c:v>
                </c:pt>
                <c:pt idx="159">
                  <c:v>28.381584204057756</c:v>
                </c:pt>
                <c:pt idx="160">
                  <c:v>28.375354954646998</c:v>
                </c:pt>
                <c:pt idx="161">
                  <c:v>28.369130588668568</c:v>
                </c:pt>
                <c:pt idx="162">
                  <c:v>28.362917319344383</c:v>
                </c:pt>
                <c:pt idx="163">
                  <c:v>28.356696491698202</c:v>
                </c:pt>
                <c:pt idx="164">
                  <c:v>28.350486753058512</c:v>
                </c:pt>
                <c:pt idx="165">
                  <c:v>28.344281882555645</c:v>
                </c:pt>
                <c:pt idx="166">
                  <c:v>28.338088073950935</c:v>
                </c:pt>
                <c:pt idx="167">
                  <c:v>28.331886730697825</c:v>
                </c:pt>
                <c:pt idx="168">
                  <c:v>28.325696441719082</c:v>
                </c:pt>
                <c:pt idx="169">
                  <c:v>28.319511005629558</c:v>
                </c:pt>
                <c:pt idx="170">
                  <c:v>28.313336596790979</c:v>
                </c:pt>
                <c:pt idx="171">
                  <c:v>28.307154676903433</c:v>
                </c:pt>
                <c:pt idx="172">
                  <c:v>28.300983776666918</c:v>
                </c:pt>
                <c:pt idx="173">
                  <c:v>28.29481771411978</c:v>
                </c:pt>
                <c:pt idx="174">
                  <c:v>28.288656485469506</c:v>
                </c:pt>
                <c:pt idx="175">
                  <c:v>28.282500086926554</c:v>
                </c:pt>
                <c:pt idx="176">
                  <c:v>28.276354663867085</c:v>
                </c:pt>
                <c:pt idx="177">
                  <c:v>28.270201765019294</c:v>
                </c:pt>
                <c:pt idx="178">
                  <c:v>28.264059834090745</c:v>
                </c:pt>
                <c:pt idx="179">
                  <c:v>28.257922718141032</c:v>
                </c:pt>
                <c:pt idx="180">
                  <c:v>28.251796543298244</c:v>
                </c:pt>
                <c:pt idx="181">
                  <c:v>28.245662916082217</c:v>
                </c:pt>
                <c:pt idx="182">
                  <c:v>28.23954022243257</c:v>
                </c:pt>
                <c:pt idx="183">
                  <c:v>28.233422328680653</c:v>
                </c:pt>
                <c:pt idx="184">
                  <c:v>28.227309231063579</c:v>
                </c:pt>
                <c:pt idx="185">
                  <c:v>28.221200925821407</c:v>
                </c:pt>
                <c:pt idx="186">
                  <c:v>28.215097409197149</c:v>
                </c:pt>
                <c:pt idx="187">
                  <c:v>28.208998677436753</c:v>
                </c:pt>
                <c:pt idx="188">
                  <c:v>28.202904726789122</c:v>
                </c:pt>
                <c:pt idx="189">
                  <c:v>28.196815553506088</c:v>
                </c:pt>
                <c:pt idx="190">
                  <c:v>28.190731153842428</c:v>
                </c:pt>
                <c:pt idx="191">
                  <c:v>28.184651524055859</c:v>
                </c:pt>
                <c:pt idx="192">
                  <c:v>28.178576660407018</c:v>
                </c:pt>
                <c:pt idx="193">
                  <c:v>28.172506559159487</c:v>
                </c:pt>
                <c:pt idx="194">
                  <c:v>28.16644121657977</c:v>
                </c:pt>
                <c:pt idx="195">
                  <c:v>28.160380628937297</c:v>
                </c:pt>
                <c:pt idx="196">
                  <c:v>28.154324792504433</c:v>
                </c:pt>
                <c:pt idx="197">
                  <c:v>28.148273703556455</c:v>
                </c:pt>
                <c:pt idx="198">
                  <c:v>28.142227358371564</c:v>
                </c:pt>
                <c:pt idx="199">
                  <c:v>28.136185753230873</c:v>
                </c:pt>
                <c:pt idx="200">
                  <c:v>28.130148884418418</c:v>
                </c:pt>
                <c:pt idx="201">
                  <c:v>28.124116748221144</c:v>
                </c:pt>
                <c:pt idx="202">
                  <c:v>28.118089340928911</c:v>
                </c:pt>
                <c:pt idx="203">
                  <c:v>28.112066658834479</c:v>
                </c:pt>
                <c:pt idx="204">
                  <c:v>28.106048698233529</c:v>
                </c:pt>
                <c:pt idx="205">
                  <c:v>28.100041466312131</c:v>
                </c:pt>
                <c:pt idx="206">
                  <c:v>28.094026926709258</c:v>
                </c:pt>
                <c:pt idx="207">
                  <c:v>28.088023108391795</c:v>
                </c:pt>
                <c:pt idx="208">
                  <c:v>28.082023996779512</c:v>
                </c:pt>
                <c:pt idx="209">
                  <c:v>28.076029588182582</c:v>
                </c:pt>
                <c:pt idx="210">
                  <c:v>28.070039878914063</c:v>
                </c:pt>
                <c:pt idx="211">
                  <c:v>28.064060847959283</c:v>
                </c:pt>
                <c:pt idx="212">
                  <c:v>28.058074543628958</c:v>
                </c:pt>
                <c:pt idx="213">
                  <c:v>28.052098910252941</c:v>
                </c:pt>
                <c:pt idx="214">
                  <c:v>28.046127961486462</c:v>
                </c:pt>
                <c:pt idx="215">
                  <c:v>28.040161693657019</c:v>
                </c:pt>
                <c:pt idx="216">
                  <c:v>28.034200103094978</c:v>
                </c:pt>
                <c:pt idx="217">
                  <c:v>28.028243186133587</c:v>
                </c:pt>
                <c:pt idx="218">
                  <c:v>28.022290939108963</c:v>
                </c:pt>
                <c:pt idx="219">
                  <c:v>28.01634335836011</c:v>
                </c:pt>
                <c:pt idx="220">
                  <c:v>28.010400440228882</c:v>
                </c:pt>
                <c:pt idx="221">
                  <c:v>28.004462181060013</c:v>
                </c:pt>
                <c:pt idx="222">
                  <c:v>27.998528577201103</c:v>
                </c:pt>
                <c:pt idx="223">
                  <c:v>27.992599625002612</c:v>
                </c:pt>
                <c:pt idx="224">
                  <c:v>27.986675320817863</c:v>
                </c:pt>
                <c:pt idx="225">
                  <c:v>27.980755661003034</c:v>
                </c:pt>
                <c:pt idx="226">
                  <c:v>27.974846554619415</c:v>
                </c:pt>
                <c:pt idx="227">
                  <c:v>27.968930259922139</c:v>
                </c:pt>
                <c:pt idx="228">
                  <c:v>27.963030414818046</c:v>
                </c:pt>
                <c:pt idx="229">
                  <c:v>27.957123392666464</c:v>
                </c:pt>
                <c:pt idx="230">
                  <c:v>27.951232794326792</c:v>
                </c:pt>
                <c:pt idx="231">
                  <c:v>27.945335030188144</c:v>
                </c:pt>
                <c:pt idx="232">
                  <c:v>27.939447779175481</c:v>
                </c:pt>
                <c:pt idx="233">
                  <c:v>27.933571023816377</c:v>
                </c:pt>
                <c:pt idx="234">
                  <c:v>27.92768711949801</c:v>
                </c:pt>
                <c:pt idx="235">
                  <c:v>27.921819574715013</c:v>
                </c:pt>
                <c:pt idx="236">
                  <c:v>27.915944892177244</c:v>
                </c:pt>
                <c:pt idx="237">
                  <c:v>27.910080681621096</c:v>
                </c:pt>
                <c:pt idx="238">
                  <c:v>27.90422106832435</c:v>
                </c:pt>
                <c:pt idx="239">
                  <c:v>27.898366048682977</c:v>
                </c:pt>
                <c:pt idx="240">
                  <c:v>27.892515619095768</c:v>
                </c:pt>
                <c:pt idx="241">
                  <c:v>27.886669775964346</c:v>
                </c:pt>
                <c:pt idx="242">
                  <c:v>27.88082851569315</c:v>
                </c:pt>
                <c:pt idx="243">
                  <c:v>27.874991834689432</c:v>
                </c:pt>
                <c:pt idx="244">
                  <c:v>27.869159729363268</c:v>
                </c:pt>
                <c:pt idx="245">
                  <c:v>27.863332196127551</c:v>
                </c:pt>
                <c:pt idx="246">
                  <c:v>27.857509231397977</c:v>
                </c:pt>
                <c:pt idx="247">
                  <c:v>27.851696647713876</c:v>
                </c:pt>
                <c:pt idx="248">
                  <c:v>27.845876993134112</c:v>
                </c:pt>
                <c:pt idx="249">
                  <c:v>27.840067712445268</c:v>
                </c:pt>
                <c:pt idx="250">
                  <c:v>27.834262985953444</c:v>
                </c:pt>
                <c:pt idx="251">
                  <c:v>27.828468607992392</c:v>
                </c:pt>
                <c:pt idx="252">
                  <c:v>27.822667181282586</c:v>
                </c:pt>
                <c:pt idx="253">
                  <c:v>27.816876095971402</c:v>
                </c:pt>
                <c:pt idx="254">
                  <c:v>27.811089550592939</c:v>
                </c:pt>
                <c:pt idx="255">
                  <c:v>27.80530754158811</c:v>
                </c:pt>
                <c:pt idx="256">
                  <c:v>27.799530065400617</c:v>
                </c:pt>
                <c:pt idx="257">
                  <c:v>27.793757118476947</c:v>
                </c:pt>
                <c:pt idx="258">
                  <c:v>27.787988697266371</c:v>
                </c:pt>
                <c:pt idx="259">
                  <c:v>27.782224798220955</c:v>
                </c:pt>
                <c:pt idx="260">
                  <c:v>27.776465417795535</c:v>
                </c:pt>
                <c:pt idx="261">
                  <c:v>27.770710552447731</c:v>
                </c:pt>
                <c:pt idx="262">
                  <c:v>27.764960198637937</c:v>
                </c:pt>
                <c:pt idx="263">
                  <c:v>27.759214352829325</c:v>
                </c:pt>
                <c:pt idx="264">
                  <c:v>27.753473011487838</c:v>
                </c:pt>
                <c:pt idx="265">
                  <c:v>27.747736171082188</c:v>
                </c:pt>
                <c:pt idx="266">
                  <c:v>27.742009558181582</c:v>
                </c:pt>
                <c:pt idx="267">
                  <c:v>27.736275978967111</c:v>
                </c:pt>
                <c:pt idx="268">
                  <c:v>27.73055262020894</c:v>
                </c:pt>
                <c:pt idx="269">
                  <c:v>27.724833748289129</c:v>
                </c:pt>
                <c:pt idx="270">
                  <c:v>27.719119359690207</c:v>
                </c:pt>
                <c:pt idx="271">
                  <c:v>27.713409450897473</c:v>
                </c:pt>
                <c:pt idx="272">
                  <c:v>27.707704018398967</c:v>
                </c:pt>
                <c:pt idx="273">
                  <c:v>27.702003058685495</c:v>
                </c:pt>
                <c:pt idx="274">
                  <c:v>27.696306568250606</c:v>
                </c:pt>
                <c:pt idx="275">
                  <c:v>27.690614543590598</c:v>
                </c:pt>
                <c:pt idx="276">
                  <c:v>27.684926981204523</c:v>
                </c:pt>
                <c:pt idx="277">
                  <c:v>27.679243877594168</c:v>
                </c:pt>
                <c:pt idx="278">
                  <c:v>27.673565229264071</c:v>
                </c:pt>
                <c:pt idx="279">
                  <c:v>27.667891032721499</c:v>
                </c:pt>
                <c:pt idx="280">
                  <c:v>27.662221284476473</c:v>
                </c:pt>
                <c:pt idx="281">
                  <c:v>27.656555981041738</c:v>
                </c:pt>
                <c:pt idx="282">
                  <c:v>27.650895118932777</c:v>
                </c:pt>
                <c:pt idx="283">
                  <c:v>27.645238694667803</c:v>
                </c:pt>
                <c:pt idx="284">
                  <c:v>27.639586704767758</c:v>
                </c:pt>
                <c:pt idx="285">
                  <c:v>27.633939145756315</c:v>
                </c:pt>
                <c:pt idx="286">
                  <c:v>27.628296014159869</c:v>
                </c:pt>
                <c:pt idx="287">
                  <c:v>27.622657306507541</c:v>
                </c:pt>
                <c:pt idx="288">
                  <c:v>27.617023019331167</c:v>
                </c:pt>
                <c:pt idx="289">
                  <c:v>27.611393149165313</c:v>
                </c:pt>
                <c:pt idx="290">
                  <c:v>27.60576769254725</c:v>
                </c:pt>
                <c:pt idx="291">
                  <c:v>27.60014664601697</c:v>
                </c:pt>
                <c:pt idx="292">
                  <c:v>27.594530006117175</c:v>
                </c:pt>
                <c:pt idx="293">
                  <c:v>27.58891776939328</c:v>
                </c:pt>
                <c:pt idx="294">
                  <c:v>27.583309932393405</c:v>
                </c:pt>
                <c:pt idx="295">
                  <c:v>27.57770649166838</c:v>
                </c:pt>
                <c:pt idx="296">
                  <c:v>27.572113040626558</c:v>
                </c:pt>
                <c:pt idx="297">
                  <c:v>27.566512785259704</c:v>
                </c:pt>
                <c:pt idx="298">
                  <c:v>27.560922512691217</c:v>
                </c:pt>
                <c:pt idx="299">
                  <c:v>27.555336622627909</c:v>
                </c:pt>
                <c:pt idx="300">
                  <c:v>27.549755111634106</c:v>
                </c:pt>
                <c:pt idx="301">
                  <c:v>27.544177976276828</c:v>
                </c:pt>
                <c:pt idx="302">
                  <c:v>27.538605213125784</c:v>
                </c:pt>
                <c:pt idx="303">
                  <c:v>27.533036818753377</c:v>
                </c:pt>
                <c:pt idx="304">
                  <c:v>27.527472789734691</c:v>
                </c:pt>
                <c:pt idx="305">
                  <c:v>27.521913122647504</c:v>
                </c:pt>
                <c:pt idx="306">
                  <c:v>27.516357814072265</c:v>
                </c:pt>
                <c:pt idx="307">
                  <c:v>27.510806860592112</c:v>
                </c:pt>
                <c:pt idx="308">
                  <c:v>27.505260258792863</c:v>
                </c:pt>
                <c:pt idx="309">
                  <c:v>27.499718005263006</c:v>
                </c:pt>
                <c:pt idx="310">
                  <c:v>27.494180096593706</c:v>
                </c:pt>
                <c:pt idx="311">
                  <c:v>27.488646529378801</c:v>
                </c:pt>
                <c:pt idx="312">
                  <c:v>27.483117300214801</c:v>
                </c:pt>
                <c:pt idx="313">
                  <c:v>27.477592405700882</c:v>
                </c:pt>
                <c:pt idx="314">
                  <c:v>27.472071842438886</c:v>
                </c:pt>
                <c:pt idx="315">
                  <c:v>27.466555607033321</c:v>
                </c:pt>
                <c:pt idx="316">
                  <c:v>27.461043696091355</c:v>
                </c:pt>
                <c:pt idx="317">
                  <c:v>27.455536106222816</c:v>
                </c:pt>
                <c:pt idx="318">
                  <c:v>27.450032834040186</c:v>
                </c:pt>
                <c:pt idx="319">
                  <c:v>27.444533876158616</c:v>
                </c:pt>
                <c:pt idx="320">
                  <c:v>27.439039229195892</c:v>
                </c:pt>
                <c:pt idx="321">
                  <c:v>27.433548889772464</c:v>
                </c:pt>
                <c:pt idx="322">
                  <c:v>27.428062854511428</c:v>
                </c:pt>
                <c:pt idx="323">
                  <c:v>27.422581120038529</c:v>
                </c:pt>
                <c:pt idx="324">
                  <c:v>27.417103682982152</c:v>
                </c:pt>
                <c:pt idx="325">
                  <c:v>27.411630539973334</c:v>
                </c:pt>
                <c:pt idx="326">
                  <c:v>27.406161687645742</c:v>
                </c:pt>
                <c:pt idx="327">
                  <c:v>27.400697122635695</c:v>
                </c:pt>
                <c:pt idx="328">
                  <c:v>27.395236841582136</c:v>
                </c:pt>
                <c:pt idx="329">
                  <c:v>27.389780841126651</c:v>
                </c:pt>
                <c:pt idx="330">
                  <c:v>27.384329117913456</c:v>
                </c:pt>
                <c:pt idx="331">
                  <c:v>27.378881668589401</c:v>
                </c:pt>
                <c:pt idx="332">
                  <c:v>27.373438489803959</c:v>
                </c:pt>
                <c:pt idx="333">
                  <c:v>27.367999578209236</c:v>
                </c:pt>
                <c:pt idx="334">
                  <c:v>27.362564930459957</c:v>
                </c:pt>
                <c:pt idx="335">
                  <c:v>27.357134543213473</c:v>
                </c:pt>
                <c:pt idx="336">
                  <c:v>27.351708413129757</c:v>
                </c:pt>
                <c:pt idx="337">
                  <c:v>27.346286536871389</c:v>
                </c:pt>
                <c:pt idx="338">
                  <c:v>27.340868911103584</c:v>
                </c:pt>
                <c:pt idx="339">
                  <c:v>27.335455532494159</c:v>
                </c:pt>
                <c:pt idx="340">
                  <c:v>27.330046397713541</c:v>
                </c:pt>
                <c:pt idx="341">
                  <c:v>27.324641503434776</c:v>
                </c:pt>
                <c:pt idx="342">
                  <c:v>27.319240846333518</c:v>
                </c:pt>
                <c:pt idx="343">
                  <c:v>27.313844423088018</c:v>
                </c:pt>
                <c:pt idx="344">
                  <c:v>27.308452230379135</c:v>
                </c:pt>
                <c:pt idx="345">
                  <c:v>27.303064264890338</c:v>
                </c:pt>
                <c:pt idx="346">
                  <c:v>27.297680523307683</c:v>
                </c:pt>
                <c:pt idx="347">
                  <c:v>27.292306379733734</c:v>
                </c:pt>
                <c:pt idx="348">
                  <c:v>27.286925698618045</c:v>
                </c:pt>
                <c:pt idx="349">
                  <c:v>27.281554608896172</c:v>
                </c:pt>
                <c:pt idx="350">
                  <c:v>27.276187729850648</c:v>
                </c:pt>
                <c:pt idx="351">
                  <c:v>27.2708304187517</c:v>
                </c:pt>
                <c:pt idx="352">
                  <c:v>27.265466590587387</c:v>
                </c:pt>
                <c:pt idx="353">
                  <c:v>27.260112323775466</c:v>
                </c:pt>
                <c:pt idx="354">
                  <c:v>27.254762254451549</c:v>
                </c:pt>
                <c:pt idx="355">
                  <c:v>27.249416379325005</c:v>
                </c:pt>
                <c:pt idx="356">
                  <c:v>27.244074695107784</c:v>
                </c:pt>
                <c:pt idx="357">
                  <c:v>27.238737198514411</c:v>
                </c:pt>
                <c:pt idx="358">
                  <c:v>27.233403886261996</c:v>
                </c:pt>
                <c:pt idx="359">
                  <c:v>27.22807475507021</c:v>
                </c:pt>
                <c:pt idx="360">
                  <c:v>27.222749801661308</c:v>
                </c:pt>
                <c:pt idx="361">
                  <c:v>27.217429022760108</c:v>
                </c:pt>
                <c:pt idx="362">
                  <c:v>27.212112415093991</c:v>
                </c:pt>
                <c:pt idx="363">
                  <c:v>27.206799975392919</c:v>
                </c:pt>
                <c:pt idx="364">
                  <c:v>27.201491700389397</c:v>
                </c:pt>
                <c:pt idx="365">
                  <c:v>27.19618758681851</c:v>
                </c:pt>
                <c:pt idx="366">
                  <c:v>27.19088763141789</c:v>
                </c:pt>
                <c:pt idx="367">
                  <c:v>27.185591830927734</c:v>
                </c:pt>
                <c:pt idx="368">
                  <c:v>27.180300182090789</c:v>
                </c:pt>
                <c:pt idx="369">
                  <c:v>27.175012681652362</c:v>
                </c:pt>
                <c:pt idx="370">
                  <c:v>27.169729326360304</c:v>
                </c:pt>
                <c:pt idx="371">
                  <c:v>27.164450112965028</c:v>
                </c:pt>
                <c:pt idx="372">
                  <c:v>27.159175038219473</c:v>
                </c:pt>
                <c:pt idx="373">
                  <c:v>27.153904098879142</c:v>
                </c:pt>
                <c:pt idx="374">
                  <c:v>27.148637291702077</c:v>
                </c:pt>
                <c:pt idx="375">
                  <c:v>27.143374613448863</c:v>
                </c:pt>
                <c:pt idx="376">
                  <c:v>27.138116060882616</c:v>
                </c:pt>
                <c:pt idx="377">
                  <c:v>27.132861630769</c:v>
                </c:pt>
                <c:pt idx="378">
                  <c:v>27.127611319876209</c:v>
                </c:pt>
                <c:pt idx="379">
                  <c:v>27.122365124974969</c:v>
                </c:pt>
                <c:pt idx="380">
                  <c:v>27.117123042838546</c:v>
                </c:pt>
                <c:pt idx="381">
                  <c:v>27.111885070242725</c:v>
                </c:pt>
                <c:pt idx="382">
                  <c:v>27.106656435782067</c:v>
                </c:pt>
                <c:pt idx="383">
                  <c:v>27.101421440788691</c:v>
                </c:pt>
                <c:pt idx="384">
                  <c:v>27.096195777494685</c:v>
                </c:pt>
                <c:pt idx="385">
                  <c:v>27.090974210869703</c:v>
                </c:pt>
                <c:pt idx="386">
                  <c:v>27.085756737702148</c:v>
                </c:pt>
                <c:pt idx="387">
                  <c:v>27.080543354782943</c:v>
                </c:pt>
                <c:pt idx="388">
                  <c:v>27.07533405890554</c:v>
                </c:pt>
                <c:pt idx="389">
                  <c:v>27.070128846865884</c:v>
                </c:pt>
                <c:pt idx="390">
                  <c:v>27.064927715462449</c:v>
                </c:pt>
                <c:pt idx="391">
                  <c:v>27.059730661496211</c:v>
                </c:pt>
                <c:pt idx="392">
                  <c:v>27.054542872716357</c:v>
                </c:pt>
                <c:pt idx="393">
                  <c:v>27.049348773091765</c:v>
                </c:pt>
                <c:pt idx="394">
                  <c:v>27.044163932268045</c:v>
                </c:pt>
                <c:pt idx="395">
                  <c:v>27.03898315611049</c:v>
                </c:pt>
                <c:pt idx="396">
                  <c:v>27.033806441432596</c:v>
                </c:pt>
                <c:pt idx="397">
                  <c:v>27.028633785050356</c:v>
                </c:pt>
                <c:pt idx="398">
                  <c:v>27.023465183782267</c:v>
                </c:pt>
                <c:pt idx="399">
                  <c:v>27.018300634449311</c:v>
                </c:pt>
                <c:pt idx="400">
                  <c:v>27.013140133874959</c:v>
                </c:pt>
                <c:pt idx="401">
                  <c:v>27.007983678885186</c:v>
                </c:pt>
                <c:pt idx="402">
                  <c:v>27.002831266308451</c:v>
                </c:pt>
                <c:pt idx="403">
                  <c:v>26.997682892975689</c:v>
                </c:pt>
                <c:pt idx="404">
                  <c:v>26.99253855572033</c:v>
                </c:pt>
                <c:pt idx="405">
                  <c:v>26.987398251378281</c:v>
                </c:pt>
                <c:pt idx="406">
                  <c:v>26.982267111050717</c:v>
                </c:pt>
                <c:pt idx="407">
                  <c:v>26.977129728790164</c:v>
                </c:pt>
                <c:pt idx="408">
                  <c:v>26.972001504228302</c:v>
                </c:pt>
                <c:pt idx="409">
                  <c:v>26.966877299948173</c:v>
                </c:pt>
                <c:pt idx="410">
                  <c:v>26.961757112798072</c:v>
                </c:pt>
                <c:pt idx="411">
                  <c:v>26.956640939628763</c:v>
                </c:pt>
                <c:pt idx="412">
                  <c:v>26.951528777293472</c:v>
                </c:pt>
                <c:pt idx="413">
                  <c:v>26.946420622647903</c:v>
                </c:pt>
                <c:pt idx="414">
                  <c:v>26.941316472550216</c:v>
                </c:pt>
                <c:pt idx="415">
                  <c:v>26.936216323861039</c:v>
                </c:pt>
                <c:pt idx="416">
                  <c:v>26.931120173443464</c:v>
                </c:pt>
                <c:pt idx="417">
                  <c:v>26.926028018163031</c:v>
                </c:pt>
                <c:pt idx="418">
                  <c:v>26.920939854887749</c:v>
                </c:pt>
                <c:pt idx="419">
                  <c:v>26.915855680488079</c:v>
                </c:pt>
                <c:pt idx="420">
                  <c:v>26.91077549183693</c:v>
                </c:pt>
                <c:pt idx="421">
                  <c:v>26.905699285809668</c:v>
                </c:pt>
                <c:pt idx="422">
                  <c:v>26.900627059284108</c:v>
                </c:pt>
                <c:pt idx="423">
                  <c:v>26.89555880914051</c:v>
                </c:pt>
                <c:pt idx="424">
                  <c:v>26.890494532261584</c:v>
                </c:pt>
                <c:pt idx="425">
                  <c:v>26.885434225532482</c:v>
                </c:pt>
                <c:pt idx="426">
                  <c:v>26.880377885840794</c:v>
                </c:pt>
                <c:pt idx="427">
                  <c:v>26.875325510076554</c:v>
                </c:pt>
                <c:pt idx="428">
                  <c:v>26.870282141569785</c:v>
                </c:pt>
                <c:pt idx="429">
                  <c:v>26.865232637902743</c:v>
                </c:pt>
                <c:pt idx="430">
                  <c:v>26.860192135285423</c:v>
                </c:pt>
                <c:pt idx="431">
                  <c:v>26.855155584180043</c:v>
                </c:pt>
                <c:pt idx="432">
                  <c:v>26.850128012120301</c:v>
                </c:pt>
                <c:pt idx="433">
                  <c:v>26.84509432411636</c:v>
                </c:pt>
                <c:pt idx="434">
                  <c:v>26.840069608969749</c:v>
                </c:pt>
                <c:pt idx="435">
                  <c:v>26.835048832958464</c:v>
                </c:pt>
                <c:pt idx="436">
                  <c:v>26.830031992994407</c:v>
                </c:pt>
                <c:pt idx="437">
                  <c:v>26.825024096935422</c:v>
                </c:pt>
                <c:pt idx="438">
                  <c:v>26.82001010886772</c:v>
                </c:pt>
                <c:pt idx="439">
                  <c:v>26.815005058541004</c:v>
                </c:pt>
                <c:pt idx="440">
                  <c:v>26.810003931933334</c:v>
                </c:pt>
                <c:pt idx="441">
                  <c:v>26.805011721217337</c:v>
                </c:pt>
                <c:pt idx="442">
                  <c:v>26.800013437573529</c:v>
                </c:pt>
                <c:pt idx="443">
                  <c:v>26.795024063676614</c:v>
                </c:pt>
                <c:pt idx="444">
                  <c:v>26.790038601209179</c:v>
                </c:pt>
                <c:pt idx="445">
                  <c:v>26.78505704710485</c:v>
                </c:pt>
                <c:pt idx="446">
                  <c:v>26.780079398299666</c:v>
                </c:pt>
                <c:pt idx="447">
                  <c:v>26.775105651732055</c:v>
                </c:pt>
                <c:pt idx="448">
                  <c:v>26.77013580434285</c:v>
                </c:pt>
                <c:pt idx="449">
                  <c:v>26.765169853075282</c:v>
                </c:pt>
                <c:pt idx="450">
                  <c:v>26.760207794874979</c:v>
                </c:pt>
                <c:pt idx="451">
                  <c:v>26.755249626689967</c:v>
                </c:pt>
                <c:pt idx="452">
                  <c:v>26.750295345470658</c:v>
                </c:pt>
                <c:pt idx="453">
                  <c:v>26.745344948169855</c:v>
                </c:pt>
                <c:pt idx="454">
                  <c:v>26.740398431742754</c:v>
                </c:pt>
                <c:pt idx="455">
                  <c:v>26.73545579314694</c:v>
                </c:pt>
                <c:pt idx="456">
                  <c:v>26.730517029342376</c:v>
                </c:pt>
                <c:pt idx="457">
                  <c:v>26.725582137291415</c:v>
                </c:pt>
                <c:pt idx="458">
                  <c:v>26.72065111395878</c:v>
                </c:pt>
                <c:pt idx="459">
                  <c:v>26.715723956311592</c:v>
                </c:pt>
                <c:pt idx="460">
                  <c:v>26.710800661319336</c:v>
                </c:pt>
                <c:pt idx="461">
                  <c:v>26.705881225953874</c:v>
                </c:pt>
                <c:pt idx="462">
                  <c:v>26.700965647189442</c:v>
                </c:pt>
                <c:pt idx="463">
                  <c:v>26.696053922002655</c:v>
                </c:pt>
                <c:pt idx="464">
                  <c:v>26.691146047372492</c:v>
                </c:pt>
                <c:pt idx="465">
                  <c:v>26.686242020280297</c:v>
                </c:pt>
                <c:pt idx="466">
                  <c:v>26.681341837709795</c:v>
                </c:pt>
                <c:pt idx="467">
                  <c:v>26.676445496647055</c:v>
                </c:pt>
                <c:pt idx="468">
                  <c:v>26.671552994080521</c:v>
                </c:pt>
                <c:pt idx="469">
                  <c:v>26.666664327001005</c:v>
                </c:pt>
                <c:pt idx="470">
                  <c:v>26.661779492401664</c:v>
                </c:pt>
                <c:pt idx="471">
                  <c:v>26.656898487278013</c:v>
                </c:pt>
                <c:pt idx="472">
                  <c:v>26.65202130862793</c:v>
                </c:pt>
                <c:pt idx="473">
                  <c:v>26.64714795345165</c:v>
                </c:pt>
                <c:pt idx="474">
                  <c:v>26.642283286379111</c:v>
                </c:pt>
                <c:pt idx="475">
                  <c:v>26.637417565344528</c:v>
                </c:pt>
                <c:pt idx="476">
                  <c:v>26.632555658801525</c:v>
                </c:pt>
                <c:pt idx="477">
                  <c:v>26.627692707571335</c:v>
                </c:pt>
                <c:pt idx="478">
                  <c:v>26.622838424849711</c:v>
                </c:pt>
                <c:pt idx="479">
                  <c:v>26.61798794765258</c:v>
                </c:pt>
                <c:pt idx="480">
                  <c:v>26.613141272996586</c:v>
                </c:pt>
                <c:pt idx="481">
                  <c:v>26.608298397900729</c:v>
                </c:pt>
                <c:pt idx="482">
                  <c:v>26.603459319386324</c:v>
                </c:pt>
                <c:pt idx="483">
                  <c:v>26.598624034477048</c:v>
                </c:pt>
                <c:pt idx="484">
                  <c:v>26.593792540198884</c:v>
                </c:pt>
                <c:pt idx="485">
                  <c:v>26.588964833580167</c:v>
                </c:pt>
                <c:pt idx="486">
                  <c:v>26.584140911651549</c:v>
                </c:pt>
                <c:pt idx="487">
                  <c:v>26.579320771446017</c:v>
                </c:pt>
                <c:pt idx="488">
                  <c:v>26.574504409998887</c:v>
                </c:pt>
                <c:pt idx="489">
                  <c:v>26.569691824347782</c:v>
                </c:pt>
                <c:pt idx="490">
                  <c:v>26.564883011532672</c:v>
                </c:pt>
                <c:pt idx="491">
                  <c:v>26.560077968595824</c:v>
                </c:pt>
                <c:pt idx="492">
                  <c:v>26.555276692581842</c:v>
                </c:pt>
                <c:pt idx="493">
                  <c:v>26.550479180537636</c:v>
                </c:pt>
                <c:pt idx="494">
                  <c:v>26.545690221385811</c:v>
                </c:pt>
                <c:pt idx="495">
                  <c:v>26.540895436557783</c:v>
                </c:pt>
                <c:pt idx="496">
                  <c:v>26.536109198727527</c:v>
                </c:pt>
                <c:pt idx="497">
                  <c:v>26.531326713077839</c:v>
                </c:pt>
                <c:pt idx="498">
                  <c:v>26.526547976667182</c:v>
                </c:pt>
                <c:pt idx="499">
                  <c:v>26.521772986556336</c:v>
                </c:pt>
                <c:pt idx="500">
                  <c:v>26.517001739808379</c:v>
                </c:pt>
                <c:pt idx="501">
                  <c:v>26.512234233488698</c:v>
                </c:pt>
                <c:pt idx="502">
                  <c:v>26.50747046466498</c:v>
                </c:pt>
                <c:pt idx="503">
                  <c:v>26.502710430407198</c:v>
                </c:pt>
                <c:pt idx="504">
                  <c:v>26.49795412778764</c:v>
                </c:pt>
                <c:pt idx="505">
                  <c:v>26.493201553880876</c:v>
                </c:pt>
                <c:pt idx="506">
                  <c:v>26.488452705763777</c:v>
                </c:pt>
                <c:pt idx="507">
                  <c:v>26.4837075805155</c:v>
                </c:pt>
                <c:pt idx="508">
                  <c:v>26.478966175217501</c:v>
                </c:pt>
                <c:pt idx="509">
                  <c:v>26.474233222786083</c:v>
                </c:pt>
                <c:pt idx="510">
                  <c:v>26.46949451280955</c:v>
                </c:pt>
                <c:pt idx="511">
                  <c:v>26.464764249873937</c:v>
                </c:pt>
                <c:pt idx="512">
                  <c:v>26.460037695237261</c:v>
                </c:pt>
                <c:pt idx="513">
                  <c:v>26.455319566991758</c:v>
                </c:pt>
                <c:pt idx="514">
                  <c:v>26.450595699234473</c:v>
                </c:pt>
                <c:pt idx="515">
                  <c:v>26.445880252060945</c:v>
                </c:pt>
                <c:pt idx="516">
                  <c:v>26.441168501571504</c:v>
                </c:pt>
                <c:pt idx="517">
                  <c:v>26.436465151080746</c:v>
                </c:pt>
                <c:pt idx="518">
                  <c:v>26.431756079055063</c:v>
                </c:pt>
                <c:pt idx="519">
                  <c:v>26.427055401238839</c:v>
                </c:pt>
                <c:pt idx="520">
                  <c:v>26.422358408528233</c:v>
                </c:pt>
                <c:pt idx="521">
                  <c:v>26.417665098034306</c:v>
                </c:pt>
                <c:pt idx="522">
                  <c:v>26.412980154664666</c:v>
                </c:pt>
                <c:pt idx="523">
                  <c:v>26.40828951215201</c:v>
                </c:pt>
                <c:pt idx="524">
                  <c:v>26.403607230997075</c:v>
                </c:pt>
                <c:pt idx="525">
                  <c:v>26.398928620525659</c:v>
                </c:pt>
                <c:pt idx="526">
                  <c:v>26.394253677860128</c:v>
                </c:pt>
                <c:pt idx="527">
                  <c:v>26.389587069573157</c:v>
                </c:pt>
                <c:pt idx="528">
                  <c:v>26.384914784447439</c:v>
                </c:pt>
                <c:pt idx="529">
                  <c:v>26.380250827956271</c:v>
                </c:pt>
                <c:pt idx="530">
                  <c:v>26.375590527782968</c:v>
                </c:pt>
                <c:pt idx="531">
                  <c:v>26.370933881061156</c:v>
                </c:pt>
                <c:pt idx="532">
                  <c:v>26.366280884926702</c:v>
                </c:pt>
                <c:pt idx="533">
                  <c:v>26.361631536517727</c:v>
                </c:pt>
                <c:pt idx="534">
                  <c:v>26.356985832974576</c:v>
                </c:pt>
                <c:pt idx="535">
                  <c:v>26.352343771439863</c:v>
                </c:pt>
                <c:pt idx="536">
                  <c:v>26.347705349058419</c:v>
                </c:pt>
                <c:pt idx="537">
                  <c:v>26.343070562977328</c:v>
                </c:pt>
                <c:pt idx="538">
                  <c:v>26.338439410345902</c:v>
                </c:pt>
                <c:pt idx="539">
                  <c:v>26.333811888315694</c:v>
                </c:pt>
                <c:pt idx="540">
                  <c:v>26.329187994040485</c:v>
                </c:pt>
                <c:pt idx="541">
                  <c:v>26.324567724676289</c:v>
                </c:pt>
                <c:pt idx="542">
                  <c:v>26.319951077381351</c:v>
                </c:pt>
                <c:pt idx="543">
                  <c:v>26.315338049316143</c:v>
                </c:pt>
                <c:pt idx="544">
                  <c:v>26.310728637643358</c:v>
                </c:pt>
                <c:pt idx="545">
                  <c:v>26.306122839527927</c:v>
                </c:pt>
                <c:pt idx="546">
                  <c:v>26.301520652136986</c:v>
                </c:pt>
                <c:pt idx="547">
                  <c:v>26.296922072639909</c:v>
                </c:pt>
                <c:pt idx="548">
                  <c:v>26.292327098208272</c:v>
                </c:pt>
                <c:pt idx="549">
                  <c:v>26.287735726015882</c:v>
                </c:pt>
                <c:pt idx="550">
                  <c:v>26.283147953238753</c:v>
                </c:pt>
                <c:pt idx="551">
                  <c:v>26.278563777055119</c:v>
                </c:pt>
                <c:pt idx="552">
                  <c:v>26.273987773433682</c:v>
                </c:pt>
                <c:pt idx="553">
                  <c:v>26.269406203192318</c:v>
                </c:pt>
                <c:pt idx="554">
                  <c:v>26.264832799880669</c:v>
                </c:pt>
                <c:pt idx="555">
                  <c:v>26.26026298189754</c:v>
                </c:pt>
                <c:pt idx="556">
                  <c:v>26.255696746432214</c:v>
                </c:pt>
                <c:pt idx="557">
                  <c:v>26.251138651544785</c:v>
                </c:pt>
                <c:pt idx="558">
                  <c:v>26.246575011823065</c:v>
                </c:pt>
                <c:pt idx="559">
                  <c:v>26.242019507068804</c:v>
                </c:pt>
                <c:pt idx="560">
                  <c:v>26.237467573611461</c:v>
                </c:pt>
                <c:pt idx="561">
                  <c:v>26.232919208651303</c:v>
                </c:pt>
                <c:pt idx="562">
                  <c:v>26.228374409390803</c:v>
                </c:pt>
                <c:pt idx="563">
                  <c:v>26.223833173034627</c:v>
                </c:pt>
                <c:pt idx="564">
                  <c:v>26.219300032688523</c:v>
                </c:pt>
                <c:pt idx="565">
                  <c:v>26.214761377864843</c:v>
                </c:pt>
                <c:pt idx="566">
                  <c:v>26.210230813471512</c:v>
                </c:pt>
                <c:pt idx="567">
                  <c:v>26.205703800823049</c:v>
                </c:pt>
                <c:pt idx="568">
                  <c:v>26.201180337135057</c:v>
                </c:pt>
                <c:pt idx="569">
                  <c:v>26.196660419625328</c:v>
                </c:pt>
                <c:pt idx="570">
                  <c:v>26.192144045513817</c:v>
                </c:pt>
                <c:pt idx="571">
                  <c:v>26.18763121202268</c:v>
                </c:pt>
                <c:pt idx="572">
                  <c:v>26.183121916376233</c:v>
                </c:pt>
                <c:pt idx="573">
                  <c:v>26.178616155800981</c:v>
                </c:pt>
                <c:pt idx="574">
                  <c:v>26.174113927525596</c:v>
                </c:pt>
                <c:pt idx="575">
                  <c:v>26.169619725717592</c:v>
                </c:pt>
                <c:pt idx="576">
                  <c:v>26.165120056799985</c:v>
                </c:pt>
                <c:pt idx="577">
                  <c:v>26.160632898706627</c:v>
                </c:pt>
                <c:pt idx="578">
                  <c:v>26.156140282072215</c:v>
                </c:pt>
                <c:pt idx="579">
                  <c:v>26.151655673802257</c:v>
                </c:pt>
                <c:pt idx="580">
                  <c:v>26.147174581249772</c:v>
                </c:pt>
                <c:pt idx="581">
                  <c:v>26.142697001658611</c:v>
                </c:pt>
                <c:pt idx="582">
                  <c:v>26.138222932274783</c:v>
                </c:pt>
                <c:pt idx="583">
                  <c:v>26.13375237034645</c:v>
                </c:pt>
                <c:pt idx="584">
                  <c:v>26.129285313123933</c:v>
                </c:pt>
                <c:pt idx="585">
                  <c:v>26.124821757859714</c:v>
                </c:pt>
                <c:pt idx="586">
                  <c:v>26.120361701808424</c:v>
                </c:pt>
                <c:pt idx="587">
                  <c:v>26.115905142226854</c:v>
                </c:pt>
                <c:pt idx="588">
                  <c:v>26.111452076373933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6-48B5-A43C-DE9E4A69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P44_S12!$I$3:$I$592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P44_S12!$K$3:$K$592</c:f>
              <c:numCache>
                <c:formatCode>General</c:formatCode>
                <c:ptCount val="590"/>
                <c:pt idx="0">
                  <c:v>29.263115983602081</c:v>
                </c:pt>
                <c:pt idx="1">
                  <c:v>29.268589880195812</c:v>
                </c:pt>
                <c:pt idx="2">
                  <c:v>29.237351943654822</c:v>
                </c:pt>
                <c:pt idx="3">
                  <c:v>29.202760243894776</c:v>
                </c:pt>
                <c:pt idx="4">
                  <c:v>29.15531121303313</c:v>
                </c:pt>
                <c:pt idx="5">
                  <c:v>29.133878106463627</c:v>
                </c:pt>
                <c:pt idx="6">
                  <c:v>29.118139627208869</c:v>
                </c:pt>
                <c:pt idx="7">
                  <c:v>29.186560584481086</c:v>
                </c:pt>
                <c:pt idx="8">
                  <c:v>29.164336810264409</c:v>
                </c:pt>
                <c:pt idx="9">
                  <c:v>29.186340162711861</c:v>
                </c:pt>
                <c:pt idx="10">
                  <c:v>29.141769416971083</c:v>
                </c:pt>
                <c:pt idx="11">
                  <c:v>29.149289404133977</c:v>
                </c:pt>
                <c:pt idx="12">
                  <c:v>29.131677954272181</c:v>
                </c:pt>
                <c:pt idx="13">
                  <c:v>29.108335539204575</c:v>
                </c:pt>
                <c:pt idx="14">
                  <c:v>29.100003254096958</c:v>
                </c:pt>
                <c:pt idx="15">
                  <c:v>29.128619217473403</c:v>
                </c:pt>
                <c:pt idx="16">
                  <c:v>29.111007019088632</c:v>
                </c:pt>
                <c:pt idx="17">
                  <c:v>29.079265619073709</c:v>
                </c:pt>
                <c:pt idx="18">
                  <c:v>29.084725796871876</c:v>
                </c:pt>
                <c:pt idx="19">
                  <c:v>29.059386312604875</c:v>
                </c:pt>
                <c:pt idx="20">
                  <c:v>29.034685653150841</c:v>
                </c:pt>
                <c:pt idx="21">
                  <c:v>29.036942706010805</c:v>
                </c:pt>
                <c:pt idx="22">
                  <c:v>28.984283447775915</c:v>
                </c:pt>
                <c:pt idx="23">
                  <c:v>28.974244800996431</c:v>
                </c:pt>
                <c:pt idx="24">
                  <c:v>29.006605224373274</c:v>
                </c:pt>
                <c:pt idx="25">
                  <c:v>29.013298836503562</c:v>
                </c:pt>
                <c:pt idx="26">
                  <c:v>28.993460079107273</c:v>
                </c:pt>
                <c:pt idx="27">
                  <c:v>28.945583552091325</c:v>
                </c:pt>
                <c:pt idx="28">
                  <c:v>28.956695824653234</c:v>
                </c:pt>
                <c:pt idx="29">
                  <c:v>28.928803637333296</c:v>
                </c:pt>
                <c:pt idx="30">
                  <c:v>28.943792582495579</c:v>
                </c:pt>
                <c:pt idx="31">
                  <c:v>28.888496706405537</c:v>
                </c:pt>
                <c:pt idx="32">
                  <c:v>28.912181472921667</c:v>
                </c:pt>
                <c:pt idx="33">
                  <c:v>28.893390893781842</c:v>
                </c:pt>
                <c:pt idx="34">
                  <c:v>28.882506263935465</c:v>
                </c:pt>
                <c:pt idx="35">
                  <c:v>28.868489371447847</c:v>
                </c:pt>
                <c:pt idx="36">
                  <c:v>28.862740788043542</c:v>
                </c:pt>
                <c:pt idx="37">
                  <c:v>28.830087644747557</c:v>
                </c:pt>
                <c:pt idx="38">
                  <c:v>28.846231089634145</c:v>
                </c:pt>
                <c:pt idx="39">
                  <c:v>28.795822239389143</c:v>
                </c:pt>
                <c:pt idx="40">
                  <c:v>28.832988747846432</c:v>
                </c:pt>
                <c:pt idx="41">
                  <c:v>28.808313554763764</c:v>
                </c:pt>
                <c:pt idx="42">
                  <c:v>28.800759518716465</c:v>
                </c:pt>
                <c:pt idx="43">
                  <c:v>28.75476497225425</c:v>
                </c:pt>
                <c:pt idx="44">
                  <c:v>28.777941849044993</c:v>
                </c:pt>
                <c:pt idx="45">
                  <c:v>28.768393134262446</c:v>
                </c:pt>
                <c:pt idx="46">
                  <c:v>28.778902928561759</c:v>
                </c:pt>
                <c:pt idx="47">
                  <c:v>28.759357353122709</c:v>
                </c:pt>
                <c:pt idx="48">
                  <c:v>28.737960842693759</c:v>
                </c:pt>
                <c:pt idx="49">
                  <c:v>28.730410660482057</c:v>
                </c:pt>
                <c:pt idx="50">
                  <c:v>28.733649080604209</c:v>
                </c:pt>
                <c:pt idx="51">
                  <c:v>28.716784633045194</c:v>
                </c:pt>
                <c:pt idx="52">
                  <c:v>28.710143547980266</c:v>
                </c:pt>
                <c:pt idx="53">
                  <c:v>28.718472764384103</c:v>
                </c:pt>
                <c:pt idx="54">
                  <c:v>28.721918179912105</c:v>
                </c:pt>
                <c:pt idx="55">
                  <c:v>28.68999752784552</c:v>
                </c:pt>
                <c:pt idx="56">
                  <c:v>28.715232152941422</c:v>
                </c:pt>
                <c:pt idx="57">
                  <c:v>28.681691582282184</c:v>
                </c:pt>
                <c:pt idx="58">
                  <c:v>28.679750993781091</c:v>
                </c:pt>
                <c:pt idx="59">
                  <c:v>28.658214697138956</c:v>
                </c:pt>
                <c:pt idx="60">
                  <c:v>28.666288054395004</c:v>
                </c:pt>
                <c:pt idx="61">
                  <c:v>28.662029279675998</c:v>
                </c:pt>
                <c:pt idx="62">
                  <c:v>28.633291767729276</c:v>
                </c:pt>
                <c:pt idx="63">
                  <c:v>28.573242976015088</c:v>
                </c:pt>
                <c:pt idx="64">
                  <c:v>28.613521857246859</c:v>
                </c:pt>
                <c:pt idx="65">
                  <c:v>28.615873712451535</c:v>
                </c:pt>
                <c:pt idx="66">
                  <c:v>28.602694279690819</c:v>
                </c:pt>
                <c:pt idx="67">
                  <c:v>28.552030009267842</c:v>
                </c:pt>
                <c:pt idx="68">
                  <c:v>28.586277327784597</c:v>
                </c:pt>
                <c:pt idx="69">
                  <c:v>28.548754479627796</c:v>
                </c:pt>
                <c:pt idx="70">
                  <c:v>28.578396039543797</c:v>
                </c:pt>
                <c:pt idx="71">
                  <c:v>28.489514265458908</c:v>
                </c:pt>
                <c:pt idx="72">
                  <c:v>28.454962897390004</c:v>
                </c:pt>
                <c:pt idx="73">
                  <c:v>28.383658135620784</c:v>
                </c:pt>
                <c:pt idx="74">
                  <c:v>28.356418306443196</c:v>
                </c:pt>
                <c:pt idx="75">
                  <c:v>28.344211388862131</c:v>
                </c:pt>
                <c:pt idx="76">
                  <c:v>28.302537965523253</c:v>
                </c:pt>
                <c:pt idx="77">
                  <c:v>28.313032281588029</c:v>
                </c:pt>
                <c:pt idx="78">
                  <c:v>28.287073181162004</c:v>
                </c:pt>
                <c:pt idx="79">
                  <c:v>28.30175326077536</c:v>
                </c:pt>
                <c:pt idx="80">
                  <c:v>28.412899122874499</c:v>
                </c:pt>
                <c:pt idx="81">
                  <c:v>28.403075050065731</c:v>
                </c:pt>
                <c:pt idx="82">
                  <c:v>28.397255104538939</c:v>
                </c:pt>
                <c:pt idx="83">
                  <c:v>28.440106627884671</c:v>
                </c:pt>
                <c:pt idx="84">
                  <c:v>28.392824558200015</c:v>
                </c:pt>
                <c:pt idx="85">
                  <c:v>28.377247723052175</c:v>
                </c:pt>
                <c:pt idx="86">
                  <c:v>28.39919747284701</c:v>
                </c:pt>
                <c:pt idx="87">
                  <c:v>28.360833756705198</c:v>
                </c:pt>
                <c:pt idx="88">
                  <c:v>28.335857868455044</c:v>
                </c:pt>
                <c:pt idx="89">
                  <c:v>28.365364448486233</c:v>
                </c:pt>
                <c:pt idx="90">
                  <c:v>28.301205599392844</c:v>
                </c:pt>
                <c:pt idx="91">
                  <c:v>28.291624289615434</c:v>
                </c:pt>
                <c:pt idx="92">
                  <c:v>28.273722544635497</c:v>
                </c:pt>
                <c:pt idx="93">
                  <c:v>28.302478288593235</c:v>
                </c:pt>
                <c:pt idx="94">
                  <c:v>28.270798947066581</c:v>
                </c:pt>
                <c:pt idx="95">
                  <c:v>28.274774242730345</c:v>
                </c:pt>
                <c:pt idx="96">
                  <c:v>28.317754822558136</c:v>
                </c:pt>
                <c:pt idx="97">
                  <c:v>28.258856986901947</c:v>
                </c:pt>
                <c:pt idx="98">
                  <c:v>28.29900040098314</c:v>
                </c:pt>
                <c:pt idx="99">
                  <c:v>28.281505014336314</c:v>
                </c:pt>
                <c:pt idx="100">
                  <c:v>28.289528790793334</c:v>
                </c:pt>
                <c:pt idx="101">
                  <c:v>28.282921663375607</c:v>
                </c:pt>
                <c:pt idx="102">
                  <c:v>28.292523464218775</c:v>
                </c:pt>
                <c:pt idx="103">
                  <c:v>28.304133050981914</c:v>
                </c:pt>
                <c:pt idx="104">
                  <c:v>28.29261000181938</c:v>
                </c:pt>
                <c:pt idx="105">
                  <c:v>28.310317679332059</c:v>
                </c:pt>
                <c:pt idx="106">
                  <c:v>28.293030705501224</c:v>
                </c:pt>
                <c:pt idx="107">
                  <c:v>28.286105993370168</c:v>
                </c:pt>
                <c:pt idx="108">
                  <c:v>28.268593876920221</c:v>
                </c:pt>
                <c:pt idx="109">
                  <c:v>28.275492201976085</c:v>
                </c:pt>
                <c:pt idx="110">
                  <c:v>28.27065380561298</c:v>
                </c:pt>
                <c:pt idx="111">
                  <c:v>28.20853451986471</c:v>
                </c:pt>
                <c:pt idx="112">
                  <c:v>28.196331325524422</c:v>
                </c:pt>
                <c:pt idx="113">
                  <c:v>28.219652007041482</c:v>
                </c:pt>
                <c:pt idx="114">
                  <c:v>28.205310240026296</c:v>
                </c:pt>
                <c:pt idx="115">
                  <c:v>28.186689699312939</c:v>
                </c:pt>
                <c:pt idx="116">
                  <c:v>28.179210432644595</c:v>
                </c:pt>
                <c:pt idx="117">
                  <c:v>28.149129252307581</c:v>
                </c:pt>
                <c:pt idx="118">
                  <c:v>28.162656112601308</c:v>
                </c:pt>
                <c:pt idx="119">
                  <c:v>28.164357113824064</c:v>
                </c:pt>
                <c:pt idx="120">
                  <c:v>28.138825140642179</c:v>
                </c:pt>
                <c:pt idx="121">
                  <c:v>28.137886059847933</c:v>
                </c:pt>
                <c:pt idx="122">
                  <c:v>28.120084531286512</c:v>
                </c:pt>
                <c:pt idx="123">
                  <c:v>28.126160031808183</c:v>
                </c:pt>
                <c:pt idx="124">
                  <c:v>28.100806268056431</c:v>
                </c:pt>
                <c:pt idx="125">
                  <c:v>28.127420541546343</c:v>
                </c:pt>
                <c:pt idx="126">
                  <c:v>28.088479950639627</c:v>
                </c:pt>
                <c:pt idx="127">
                  <c:v>28.072020242442168</c:v>
                </c:pt>
                <c:pt idx="128">
                  <c:v>28.077158990430277</c:v>
                </c:pt>
                <c:pt idx="129">
                  <c:v>28.077725339377757</c:v>
                </c:pt>
                <c:pt idx="130">
                  <c:v>28.049860296580256</c:v>
                </c:pt>
                <c:pt idx="131">
                  <c:v>28.014349709396868</c:v>
                </c:pt>
                <c:pt idx="132">
                  <c:v>28.015240856334824</c:v>
                </c:pt>
                <c:pt idx="133">
                  <c:v>28.021866947935358</c:v>
                </c:pt>
                <c:pt idx="134">
                  <c:v>27.988522659346103</c:v>
                </c:pt>
                <c:pt idx="135">
                  <c:v>27.970898934089373</c:v>
                </c:pt>
                <c:pt idx="136">
                  <c:v>27.985532616290953</c:v>
                </c:pt>
                <c:pt idx="137">
                  <c:v>27.957982252623154</c:v>
                </c:pt>
                <c:pt idx="138">
                  <c:v>27.897004766242404</c:v>
                </c:pt>
                <c:pt idx="139">
                  <c:v>27.87760833270492</c:v>
                </c:pt>
                <c:pt idx="140">
                  <c:v>27.85634670807616</c:v>
                </c:pt>
                <c:pt idx="141">
                  <c:v>27.828639228382706</c:v>
                </c:pt>
                <c:pt idx="142">
                  <c:v>27.821927781874827</c:v>
                </c:pt>
                <c:pt idx="143">
                  <c:v>27.834213601513365</c:v>
                </c:pt>
                <c:pt idx="144">
                  <c:v>27.824256149478753</c:v>
                </c:pt>
                <c:pt idx="145">
                  <c:v>27.865690007369949</c:v>
                </c:pt>
                <c:pt idx="146">
                  <c:v>27.817150913348165</c:v>
                </c:pt>
                <c:pt idx="147">
                  <c:v>27.840455506228626</c:v>
                </c:pt>
                <c:pt idx="148">
                  <c:v>27.844735382810292</c:v>
                </c:pt>
                <c:pt idx="149">
                  <c:v>27.81890682685118</c:v>
                </c:pt>
                <c:pt idx="150">
                  <c:v>27.810733298649044</c:v>
                </c:pt>
                <c:pt idx="151">
                  <c:v>27.792168773195751</c:v>
                </c:pt>
                <c:pt idx="152">
                  <c:v>27.771019632546643</c:v>
                </c:pt>
                <c:pt idx="153">
                  <c:v>27.765393965143602</c:v>
                </c:pt>
                <c:pt idx="154">
                  <c:v>27.787308322817491</c:v>
                </c:pt>
                <c:pt idx="155">
                  <c:v>27.763964917823227</c:v>
                </c:pt>
                <c:pt idx="156">
                  <c:v>27.726969889900573</c:v>
                </c:pt>
                <c:pt idx="157">
                  <c:v>27.711575639515047</c:v>
                </c:pt>
                <c:pt idx="158">
                  <c:v>27.711753840252506</c:v>
                </c:pt>
                <c:pt idx="159">
                  <c:v>27.694395976432727</c:v>
                </c:pt>
                <c:pt idx="160">
                  <c:v>27.718242907108728</c:v>
                </c:pt>
                <c:pt idx="161">
                  <c:v>27.707145763112486</c:v>
                </c:pt>
                <c:pt idx="162">
                  <c:v>27.677492048469826</c:v>
                </c:pt>
                <c:pt idx="163">
                  <c:v>27.652541240433884</c:v>
                </c:pt>
                <c:pt idx="164">
                  <c:v>27.698757387426198</c:v>
                </c:pt>
                <c:pt idx="165">
                  <c:v>27.745276704990378</c:v>
                </c:pt>
                <c:pt idx="166">
                  <c:v>27.746324012472233</c:v>
                </c:pt>
                <c:pt idx="167">
                  <c:v>27.721412579743362</c:v>
                </c:pt>
                <c:pt idx="168">
                  <c:v>27.745270869483452</c:v>
                </c:pt>
                <c:pt idx="169">
                  <c:v>27.717792853838365</c:v>
                </c:pt>
                <c:pt idx="170">
                  <c:v>27.745562096480697</c:v>
                </c:pt>
                <c:pt idx="171">
                  <c:v>27.725488596244286</c:v>
                </c:pt>
                <c:pt idx="172">
                  <c:v>27.719366574139364</c:v>
                </c:pt>
                <c:pt idx="173">
                  <c:v>27.736155401734148</c:v>
                </c:pt>
                <c:pt idx="174">
                  <c:v>27.696516022257633</c:v>
                </c:pt>
                <c:pt idx="175">
                  <c:v>27.725146708159532</c:v>
                </c:pt>
                <c:pt idx="176">
                  <c:v>27.763277572719584</c:v>
                </c:pt>
                <c:pt idx="177">
                  <c:v>27.775303942631755</c:v>
                </c:pt>
                <c:pt idx="178">
                  <c:v>27.766979245834925</c:v>
                </c:pt>
                <c:pt idx="179">
                  <c:v>27.73908783090474</c:v>
                </c:pt>
                <c:pt idx="180">
                  <c:v>27.753950049726175</c:v>
                </c:pt>
                <c:pt idx="181">
                  <c:v>27.752476254976667</c:v>
                </c:pt>
                <c:pt idx="182">
                  <c:v>27.777386459651304</c:v>
                </c:pt>
                <c:pt idx="183">
                  <c:v>27.75042486183191</c:v>
                </c:pt>
                <c:pt idx="184">
                  <c:v>27.766705324162494</c:v>
                </c:pt>
                <c:pt idx="185">
                  <c:v>27.745058110680407</c:v>
                </c:pt>
                <c:pt idx="186">
                  <c:v>27.722625475909062</c:v>
                </c:pt>
                <c:pt idx="187">
                  <c:v>27.700185404895983</c:v>
                </c:pt>
                <c:pt idx="188">
                  <c:v>27.713811392821356</c:v>
                </c:pt>
                <c:pt idx="189">
                  <c:v>27.71932009084794</c:v>
                </c:pt>
                <c:pt idx="190">
                  <c:v>27.6905657898516</c:v>
                </c:pt>
                <c:pt idx="191">
                  <c:v>27.694348484417144</c:v>
                </c:pt>
                <c:pt idx="192">
                  <c:v>27.679405795609501</c:v>
                </c:pt>
                <c:pt idx="193">
                  <c:v>27.689621448418873</c:v>
                </c:pt>
                <c:pt idx="194">
                  <c:v>27.647597525123889</c:v>
                </c:pt>
                <c:pt idx="195">
                  <c:v>27.666104497237566</c:v>
                </c:pt>
                <c:pt idx="196">
                  <c:v>27.64410943611</c:v>
                </c:pt>
                <c:pt idx="197">
                  <c:v>27.646718306725255</c:v>
                </c:pt>
                <c:pt idx="198">
                  <c:v>27.651340521559469</c:v>
                </c:pt>
                <c:pt idx="199">
                  <c:v>27.66666125072592</c:v>
                </c:pt>
                <c:pt idx="200">
                  <c:v>27.625680400307733</c:v>
                </c:pt>
                <c:pt idx="201">
                  <c:v>27.639095664993576</c:v>
                </c:pt>
                <c:pt idx="202">
                  <c:v>27.644022011818514</c:v>
                </c:pt>
                <c:pt idx="203">
                  <c:v>27.630392345907456</c:v>
                </c:pt>
                <c:pt idx="204">
                  <c:v>27.597273818539733</c:v>
                </c:pt>
                <c:pt idx="205">
                  <c:v>27.633807439434776</c:v>
                </c:pt>
                <c:pt idx="206">
                  <c:v>27.623446098721104</c:v>
                </c:pt>
                <c:pt idx="207">
                  <c:v>27.609916465387133</c:v>
                </c:pt>
                <c:pt idx="208">
                  <c:v>27.599768022538004</c:v>
                </c:pt>
                <c:pt idx="209">
                  <c:v>27.593031970232907</c:v>
                </c:pt>
                <c:pt idx="210">
                  <c:v>27.579305079111318</c:v>
                </c:pt>
                <c:pt idx="211">
                  <c:v>27.529725959500936</c:v>
                </c:pt>
                <c:pt idx="212">
                  <c:v>27.511824453114116</c:v>
                </c:pt>
                <c:pt idx="213">
                  <c:v>27.512099534567636</c:v>
                </c:pt>
                <c:pt idx="214">
                  <c:v>27.528788278688353</c:v>
                </c:pt>
                <c:pt idx="215">
                  <c:v>27.470771762439849</c:v>
                </c:pt>
                <c:pt idx="216">
                  <c:v>27.459757810037178</c:v>
                </c:pt>
                <c:pt idx="217">
                  <c:v>27.497693246340926</c:v>
                </c:pt>
                <c:pt idx="218">
                  <c:v>27.477874218465757</c:v>
                </c:pt>
                <c:pt idx="219">
                  <c:v>27.496916937393639</c:v>
                </c:pt>
                <c:pt idx="220">
                  <c:v>27.477531037738668</c:v>
                </c:pt>
                <c:pt idx="221">
                  <c:v>27.442224297928782</c:v>
                </c:pt>
                <c:pt idx="222">
                  <c:v>27.470155218295375</c:v>
                </c:pt>
                <c:pt idx="223">
                  <c:v>27.476440251450732</c:v>
                </c:pt>
                <c:pt idx="224">
                  <c:v>27.461630458955185</c:v>
                </c:pt>
                <c:pt idx="225">
                  <c:v>27.458572553650246</c:v>
                </c:pt>
                <c:pt idx="226">
                  <c:v>27.460092570884594</c:v>
                </c:pt>
                <c:pt idx="227">
                  <c:v>27.436916746909986</c:v>
                </c:pt>
                <c:pt idx="228">
                  <c:v>27.430211440461218</c:v>
                </c:pt>
                <c:pt idx="229">
                  <c:v>27.394197394502445</c:v>
                </c:pt>
                <c:pt idx="230">
                  <c:v>27.421218669345929</c:v>
                </c:pt>
                <c:pt idx="231">
                  <c:v>27.410061249128471</c:v>
                </c:pt>
                <c:pt idx="232">
                  <c:v>27.370697676385969</c:v>
                </c:pt>
                <c:pt idx="233">
                  <c:v>27.370221144527978</c:v>
                </c:pt>
                <c:pt idx="234">
                  <c:v>27.384809690360143</c:v>
                </c:pt>
                <c:pt idx="235">
                  <c:v>27.359410406577851</c:v>
                </c:pt>
                <c:pt idx="236">
                  <c:v>27.37037625672825</c:v>
                </c:pt>
                <c:pt idx="237">
                  <c:v>27.374570375858923</c:v>
                </c:pt>
                <c:pt idx="238">
                  <c:v>27.373241289948425</c:v>
                </c:pt>
                <c:pt idx="239">
                  <c:v>27.360366263555999</c:v>
                </c:pt>
                <c:pt idx="240">
                  <c:v>27.255318052301988</c:v>
                </c:pt>
                <c:pt idx="241">
                  <c:v>27.250735750496222</c:v>
                </c:pt>
                <c:pt idx="242">
                  <c:v>27.261406816595283</c:v>
                </c:pt>
                <c:pt idx="243">
                  <c:v>27.246949771086442</c:v>
                </c:pt>
                <c:pt idx="244">
                  <c:v>27.255790666152361</c:v>
                </c:pt>
                <c:pt idx="245">
                  <c:v>27.298715836173386</c:v>
                </c:pt>
                <c:pt idx="246">
                  <c:v>27.208419531908191</c:v>
                </c:pt>
                <c:pt idx="247">
                  <c:v>27.258523605871801</c:v>
                </c:pt>
                <c:pt idx="248">
                  <c:v>27.280876759458881</c:v>
                </c:pt>
                <c:pt idx="249">
                  <c:v>27.33947699676418</c:v>
                </c:pt>
                <c:pt idx="250">
                  <c:v>27.291457489971211</c:v>
                </c:pt>
                <c:pt idx="251">
                  <c:v>27.277903609707206</c:v>
                </c:pt>
                <c:pt idx="252">
                  <c:v>27.292221634011508</c:v>
                </c:pt>
                <c:pt idx="253">
                  <c:v>27.309580348631687</c:v>
                </c:pt>
                <c:pt idx="254">
                  <c:v>27.259636782628128</c:v>
                </c:pt>
                <c:pt idx="255">
                  <c:v>27.22350276410452</c:v>
                </c:pt>
                <c:pt idx="256">
                  <c:v>27.25083238841626</c:v>
                </c:pt>
                <c:pt idx="257">
                  <c:v>27.293078892029424</c:v>
                </c:pt>
                <c:pt idx="258">
                  <c:v>27.284987952073351</c:v>
                </c:pt>
                <c:pt idx="259">
                  <c:v>27.275007364542546</c:v>
                </c:pt>
                <c:pt idx="260">
                  <c:v>27.303248712164827</c:v>
                </c:pt>
                <c:pt idx="261">
                  <c:v>27.304707569020962</c:v>
                </c:pt>
                <c:pt idx="262">
                  <c:v>27.292704137875162</c:v>
                </c:pt>
                <c:pt idx="263">
                  <c:v>27.318659885395544</c:v>
                </c:pt>
                <c:pt idx="264">
                  <c:v>27.302474305202573</c:v>
                </c:pt>
                <c:pt idx="265">
                  <c:v>27.323023827438401</c:v>
                </c:pt>
                <c:pt idx="266">
                  <c:v>27.311915792217157</c:v>
                </c:pt>
                <c:pt idx="267">
                  <c:v>27.297214647325514</c:v>
                </c:pt>
                <c:pt idx="268">
                  <c:v>27.299463360539882</c:v>
                </c:pt>
                <c:pt idx="269">
                  <c:v>27.278210266714591</c:v>
                </c:pt>
                <c:pt idx="270">
                  <c:v>27.303438038867842</c:v>
                </c:pt>
                <c:pt idx="271">
                  <c:v>27.278338708093919</c:v>
                </c:pt>
                <c:pt idx="272">
                  <c:v>27.262044593189668</c:v>
                </c:pt>
                <c:pt idx="273">
                  <c:v>27.289362830241213</c:v>
                </c:pt>
                <c:pt idx="274">
                  <c:v>27.26605964158848</c:v>
                </c:pt>
                <c:pt idx="275">
                  <c:v>27.266299184360339</c:v>
                </c:pt>
                <c:pt idx="276">
                  <c:v>27.242004395798396</c:v>
                </c:pt>
                <c:pt idx="277">
                  <c:v>27.214288965313358</c:v>
                </c:pt>
                <c:pt idx="278">
                  <c:v>27.259232952650915</c:v>
                </c:pt>
                <c:pt idx="279">
                  <c:v>27.200454567884165</c:v>
                </c:pt>
                <c:pt idx="280">
                  <c:v>27.222757278673321</c:v>
                </c:pt>
                <c:pt idx="281">
                  <c:v>27.226656730377684</c:v>
                </c:pt>
                <c:pt idx="282">
                  <c:v>27.206924684574616</c:v>
                </c:pt>
                <c:pt idx="283">
                  <c:v>27.188121773728543</c:v>
                </c:pt>
                <c:pt idx="284">
                  <c:v>27.22176517106643</c:v>
                </c:pt>
                <c:pt idx="285">
                  <c:v>27.205579692570264</c:v>
                </c:pt>
                <c:pt idx="286">
                  <c:v>27.167155664864509</c:v>
                </c:pt>
                <c:pt idx="287">
                  <c:v>27.196851338025105</c:v>
                </c:pt>
                <c:pt idx="288">
                  <c:v>27.224993225275743</c:v>
                </c:pt>
                <c:pt idx="289">
                  <c:v>27.17546808862927</c:v>
                </c:pt>
                <c:pt idx="290">
                  <c:v>27.175948544783996</c:v>
                </c:pt>
                <c:pt idx="291">
                  <c:v>27.167905459505079</c:v>
                </c:pt>
                <c:pt idx="292">
                  <c:v>27.170553289472327</c:v>
                </c:pt>
                <c:pt idx="293">
                  <c:v>27.147486268822881</c:v>
                </c:pt>
                <c:pt idx="294">
                  <c:v>27.164176621197477</c:v>
                </c:pt>
                <c:pt idx="295">
                  <c:v>27.114172576081828</c:v>
                </c:pt>
                <c:pt idx="296">
                  <c:v>27.109861085198922</c:v>
                </c:pt>
                <c:pt idx="297">
                  <c:v>27.11081772042894</c:v>
                </c:pt>
                <c:pt idx="298">
                  <c:v>27.11120495123782</c:v>
                </c:pt>
                <c:pt idx="299">
                  <c:v>27.072429183999976</c:v>
                </c:pt>
                <c:pt idx="300">
                  <c:v>27.069751306863942</c:v>
                </c:pt>
                <c:pt idx="301">
                  <c:v>27.060376946299343</c:v>
                </c:pt>
                <c:pt idx="302">
                  <c:v>27.055120813041665</c:v>
                </c:pt>
                <c:pt idx="303">
                  <c:v>27.036928760849179</c:v>
                </c:pt>
                <c:pt idx="304">
                  <c:v>27.005281086750383</c:v>
                </c:pt>
                <c:pt idx="305">
                  <c:v>26.999285464059067</c:v>
                </c:pt>
                <c:pt idx="306">
                  <c:v>26.991253359825148</c:v>
                </c:pt>
                <c:pt idx="307">
                  <c:v>26.979557432298829</c:v>
                </c:pt>
                <c:pt idx="308">
                  <c:v>26.928627764214674</c:v>
                </c:pt>
                <c:pt idx="309">
                  <c:v>26.974676937935296</c:v>
                </c:pt>
                <c:pt idx="310">
                  <c:v>26.939719182281888</c:v>
                </c:pt>
                <c:pt idx="311">
                  <c:v>26.991612791442737</c:v>
                </c:pt>
                <c:pt idx="312">
                  <c:v>26.964154287616502</c:v>
                </c:pt>
                <c:pt idx="313">
                  <c:v>26.959328707040363</c:v>
                </c:pt>
                <c:pt idx="314">
                  <c:v>26.921570272856027</c:v>
                </c:pt>
                <c:pt idx="315">
                  <c:v>26.94328576236612</c:v>
                </c:pt>
                <c:pt idx="316">
                  <c:v>26.97666692252524</c:v>
                </c:pt>
                <c:pt idx="317">
                  <c:v>26.930211053982767</c:v>
                </c:pt>
                <c:pt idx="318">
                  <c:v>26.92463676094572</c:v>
                </c:pt>
                <c:pt idx="319">
                  <c:v>26.953415428049034</c:v>
                </c:pt>
                <c:pt idx="320">
                  <c:v>26.949398494490005</c:v>
                </c:pt>
                <c:pt idx="321">
                  <c:v>26.919050550642471</c:v>
                </c:pt>
                <c:pt idx="322">
                  <c:v>26.941971942786928</c:v>
                </c:pt>
                <c:pt idx="323">
                  <c:v>26.916324256440635</c:v>
                </c:pt>
                <c:pt idx="324">
                  <c:v>26.922023874624369</c:v>
                </c:pt>
                <c:pt idx="325">
                  <c:v>26.901475536865338</c:v>
                </c:pt>
                <c:pt idx="326">
                  <c:v>26.8621752235629</c:v>
                </c:pt>
                <c:pt idx="327">
                  <c:v>26.923652196764309</c:v>
                </c:pt>
                <c:pt idx="328">
                  <c:v>26.880684764278495</c:v>
                </c:pt>
                <c:pt idx="329">
                  <c:v>26.870270952258689</c:v>
                </c:pt>
                <c:pt idx="330">
                  <c:v>26.877500219167882</c:v>
                </c:pt>
                <c:pt idx="331">
                  <c:v>26.858968811993194</c:v>
                </c:pt>
                <c:pt idx="332">
                  <c:v>26.870732098730731</c:v>
                </c:pt>
                <c:pt idx="333">
                  <c:v>26.841419077301438</c:v>
                </c:pt>
                <c:pt idx="334">
                  <c:v>26.849970590726926</c:v>
                </c:pt>
                <c:pt idx="335">
                  <c:v>26.837944012585101</c:v>
                </c:pt>
                <c:pt idx="336">
                  <c:v>26.824421318453904</c:v>
                </c:pt>
                <c:pt idx="337">
                  <c:v>26.803726321441872</c:v>
                </c:pt>
                <c:pt idx="338">
                  <c:v>26.815564936383645</c:v>
                </c:pt>
                <c:pt idx="339">
                  <c:v>26.835710977881622</c:v>
                </c:pt>
                <c:pt idx="340">
                  <c:v>26.780430484180581</c:v>
                </c:pt>
                <c:pt idx="341">
                  <c:v>26.793302622994634</c:v>
                </c:pt>
                <c:pt idx="342">
                  <c:v>26.79366464257204</c:v>
                </c:pt>
                <c:pt idx="343">
                  <c:v>26.788890305375865</c:v>
                </c:pt>
                <c:pt idx="344">
                  <c:v>26.7664753259665</c:v>
                </c:pt>
                <c:pt idx="345">
                  <c:v>26.753886346646567</c:v>
                </c:pt>
                <c:pt idx="346">
                  <c:v>26.777214804201975</c:v>
                </c:pt>
                <c:pt idx="347">
                  <c:v>26.791815474174804</c:v>
                </c:pt>
                <c:pt idx="348">
                  <c:v>26.761564047731863</c:v>
                </c:pt>
                <c:pt idx="349">
                  <c:v>26.784612628247253</c:v>
                </c:pt>
                <c:pt idx="350">
                  <c:v>26.736827861033305</c:v>
                </c:pt>
                <c:pt idx="351">
                  <c:v>26.703875795002109</c:v>
                </c:pt>
                <c:pt idx="352">
                  <c:v>26.722798754401197</c:v>
                </c:pt>
                <c:pt idx="353">
                  <c:v>26.710835160212181</c:v>
                </c:pt>
                <c:pt idx="354">
                  <c:v>26.691762903355606</c:v>
                </c:pt>
                <c:pt idx="355">
                  <c:v>26.711378107073848</c:v>
                </c:pt>
                <c:pt idx="356">
                  <c:v>26.697533504181255</c:v>
                </c:pt>
                <c:pt idx="357">
                  <c:v>26.684537489786464</c:v>
                </c:pt>
                <c:pt idx="358">
                  <c:v>26.706546018481674</c:v>
                </c:pt>
                <c:pt idx="359">
                  <c:v>26.646480987126228</c:v>
                </c:pt>
                <c:pt idx="360">
                  <c:v>26.675943423076262</c:v>
                </c:pt>
                <c:pt idx="361">
                  <c:v>26.681903846953077</c:v>
                </c:pt>
                <c:pt idx="362">
                  <c:v>26.67336102373967</c:v>
                </c:pt>
                <c:pt idx="363">
                  <c:v>26.650721750137933</c:v>
                </c:pt>
                <c:pt idx="364">
                  <c:v>26.636139155924234</c:v>
                </c:pt>
                <c:pt idx="365">
                  <c:v>26.670018809017353</c:v>
                </c:pt>
                <c:pt idx="366">
                  <c:v>26.636323790350708</c:v>
                </c:pt>
                <c:pt idx="367">
                  <c:v>26.652107345695413</c:v>
                </c:pt>
                <c:pt idx="368">
                  <c:v>26.63590556895975</c:v>
                </c:pt>
                <c:pt idx="369">
                  <c:v>26.657958806431363</c:v>
                </c:pt>
                <c:pt idx="370">
                  <c:v>26.653654085140982</c:v>
                </c:pt>
                <c:pt idx="371">
                  <c:v>26.624259914551185</c:v>
                </c:pt>
                <c:pt idx="372">
                  <c:v>26.629213661182305</c:v>
                </c:pt>
                <c:pt idx="373">
                  <c:v>26.587724628162114</c:v>
                </c:pt>
                <c:pt idx="374">
                  <c:v>26.623403239091186</c:v>
                </c:pt>
                <c:pt idx="375">
                  <c:v>26.571414062652778</c:v>
                </c:pt>
                <c:pt idx="376">
                  <c:v>26.580253599733695</c:v>
                </c:pt>
                <c:pt idx="377">
                  <c:v>26.554645853486843</c:v>
                </c:pt>
                <c:pt idx="378">
                  <c:v>26.555426110024641</c:v>
                </c:pt>
                <c:pt idx="379">
                  <c:v>26.531856004888319</c:v>
                </c:pt>
                <c:pt idx="380">
                  <c:v>26.530027635177131</c:v>
                </c:pt>
                <c:pt idx="381">
                  <c:v>26.525748257871562</c:v>
                </c:pt>
                <c:pt idx="382">
                  <c:v>26.514863588532961</c:v>
                </c:pt>
                <c:pt idx="383">
                  <c:v>26.503561456964587</c:v>
                </c:pt>
                <c:pt idx="384">
                  <c:v>26.499311979118428</c:v>
                </c:pt>
                <c:pt idx="385">
                  <c:v>26.467340179343584</c:v>
                </c:pt>
                <c:pt idx="386">
                  <c:v>26.492823287960785</c:v>
                </c:pt>
                <c:pt idx="387">
                  <c:v>26.480747672906077</c:v>
                </c:pt>
                <c:pt idx="388">
                  <c:v>26.497792614161391</c:v>
                </c:pt>
                <c:pt idx="389">
                  <c:v>26.508015026622477</c:v>
                </c:pt>
                <c:pt idx="390">
                  <c:v>26.482262740532953</c:v>
                </c:pt>
                <c:pt idx="391">
                  <c:v>26.480741545136048</c:v>
                </c:pt>
                <c:pt idx="392">
                  <c:v>26.489108114573195</c:v>
                </c:pt>
                <c:pt idx="393">
                  <c:v>26.49354189967222</c:v>
                </c:pt>
                <c:pt idx="394">
                  <c:v>26.481498856782064</c:v>
                </c:pt>
                <c:pt idx="395">
                  <c:v>26.462850164109671</c:v>
                </c:pt>
                <c:pt idx="396">
                  <c:v>26.485146745854905</c:v>
                </c:pt>
                <c:pt idx="397">
                  <c:v>26.448377111010846</c:v>
                </c:pt>
                <c:pt idx="398">
                  <c:v>26.478170031851288</c:v>
                </c:pt>
                <c:pt idx="399">
                  <c:v>26.446677421041976</c:v>
                </c:pt>
                <c:pt idx="400">
                  <c:v>26.45810761015629</c:v>
                </c:pt>
                <c:pt idx="401">
                  <c:v>26.446254358743445</c:v>
                </c:pt>
                <c:pt idx="402">
                  <c:v>26.43740115058252</c:v>
                </c:pt>
                <c:pt idx="403">
                  <c:v>26.431165873744167</c:v>
                </c:pt>
                <c:pt idx="404">
                  <c:v>26.436336320894256</c:v>
                </c:pt>
                <c:pt idx="405">
                  <c:v>26.438048585156622</c:v>
                </c:pt>
                <c:pt idx="406">
                  <c:v>26.42285819133005</c:v>
                </c:pt>
                <c:pt idx="407">
                  <c:v>26.425941884841308</c:v>
                </c:pt>
                <c:pt idx="408">
                  <c:v>26.40754766018404</c:v>
                </c:pt>
                <c:pt idx="409">
                  <c:v>26.375302295220056</c:v>
                </c:pt>
                <c:pt idx="410">
                  <c:v>26.395919608357808</c:v>
                </c:pt>
                <c:pt idx="411">
                  <c:v>26.366220001761732</c:v>
                </c:pt>
                <c:pt idx="412">
                  <c:v>26.363033762055444</c:v>
                </c:pt>
                <c:pt idx="413">
                  <c:v>26.360645296055228</c:v>
                </c:pt>
                <c:pt idx="414">
                  <c:v>26.339842480493637</c:v>
                </c:pt>
                <c:pt idx="415">
                  <c:v>26.317365152630146</c:v>
                </c:pt>
                <c:pt idx="416">
                  <c:v>26.31424886197517</c:v>
                </c:pt>
                <c:pt idx="417">
                  <c:v>26.352277735219438</c:v>
                </c:pt>
                <c:pt idx="418">
                  <c:v>26.315480851357158</c:v>
                </c:pt>
                <c:pt idx="419">
                  <c:v>26.291624633440755</c:v>
                </c:pt>
                <c:pt idx="420">
                  <c:v>26.320908771988382</c:v>
                </c:pt>
                <c:pt idx="421">
                  <c:v>26.306047808889804</c:v>
                </c:pt>
                <c:pt idx="422">
                  <c:v>26.31105669658977</c:v>
                </c:pt>
                <c:pt idx="423">
                  <c:v>26.266310258731806</c:v>
                </c:pt>
                <c:pt idx="424">
                  <c:v>26.308183169990745</c:v>
                </c:pt>
                <c:pt idx="425">
                  <c:v>26.279758775335516</c:v>
                </c:pt>
                <c:pt idx="426">
                  <c:v>26.262841732292255</c:v>
                </c:pt>
                <c:pt idx="427">
                  <c:v>26.229727370594713</c:v>
                </c:pt>
                <c:pt idx="428">
                  <c:v>26.279183756380679</c:v>
                </c:pt>
                <c:pt idx="429">
                  <c:v>26.275908997949049</c:v>
                </c:pt>
                <c:pt idx="430">
                  <c:v>26.247994674225225</c:v>
                </c:pt>
                <c:pt idx="431">
                  <c:v>26.236916472639066</c:v>
                </c:pt>
                <c:pt idx="432">
                  <c:v>26.239546798865678</c:v>
                </c:pt>
                <c:pt idx="433">
                  <c:v>26.246391726312034</c:v>
                </c:pt>
                <c:pt idx="434">
                  <c:v>26.176566441033991</c:v>
                </c:pt>
                <c:pt idx="435">
                  <c:v>26.192916582758969</c:v>
                </c:pt>
                <c:pt idx="436">
                  <c:v>26.185268961922027</c:v>
                </c:pt>
                <c:pt idx="437">
                  <c:v>26.207050966880892</c:v>
                </c:pt>
                <c:pt idx="438">
                  <c:v>26.185279216617364</c:v>
                </c:pt>
                <c:pt idx="439">
                  <c:v>26.213919958009274</c:v>
                </c:pt>
                <c:pt idx="440">
                  <c:v>26.170945882518971</c:v>
                </c:pt>
                <c:pt idx="441">
                  <c:v>26.235993477911101</c:v>
                </c:pt>
                <c:pt idx="442">
                  <c:v>26.169636175339129</c:v>
                </c:pt>
                <c:pt idx="443">
                  <c:v>26.195006370120385</c:v>
                </c:pt>
                <c:pt idx="444">
                  <c:v>26.178198305542633</c:v>
                </c:pt>
                <c:pt idx="445">
                  <c:v>26.199680778895051</c:v>
                </c:pt>
                <c:pt idx="446">
                  <c:v>26.185556857361671</c:v>
                </c:pt>
                <c:pt idx="447">
                  <c:v>26.17482875937079</c:v>
                </c:pt>
                <c:pt idx="448">
                  <c:v>26.180431554657115</c:v>
                </c:pt>
                <c:pt idx="449">
                  <c:v>26.138617224303136</c:v>
                </c:pt>
                <c:pt idx="450">
                  <c:v>26.154810286296399</c:v>
                </c:pt>
                <c:pt idx="451">
                  <c:v>26.173283272461667</c:v>
                </c:pt>
                <c:pt idx="452">
                  <c:v>26.18459272305962</c:v>
                </c:pt>
                <c:pt idx="453">
                  <c:v>26.150231803272945</c:v>
                </c:pt>
                <c:pt idx="454">
                  <c:v>26.171432508797128</c:v>
                </c:pt>
                <c:pt idx="455">
                  <c:v>26.122856669411938</c:v>
                </c:pt>
                <c:pt idx="456">
                  <c:v>26.140177312700136</c:v>
                </c:pt>
                <c:pt idx="457">
                  <c:v>26.147439984467979</c:v>
                </c:pt>
                <c:pt idx="458">
                  <c:v>26.129724770992969</c:v>
                </c:pt>
                <c:pt idx="459">
                  <c:v>26.118943764832022</c:v>
                </c:pt>
                <c:pt idx="460">
                  <c:v>26.079252470654694</c:v>
                </c:pt>
                <c:pt idx="461">
                  <c:v>26.102684120445947</c:v>
                </c:pt>
                <c:pt idx="462">
                  <c:v>26.072447703800645</c:v>
                </c:pt>
                <c:pt idx="463">
                  <c:v>26.089417482792843</c:v>
                </c:pt>
                <c:pt idx="464">
                  <c:v>26.068067414345187</c:v>
                </c:pt>
                <c:pt idx="465">
                  <c:v>26.086802831125432</c:v>
                </c:pt>
                <c:pt idx="466">
                  <c:v>26.065577508532861</c:v>
                </c:pt>
                <c:pt idx="467">
                  <c:v>26.045913741984897</c:v>
                </c:pt>
                <c:pt idx="468">
                  <c:v>26.057120610686919</c:v>
                </c:pt>
                <c:pt idx="469">
                  <c:v>26.046989954346923</c:v>
                </c:pt>
                <c:pt idx="470">
                  <c:v>25.991265434525115</c:v>
                </c:pt>
                <c:pt idx="471">
                  <c:v>26.004106490506995</c:v>
                </c:pt>
                <c:pt idx="472">
                  <c:v>26.034103836163318</c:v>
                </c:pt>
                <c:pt idx="473">
                  <c:v>26.015819937432774</c:v>
                </c:pt>
                <c:pt idx="474">
                  <c:v>26.00378562549319</c:v>
                </c:pt>
                <c:pt idx="475">
                  <c:v>25.983417946067235</c:v>
                </c:pt>
                <c:pt idx="476">
                  <c:v>25.964457355245884</c:v>
                </c:pt>
                <c:pt idx="477">
                  <c:v>25.945703587159631</c:v>
                </c:pt>
                <c:pt idx="478">
                  <c:v>25.929226648666184</c:v>
                </c:pt>
                <c:pt idx="479">
                  <c:v>25.918499644357173</c:v>
                </c:pt>
                <c:pt idx="480">
                  <c:v>25.925207199480674</c:v>
                </c:pt>
                <c:pt idx="481">
                  <c:v>25.906284299456413</c:v>
                </c:pt>
                <c:pt idx="482">
                  <c:v>25.87847382903399</c:v>
                </c:pt>
                <c:pt idx="483">
                  <c:v>25.870631273134595</c:v>
                </c:pt>
                <c:pt idx="484">
                  <c:v>25.864414581869042</c:v>
                </c:pt>
                <c:pt idx="485">
                  <c:v>25.843440942307961</c:v>
                </c:pt>
                <c:pt idx="486">
                  <c:v>25.860300974644833</c:v>
                </c:pt>
                <c:pt idx="487">
                  <c:v>25.861033194258926</c:v>
                </c:pt>
                <c:pt idx="488">
                  <c:v>25.877577917293028</c:v>
                </c:pt>
                <c:pt idx="489">
                  <c:v>25.84225688614978</c:v>
                </c:pt>
                <c:pt idx="490">
                  <c:v>25.873083372140808</c:v>
                </c:pt>
                <c:pt idx="491">
                  <c:v>25.866735915065373</c:v>
                </c:pt>
                <c:pt idx="492">
                  <c:v>25.877295031951711</c:v>
                </c:pt>
                <c:pt idx="493">
                  <c:v>25.85079189047212</c:v>
                </c:pt>
                <c:pt idx="494">
                  <c:v>25.863210656962931</c:v>
                </c:pt>
                <c:pt idx="495">
                  <c:v>25.854445321708788</c:v>
                </c:pt>
                <c:pt idx="496">
                  <c:v>25.847037925520823</c:v>
                </c:pt>
                <c:pt idx="497">
                  <c:v>25.842880155647496</c:v>
                </c:pt>
                <c:pt idx="498">
                  <c:v>25.860167019286362</c:v>
                </c:pt>
                <c:pt idx="499">
                  <c:v>25.815028073262702</c:v>
                </c:pt>
                <c:pt idx="500">
                  <c:v>25.845509724123858</c:v>
                </c:pt>
                <c:pt idx="501">
                  <c:v>25.785034835776099</c:v>
                </c:pt>
                <c:pt idx="502">
                  <c:v>25.799158589233635</c:v>
                </c:pt>
                <c:pt idx="503">
                  <c:v>25.787069826388944</c:v>
                </c:pt>
                <c:pt idx="504">
                  <c:v>25.778106648853299</c:v>
                </c:pt>
                <c:pt idx="505">
                  <c:v>25.792259377851057</c:v>
                </c:pt>
                <c:pt idx="506">
                  <c:v>25.792416371723696</c:v>
                </c:pt>
                <c:pt idx="507">
                  <c:v>25.787800202811876</c:v>
                </c:pt>
                <c:pt idx="508">
                  <c:v>25.72352634277722</c:v>
                </c:pt>
                <c:pt idx="509">
                  <c:v>25.776526048146028</c:v>
                </c:pt>
                <c:pt idx="510">
                  <c:v>25.751583743048823</c:v>
                </c:pt>
                <c:pt idx="511">
                  <c:v>25.778131523163918</c:v>
                </c:pt>
                <c:pt idx="512">
                  <c:v>25.747465231583661</c:v>
                </c:pt>
                <c:pt idx="513">
                  <c:v>25.729608229324221</c:v>
                </c:pt>
                <c:pt idx="514">
                  <c:v>25.758624365295535</c:v>
                </c:pt>
                <c:pt idx="515">
                  <c:v>25.763706500992026</c:v>
                </c:pt>
                <c:pt idx="516">
                  <c:v>25.755992104210129</c:v>
                </c:pt>
                <c:pt idx="517">
                  <c:v>25.7418239520117</c:v>
                </c:pt>
                <c:pt idx="518">
                  <c:v>25.725825639769997</c:v>
                </c:pt>
                <c:pt idx="519">
                  <c:v>25.742767980151132</c:v>
                </c:pt>
                <c:pt idx="520">
                  <c:v>25.737369414516714</c:v>
                </c:pt>
                <c:pt idx="521">
                  <c:v>25.734572234531012</c:v>
                </c:pt>
                <c:pt idx="522">
                  <c:v>25.749144756571678</c:v>
                </c:pt>
                <c:pt idx="523">
                  <c:v>25.708299509985803</c:v>
                </c:pt>
                <c:pt idx="524">
                  <c:v>25.689933280045096</c:v>
                </c:pt>
                <c:pt idx="525">
                  <c:v>25.727045170063217</c:v>
                </c:pt>
                <c:pt idx="526">
                  <c:v>25.735333896782702</c:v>
                </c:pt>
                <c:pt idx="527">
                  <c:v>25.707410421787728</c:v>
                </c:pt>
                <c:pt idx="528">
                  <c:v>25.699966193597096</c:v>
                </c:pt>
                <c:pt idx="529">
                  <c:v>25.707797985660708</c:v>
                </c:pt>
                <c:pt idx="530">
                  <c:v>25.680264777893097</c:v>
                </c:pt>
                <c:pt idx="531">
                  <c:v>25.698680241382629</c:v>
                </c:pt>
                <c:pt idx="532">
                  <c:v>25.662209178273841</c:v>
                </c:pt>
                <c:pt idx="533">
                  <c:v>25.692793142648977</c:v>
                </c:pt>
                <c:pt idx="534">
                  <c:v>25.655004883840935</c:v>
                </c:pt>
                <c:pt idx="535">
                  <c:v>25.692196447470657</c:v>
                </c:pt>
                <c:pt idx="536">
                  <c:v>25.684879260106658</c:v>
                </c:pt>
                <c:pt idx="537">
                  <c:v>25.681287210690908</c:v>
                </c:pt>
                <c:pt idx="538">
                  <c:v>25.685978795718118</c:v>
                </c:pt>
                <c:pt idx="539">
                  <c:v>25.683188455382247</c:v>
                </c:pt>
                <c:pt idx="540">
                  <c:v>25.689062644884061</c:v>
                </c:pt>
                <c:pt idx="541">
                  <c:v>25.663159953584142</c:v>
                </c:pt>
                <c:pt idx="542">
                  <c:v>25.683737660488024</c:v>
                </c:pt>
                <c:pt idx="543">
                  <c:v>25.66426539232166</c:v>
                </c:pt>
                <c:pt idx="544">
                  <c:v>25.656605901047477</c:v>
                </c:pt>
                <c:pt idx="545">
                  <c:v>25.651617905555465</c:v>
                </c:pt>
                <c:pt idx="546">
                  <c:v>25.63893379526181</c:v>
                </c:pt>
                <c:pt idx="547">
                  <c:v>25.645514643484301</c:v>
                </c:pt>
                <c:pt idx="548">
                  <c:v>25.639000944505504</c:v>
                </c:pt>
                <c:pt idx="549">
                  <c:v>25.621872529648961</c:v>
                </c:pt>
                <c:pt idx="550">
                  <c:v>25.606922919037977</c:v>
                </c:pt>
                <c:pt idx="551">
                  <c:v>25.564994881399191</c:v>
                </c:pt>
                <c:pt idx="552">
                  <c:v>25.574759978918305</c:v>
                </c:pt>
                <c:pt idx="553">
                  <c:v>25.576138358046393</c:v>
                </c:pt>
                <c:pt idx="554">
                  <c:v>25.579992930945458</c:v>
                </c:pt>
                <c:pt idx="555">
                  <c:v>25.558865677890804</c:v>
                </c:pt>
                <c:pt idx="556">
                  <c:v>25.552667429057397</c:v>
                </c:pt>
                <c:pt idx="557">
                  <c:v>25.553883047587256</c:v>
                </c:pt>
                <c:pt idx="558">
                  <c:v>25.527150317971472</c:v>
                </c:pt>
                <c:pt idx="559">
                  <c:v>25.539127404130092</c:v>
                </c:pt>
                <c:pt idx="560">
                  <c:v>25.517810695927633</c:v>
                </c:pt>
                <c:pt idx="561">
                  <c:v>25.469906776509088</c:v>
                </c:pt>
                <c:pt idx="562">
                  <c:v>25.465935305545248</c:v>
                </c:pt>
                <c:pt idx="563">
                  <c:v>25.465617467564815</c:v>
                </c:pt>
                <c:pt idx="564">
                  <c:v>25.45273864316697</c:v>
                </c:pt>
                <c:pt idx="565">
                  <c:v>25.421435899202621</c:v>
                </c:pt>
                <c:pt idx="566">
                  <c:v>25.423352286370321</c:v>
                </c:pt>
                <c:pt idx="567">
                  <c:v>25.413836962455257</c:v>
                </c:pt>
                <c:pt idx="568">
                  <c:v>25.403002350317351</c:v>
                </c:pt>
                <c:pt idx="569">
                  <c:v>25.400935221884733</c:v>
                </c:pt>
                <c:pt idx="570">
                  <c:v>25.384040176661671</c:v>
                </c:pt>
                <c:pt idx="571">
                  <c:v>25.365443240364435</c:v>
                </c:pt>
                <c:pt idx="572">
                  <c:v>25.388620300546947</c:v>
                </c:pt>
                <c:pt idx="573">
                  <c:v>25.326856447558583</c:v>
                </c:pt>
                <c:pt idx="574">
                  <c:v>25.347298575680565</c:v>
                </c:pt>
                <c:pt idx="575">
                  <c:v>25.376125501641951</c:v>
                </c:pt>
                <c:pt idx="576">
                  <c:v>25.34033361942565</c:v>
                </c:pt>
                <c:pt idx="577">
                  <c:v>25.341778334635226</c:v>
                </c:pt>
                <c:pt idx="578">
                  <c:v>25.3161636192565</c:v>
                </c:pt>
                <c:pt idx="579">
                  <c:v>25.360612385586215</c:v>
                </c:pt>
                <c:pt idx="580">
                  <c:v>25.373028753638522</c:v>
                </c:pt>
                <c:pt idx="581">
                  <c:v>25.372192223926181</c:v>
                </c:pt>
                <c:pt idx="582">
                  <c:v>25.348151913434894</c:v>
                </c:pt>
                <c:pt idx="583">
                  <c:v>25.357735852704597</c:v>
                </c:pt>
                <c:pt idx="584">
                  <c:v>25.331852780207239</c:v>
                </c:pt>
                <c:pt idx="585">
                  <c:v>25.337075558124873</c:v>
                </c:pt>
                <c:pt idx="586">
                  <c:v>25.34291709720636</c:v>
                </c:pt>
                <c:pt idx="587">
                  <c:v>25.339318048462736</c:v>
                </c:pt>
                <c:pt idx="588">
                  <c:v>25.334531282885774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6-4DAC-804A-DC6729C8B93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P44_S12!$I$3:$I$592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P44_S12!$J$3:$J$592</c:f>
              <c:numCache>
                <c:formatCode>General</c:formatCode>
                <c:ptCount val="590"/>
                <c:pt idx="0">
                  <c:v>29.077173909525602</c:v>
                </c:pt>
                <c:pt idx="1">
                  <c:v>29.069416794574504</c:v>
                </c:pt>
                <c:pt idx="2">
                  <c:v>29.061673287496152</c:v>
                </c:pt>
                <c:pt idx="3">
                  <c:v>29.0539356315711</c:v>
                </c:pt>
                <c:pt idx="4">
                  <c:v>29.046203822378097</c:v>
                </c:pt>
                <c:pt idx="5">
                  <c:v>29.038485578549345</c:v>
                </c:pt>
                <c:pt idx="6">
                  <c:v>29.030757726519933</c:v>
                </c:pt>
                <c:pt idx="7">
                  <c:v>29.02304343102896</c:v>
                </c:pt>
                <c:pt idx="8">
                  <c:v>29.015334964618411</c:v>
                </c:pt>
                <c:pt idx="9">
                  <c:v>29.007640022617487</c:v>
                </c:pt>
                <c:pt idx="10">
                  <c:v>28.999935501423618</c:v>
                </c:pt>
                <c:pt idx="11">
                  <c:v>28.992244495840211</c:v>
                </c:pt>
                <c:pt idx="12">
                  <c:v>28.984559301738894</c:v>
                </c:pt>
                <c:pt idx="13">
                  <c:v>28.976879914728393</c:v>
                </c:pt>
                <c:pt idx="14">
                  <c:v>28.969206330420747</c:v>
                </c:pt>
                <c:pt idx="15">
                  <c:v>28.96153854443132</c:v>
                </c:pt>
                <c:pt idx="16">
                  <c:v>28.95387655237878</c:v>
                </c:pt>
                <c:pt idx="17">
                  <c:v>28.94622034988511</c:v>
                </c:pt>
                <c:pt idx="18">
                  <c:v>28.938569932575597</c:v>
                </c:pt>
                <c:pt idx="19">
                  <c:v>28.93092529607884</c:v>
                </c:pt>
                <c:pt idx="20">
                  <c:v>28.923286436026736</c:v>
                </c:pt>
                <c:pt idx="21">
                  <c:v>28.915653348054491</c:v>
                </c:pt>
                <c:pt idx="22">
                  <c:v>28.908026027800592</c:v>
                </c:pt>
                <c:pt idx="23">
                  <c:v>28.900404470906839</c:v>
                </c:pt>
                <c:pt idx="24">
                  <c:v>28.892788673018316</c:v>
                </c:pt>
                <c:pt idx="25">
                  <c:v>28.885178629783404</c:v>
                </c:pt>
                <c:pt idx="26">
                  <c:v>28.877574336853765</c:v>
                </c:pt>
                <c:pt idx="27">
                  <c:v>28.86997578988435</c:v>
                </c:pt>
                <c:pt idx="28">
                  <c:v>28.862382984533397</c:v>
                </c:pt>
                <c:pt idx="29">
                  <c:v>28.854795916462415</c:v>
                </c:pt>
                <c:pt idx="30">
                  <c:v>28.847214581336196</c:v>
                </c:pt>
                <c:pt idx="31">
                  <c:v>28.839638974822819</c:v>
                </c:pt>
                <c:pt idx="32">
                  <c:v>28.83206909259362</c:v>
                </c:pt>
                <c:pt idx="33">
                  <c:v>28.824504930323208</c:v>
                </c:pt>
                <c:pt idx="34">
                  <c:v>28.816946483689474</c:v>
                </c:pt>
                <c:pt idx="35">
                  <c:v>28.809393748373559</c:v>
                </c:pt>
                <c:pt idx="36">
                  <c:v>28.801846720059871</c:v>
                </c:pt>
                <c:pt idx="37">
                  <c:v>28.794305394436087</c:v>
                </c:pt>
                <c:pt idx="38">
                  <c:v>28.786769767193135</c:v>
                </c:pt>
                <c:pt idx="39">
                  <c:v>28.779239834025205</c:v>
                </c:pt>
                <c:pt idx="40">
                  <c:v>28.771715590629732</c:v>
                </c:pt>
                <c:pt idx="41">
                  <c:v>28.764197032707408</c:v>
                </c:pt>
                <c:pt idx="42">
                  <c:v>28.756691666002599</c:v>
                </c:pt>
                <c:pt idx="43">
                  <c:v>28.749184460466896</c:v>
                </c:pt>
                <c:pt idx="44">
                  <c:v>28.741682927530185</c:v>
                </c:pt>
                <c:pt idx="45">
                  <c:v>28.734179569877071</c:v>
                </c:pt>
                <c:pt idx="46">
                  <c:v>28.726689374944474</c:v>
                </c:pt>
                <c:pt idx="47">
                  <c:v>28.71920483975731</c:v>
                </c:pt>
                <c:pt idx="48">
                  <c:v>28.711725960038947</c:v>
                </c:pt>
                <c:pt idx="49">
                  <c:v>28.704252731516014</c:v>
                </c:pt>
                <c:pt idx="50">
                  <c:v>28.696785149918338</c:v>
                </c:pt>
                <c:pt idx="51">
                  <c:v>28.689323210978991</c:v>
                </c:pt>
                <c:pt idx="52">
                  <c:v>28.681866910434266</c:v>
                </c:pt>
                <c:pt idx="53">
                  <c:v>28.674416244023675</c:v>
                </c:pt>
                <c:pt idx="54">
                  <c:v>28.666971207489947</c:v>
                </c:pt>
                <c:pt idx="55">
                  <c:v>28.659531796579035</c:v>
                </c:pt>
                <c:pt idx="56">
                  <c:v>28.652098007040102</c:v>
                </c:pt>
                <c:pt idx="57">
                  <c:v>28.644669834625521</c:v>
                </c:pt>
                <c:pt idx="58">
                  <c:v>28.637247275090878</c:v>
                </c:pt>
                <c:pt idx="59">
                  <c:v>28.62983032419497</c:v>
                </c:pt>
                <c:pt idx="60">
                  <c:v>28.622418977699791</c:v>
                </c:pt>
                <c:pt idx="61">
                  <c:v>28.61501323137054</c:v>
                </c:pt>
                <c:pt idx="62">
                  <c:v>28.607620478332244</c:v>
                </c:pt>
                <c:pt idx="63">
                  <c:v>28.60021852228661</c:v>
                </c:pt>
                <c:pt idx="64">
                  <c:v>28.592829551078328</c:v>
                </c:pt>
                <c:pt idx="65">
                  <c:v>28.585446163128744</c:v>
                </c:pt>
                <c:pt idx="66">
                  <c:v>28.578068354219038</c:v>
                </c:pt>
                <c:pt idx="67">
                  <c:v>28.570696120133569</c:v>
                </c:pt>
                <c:pt idx="68">
                  <c:v>28.563329456659886</c:v>
                </c:pt>
                <c:pt idx="69">
                  <c:v>28.555968359588721</c:v>
                </c:pt>
                <c:pt idx="70">
                  <c:v>28.548612824713988</c:v>
                </c:pt>
                <c:pt idx="71">
                  <c:v>28.541262847832769</c:v>
                </c:pt>
                <c:pt idx="72">
                  <c:v>28.533918424745341</c:v>
                </c:pt>
                <c:pt idx="73">
                  <c:v>28.526579551255132</c:v>
                </c:pt>
                <c:pt idx="74">
                  <c:v>28.519246223168761</c:v>
                </c:pt>
                <c:pt idx="75">
                  <c:v>28.511918436296</c:v>
                </c:pt>
                <c:pt idx="76">
                  <c:v>28.504596186449799</c:v>
                </c:pt>
                <c:pt idx="77">
                  <c:v>28.497286783401005</c:v>
                </c:pt>
                <c:pt idx="78">
                  <c:v>28.489968281104666</c:v>
                </c:pt>
                <c:pt idx="79">
                  <c:v>28.482662617247435</c:v>
                </c:pt>
                <c:pt idx="80">
                  <c:v>28.475362473700155</c:v>
                </c:pt>
                <c:pt idx="81">
                  <c:v>28.468075138165052</c:v>
                </c:pt>
                <c:pt idx="82">
                  <c:v>28.460778730853562</c:v>
                </c:pt>
                <c:pt idx="83">
                  <c:v>28.453495123221188</c:v>
                </c:pt>
                <c:pt idx="84">
                  <c:v>28.446217019232627</c:v>
                </c:pt>
                <c:pt idx="85">
                  <c:v>28.438951684588105</c:v>
                </c:pt>
                <c:pt idx="86">
                  <c:v>28.431677305555421</c:v>
                </c:pt>
                <c:pt idx="87">
                  <c:v>28.424415687558874</c:v>
                </c:pt>
                <c:pt idx="88">
                  <c:v>28.417159556590317</c:v>
                </c:pt>
                <c:pt idx="89">
                  <c:v>28.409908908503645</c:v>
                </c:pt>
                <c:pt idx="90">
                  <c:v>28.402670981589971</c:v>
                </c:pt>
                <c:pt idx="91">
                  <c:v>28.395424044407157</c:v>
                </c:pt>
                <c:pt idx="92">
                  <c:v>28.388189820120779</c:v>
                </c:pt>
                <c:pt idx="93">
                  <c:v>28.380961062163145</c:v>
                </c:pt>
                <c:pt idx="94">
                  <c:v>28.373737766403778</c:v>
                </c:pt>
                <c:pt idx="95">
                  <c:v>28.366527143828094</c:v>
                </c:pt>
                <c:pt idx="96">
                  <c:v>28.359307544973589</c:v>
                </c:pt>
                <c:pt idx="97">
                  <c:v>28.352100611057416</c:v>
                </c:pt>
                <c:pt idx="98">
                  <c:v>28.344899122848815</c:v>
                </c:pt>
                <c:pt idx="99">
                  <c:v>28.337703076232909</c:v>
                </c:pt>
                <c:pt idx="100">
                  <c:v>28.330512467097911</c:v>
                </c:pt>
                <c:pt idx="101">
                  <c:v>28.323327291335147</c:v>
                </c:pt>
                <c:pt idx="102">
                  <c:v>28.316147544839055</c:v>
                </c:pt>
                <c:pt idx="103">
                  <c:v>28.308973223507163</c:v>
                </c:pt>
                <c:pt idx="104">
                  <c:v>28.301804323240109</c:v>
                </c:pt>
                <c:pt idx="105">
                  <c:v>28.294640839941621</c:v>
                </c:pt>
                <c:pt idx="106">
                  <c:v>28.287482769518533</c:v>
                </c:pt>
                <c:pt idx="107">
                  <c:v>28.280330107880761</c:v>
                </c:pt>
                <c:pt idx="108">
                  <c:v>28.273182850941318</c:v>
                </c:pt>
                <c:pt idx="109">
                  <c:v>28.266040994616294</c:v>
                </c:pt>
                <c:pt idx="110">
                  <c:v>28.258904534824882</c:v>
                </c:pt>
                <c:pt idx="111">
                  <c:v>28.25177346748935</c:v>
                </c:pt>
                <c:pt idx="112">
                  <c:v>28.24464778853504</c:v>
                </c:pt>
                <c:pt idx="113">
                  <c:v>28.237527493890394</c:v>
                </c:pt>
                <c:pt idx="114">
                  <c:v>28.230412579486902</c:v>
                </c:pt>
                <c:pt idx="115">
                  <c:v>28.22330304125915</c:v>
                </c:pt>
                <c:pt idx="116">
                  <c:v>28.216198875144791</c:v>
                </c:pt>
                <c:pt idx="117">
                  <c:v>28.209100077084543</c:v>
                </c:pt>
                <c:pt idx="118">
                  <c:v>28.202006643022195</c:v>
                </c:pt>
                <c:pt idx="119">
                  <c:v>28.194918568904594</c:v>
                </c:pt>
                <c:pt idx="120">
                  <c:v>28.187842930725964</c:v>
                </c:pt>
                <c:pt idx="121">
                  <c:v>28.180758484306374</c:v>
                </c:pt>
                <c:pt idx="122">
                  <c:v>28.173686465734765</c:v>
                </c:pt>
                <c:pt idx="123">
                  <c:v>28.166619790925921</c:v>
                </c:pt>
                <c:pt idx="124">
                  <c:v>28.159558455841982</c:v>
                </c:pt>
                <c:pt idx="125">
                  <c:v>28.152509509783709</c:v>
                </c:pt>
                <c:pt idx="126">
                  <c:v>28.145451788712663</c:v>
                </c:pt>
                <c:pt idx="127">
                  <c:v>28.138406448606808</c:v>
                </c:pt>
                <c:pt idx="128">
                  <c:v>28.131366432104926</c:v>
                </c:pt>
                <c:pt idx="129">
                  <c:v>28.124331735184388</c:v>
                </c:pt>
                <c:pt idx="130">
                  <c:v>28.117302353825607</c:v>
                </c:pt>
                <c:pt idx="131">
                  <c:v>28.110278284012036</c:v>
                </c:pt>
                <c:pt idx="132">
                  <c:v>28.103266537842668</c:v>
                </c:pt>
                <c:pt idx="133">
                  <c:v>28.096246062969506</c:v>
                </c:pt>
                <c:pt idx="134">
                  <c:v>28.089237903722619</c:v>
                </c:pt>
                <c:pt idx="135">
                  <c:v>28.082235039985079</c:v>
                </c:pt>
                <c:pt idx="136">
                  <c:v>28.075237467755493</c:v>
                </c:pt>
                <c:pt idx="137">
                  <c:v>28.068245183035479</c:v>
                </c:pt>
                <c:pt idx="138">
                  <c:v>28.061258181829693</c:v>
                </c:pt>
                <c:pt idx="139">
                  <c:v>28.054276460145804</c:v>
                </c:pt>
                <c:pt idx="140">
                  <c:v>28.047300013994494</c:v>
                </c:pt>
                <c:pt idx="141">
                  <c:v>28.04032883938946</c:v>
                </c:pt>
                <c:pt idx="142">
                  <c:v>28.033362932347419</c:v>
                </c:pt>
                <c:pt idx="143">
                  <c:v>28.026409246903711</c:v>
                </c:pt>
                <c:pt idx="144">
                  <c:v>28.019446905034197</c:v>
                </c:pt>
                <c:pt idx="145">
                  <c:v>28.012503724315835</c:v>
                </c:pt>
                <c:pt idx="146">
                  <c:v>28.005551900248669</c:v>
                </c:pt>
                <c:pt idx="147">
                  <c:v>27.99861227137751</c:v>
                </c:pt>
                <c:pt idx="148">
                  <c:v>27.991677886232736</c:v>
                </c:pt>
                <c:pt idx="149">
                  <c:v>27.984748740852076</c:v>
                </c:pt>
                <c:pt idx="150">
                  <c:v>27.977824831276259</c:v>
                </c:pt>
                <c:pt idx="151">
                  <c:v>27.970906153549002</c:v>
                </c:pt>
                <c:pt idx="152">
                  <c:v>27.963992703717018</c:v>
                </c:pt>
                <c:pt idx="153">
                  <c:v>27.957084477829994</c:v>
                </c:pt>
                <c:pt idx="154">
                  <c:v>27.950181471940613</c:v>
                </c:pt>
                <c:pt idx="155">
                  <c:v>27.943283682104536</c:v>
                </c:pt>
                <c:pt idx="156">
                  <c:v>27.936391104380412</c:v>
                </c:pt>
                <c:pt idx="157">
                  <c:v>27.929503734829851</c:v>
                </c:pt>
                <c:pt idx="158">
                  <c:v>27.92262156951746</c:v>
                </c:pt>
                <c:pt idx="159">
                  <c:v>27.915744604510806</c:v>
                </c:pt>
                <c:pt idx="160">
                  <c:v>27.90887283588043</c:v>
                </c:pt>
                <c:pt idx="161">
                  <c:v>27.902006259699846</c:v>
                </c:pt>
                <c:pt idx="162">
                  <c:v>27.895151730842816</c:v>
                </c:pt>
                <c:pt idx="163">
                  <c:v>27.888288668996918</c:v>
                </c:pt>
                <c:pt idx="164">
                  <c:v>27.881437646636424</c:v>
                </c:pt>
                <c:pt idx="165">
                  <c:v>27.874591801049412</c:v>
                </c:pt>
                <c:pt idx="166">
                  <c:v>27.867757966414388</c:v>
                </c:pt>
                <c:pt idx="167">
                  <c:v>27.860915624552085</c:v>
                </c:pt>
                <c:pt idx="168">
                  <c:v>27.854085285827281</c:v>
                </c:pt>
                <c:pt idx="169">
                  <c:v>27.847260108246971</c:v>
                </c:pt>
                <c:pt idx="170">
                  <c:v>27.840446905356892</c:v>
                </c:pt>
                <c:pt idx="171">
                  <c:v>27.833625220923341</c:v>
                </c:pt>
                <c:pt idx="172">
                  <c:v>27.82681550338912</c:v>
                </c:pt>
                <c:pt idx="173">
                  <c:v>27.820010931417606</c:v>
                </c:pt>
                <c:pt idx="174">
                  <c:v>27.813211501120698</c:v>
                </c:pt>
                <c:pt idx="175">
                  <c:v>27.806417208613251</c:v>
                </c:pt>
                <c:pt idx="176">
                  <c:v>27.799634836608544</c:v>
                </c:pt>
                <c:pt idx="177">
                  <c:v>27.792844021440779</c:v>
                </c:pt>
                <c:pt idx="178">
                  <c:v>27.786065119020115</c:v>
                </c:pt>
                <c:pt idx="179">
                  <c:v>27.77929133887762</c:v>
                </c:pt>
                <c:pt idx="180">
                  <c:v>27.772529443249176</c:v>
                </c:pt>
                <c:pt idx="181">
                  <c:v>27.765759129948073</c:v>
                </c:pt>
                <c:pt idx="182">
                  <c:v>27.759000693428792</c:v>
                </c:pt>
                <c:pt idx="183">
                  <c:v>27.752247363723228</c:v>
                </c:pt>
                <c:pt idx="184">
                  <c:v>27.745499136972562</c:v>
                </c:pt>
                <c:pt idx="185">
                  <c:v>27.738756009320902</c:v>
                </c:pt>
                <c:pt idx="186">
                  <c:v>27.732017976915262</c:v>
                </c:pt>
                <c:pt idx="187">
                  <c:v>27.725285035905564</c:v>
                </c:pt>
                <c:pt idx="188">
                  <c:v>27.718557182444655</c:v>
                </c:pt>
                <c:pt idx="189">
                  <c:v>27.711834412688265</c:v>
                </c:pt>
                <c:pt idx="190">
                  <c:v>27.705116722795054</c:v>
                </c:pt>
                <c:pt idx="191">
                  <c:v>27.698404108926567</c:v>
                </c:pt>
                <c:pt idx="192">
                  <c:v>27.691696567247256</c:v>
                </c:pt>
                <c:pt idx="193">
                  <c:v>27.68499409392447</c:v>
                </c:pt>
                <c:pt idx="194">
                  <c:v>27.678296685128455</c:v>
                </c:pt>
                <c:pt idx="195">
                  <c:v>27.671604337032353</c:v>
                </c:pt>
                <c:pt idx="196">
                  <c:v>27.664917045812189</c:v>
                </c:pt>
                <c:pt idx="197">
                  <c:v>27.658234807646892</c:v>
                </c:pt>
                <c:pt idx="198">
                  <c:v>27.651557618718265</c:v>
                </c:pt>
                <c:pt idx="199">
                  <c:v>27.644885475210998</c:v>
                </c:pt>
                <c:pt idx="200">
                  <c:v>27.638218373312668</c:v>
                </c:pt>
                <c:pt idx="201">
                  <c:v>27.631556309213735</c:v>
                </c:pt>
                <c:pt idx="202">
                  <c:v>27.624899279107535</c:v>
                </c:pt>
                <c:pt idx="203">
                  <c:v>27.618247279190275</c:v>
                </c:pt>
                <c:pt idx="204">
                  <c:v>27.611600305661042</c:v>
                </c:pt>
                <c:pt idx="205">
                  <c:v>27.604964994165215</c:v>
                </c:pt>
                <c:pt idx="206">
                  <c:v>27.598321422577357</c:v>
                </c:pt>
                <c:pt idx="207">
                  <c:v>27.591689505435433</c:v>
                </c:pt>
                <c:pt idx="208">
                  <c:v>27.585062599506578</c:v>
                </c:pt>
                <c:pt idx="209">
                  <c:v>27.578440701004212</c:v>
                </c:pt>
                <c:pt idx="210">
                  <c:v>27.571823806144629</c:v>
                </c:pt>
                <c:pt idx="211">
                  <c:v>27.565218520545791</c:v>
                </c:pt>
                <c:pt idx="212">
                  <c:v>27.55860501223323</c:v>
                </c:pt>
                <c:pt idx="213">
                  <c:v>27.552003105628273</c:v>
                </c:pt>
                <c:pt idx="214">
                  <c:v>27.545406187559806</c:v>
                </c:pt>
                <c:pt idx="215">
                  <c:v>27.538814254258391</c:v>
                </c:pt>
                <c:pt idx="216">
                  <c:v>27.532227301957434</c:v>
                </c:pt>
                <c:pt idx="217">
                  <c:v>27.525645326893184</c:v>
                </c:pt>
                <c:pt idx="218">
                  <c:v>27.51906832530474</c:v>
                </c:pt>
                <c:pt idx="219">
                  <c:v>27.512496293434047</c:v>
                </c:pt>
                <c:pt idx="220">
                  <c:v>27.505929227525876</c:v>
                </c:pt>
                <c:pt idx="221">
                  <c:v>27.499367123827849</c:v>
                </c:pt>
                <c:pt idx="222">
                  <c:v>27.492809978590415</c:v>
                </c:pt>
                <c:pt idx="223">
                  <c:v>27.486257788066862</c:v>
                </c:pt>
                <c:pt idx="224">
                  <c:v>27.479710548513303</c:v>
                </c:pt>
                <c:pt idx="225">
                  <c:v>27.473168256188686</c:v>
                </c:pt>
                <c:pt idx="226">
                  <c:v>27.466637442235587</c:v>
                </c:pt>
                <c:pt idx="227">
                  <c:v>27.460098498276189</c:v>
                </c:pt>
                <c:pt idx="228">
                  <c:v>27.453577550229078</c:v>
                </c:pt>
                <c:pt idx="229">
                  <c:v>27.447048484457426</c:v>
                </c:pt>
                <c:pt idx="230">
                  <c:v>27.440537387412174</c:v>
                </c:pt>
                <c:pt idx="231">
                  <c:v>27.43401818490559</c:v>
                </c:pt>
                <c:pt idx="232">
                  <c:v>27.427510418671204</c:v>
                </c:pt>
                <c:pt idx="233">
                  <c:v>27.421014070232737</c:v>
                </c:pt>
                <c:pt idx="234">
                  <c:v>27.414509634693019</c:v>
                </c:pt>
                <c:pt idx="235">
                  <c:v>27.408023100094514</c:v>
                </c:pt>
                <c:pt idx="236">
                  <c:v>27.401528490611696</c:v>
                </c:pt>
                <c:pt idx="237">
                  <c:v>27.395045274258919</c:v>
                </c:pt>
                <c:pt idx="238">
                  <c:v>27.388566956757842</c:v>
                </c:pt>
                <c:pt idx="239">
                  <c:v>27.382093534406778</c:v>
                </c:pt>
                <c:pt idx="240">
                  <c:v>27.375625003506858</c:v>
                </c:pt>
                <c:pt idx="241">
                  <c:v>27.369161360362</c:v>
                </c:pt>
                <c:pt idx="242">
                  <c:v>27.362702601278919</c:v>
                </c:pt>
                <c:pt idx="243">
                  <c:v>27.356248722567113</c:v>
                </c:pt>
                <c:pt idx="244">
                  <c:v>27.349799720538876</c:v>
                </c:pt>
                <c:pt idx="245">
                  <c:v>27.34335559150928</c:v>
                </c:pt>
                <c:pt idx="246">
                  <c:v>27.336916331796196</c:v>
                </c:pt>
                <c:pt idx="247">
                  <c:v>27.330488369685174</c:v>
                </c:pt>
                <c:pt idx="248">
                  <c:v>27.324052405604903</c:v>
                </c:pt>
                <c:pt idx="249">
                  <c:v>27.317627731776319</c:v>
                </c:pt>
                <c:pt idx="250">
                  <c:v>27.311207912563496</c:v>
                </c:pt>
                <c:pt idx="251">
                  <c:v>27.304799356844619</c:v>
                </c:pt>
                <c:pt idx="252">
                  <c:v>27.298382823314899</c:v>
                </c:pt>
                <c:pt idx="253">
                  <c:v>27.291977545950946</c:v>
                </c:pt>
                <c:pt idx="254">
                  <c:v>27.285577108546377</c:v>
                </c:pt>
                <c:pt idx="255">
                  <c:v>27.279181507444029</c:v>
                </c:pt>
                <c:pt idx="256">
                  <c:v>27.272790738989489</c:v>
                </c:pt>
                <c:pt idx="257">
                  <c:v>27.266404799531106</c:v>
                </c:pt>
                <c:pt idx="258">
                  <c:v>27.260023685419991</c:v>
                </c:pt>
                <c:pt idx="259">
                  <c:v>27.253647393010013</c:v>
                </c:pt>
                <c:pt idx="260">
                  <c:v>27.247275918657799</c:v>
                </c:pt>
                <c:pt idx="261">
                  <c:v>27.24090925872272</c:v>
                </c:pt>
                <c:pt idx="262">
                  <c:v>27.234547409566908</c:v>
                </c:pt>
                <c:pt idx="263">
                  <c:v>27.228190367555236</c:v>
                </c:pt>
                <c:pt idx="264">
                  <c:v>27.221838129055328</c:v>
                </c:pt>
                <c:pt idx="265">
                  <c:v>27.215490690437555</c:v>
                </c:pt>
                <c:pt idx="266">
                  <c:v>27.209154388322862</c:v>
                </c:pt>
                <c:pt idx="267">
                  <c:v>27.202810198343585</c:v>
                </c:pt>
                <c:pt idx="268">
                  <c:v>27.196477137621823</c:v>
                </c:pt>
                <c:pt idx="269">
                  <c:v>27.190148862291075</c:v>
                </c:pt>
                <c:pt idx="270">
                  <c:v>27.183825368735391</c:v>
                </c:pt>
                <c:pt idx="271">
                  <c:v>27.177506653341574</c:v>
                </c:pt>
                <c:pt idx="272">
                  <c:v>27.171192712499135</c:v>
                </c:pt>
                <c:pt idx="273">
                  <c:v>27.164883542600329</c:v>
                </c:pt>
                <c:pt idx="274">
                  <c:v>27.158579140040136</c:v>
                </c:pt>
                <c:pt idx="275">
                  <c:v>27.152279501216249</c:v>
                </c:pt>
                <c:pt idx="276">
                  <c:v>27.145984622529102</c:v>
                </c:pt>
                <c:pt idx="277">
                  <c:v>27.139694500381832</c:v>
                </c:pt>
                <c:pt idx="278">
                  <c:v>27.133409131180297</c:v>
                </c:pt>
                <c:pt idx="279">
                  <c:v>27.127128511333076</c:v>
                </c:pt>
                <c:pt idx="280">
                  <c:v>27.12085263725146</c:v>
                </c:pt>
                <c:pt idx="281">
                  <c:v>27.114581505349449</c:v>
                </c:pt>
                <c:pt idx="282">
                  <c:v>27.108315112043755</c:v>
                </c:pt>
                <c:pt idx="283">
                  <c:v>27.1020534537538</c:v>
                </c:pt>
                <c:pt idx="284">
                  <c:v>27.095796526901708</c:v>
                </c:pt>
                <c:pt idx="285">
                  <c:v>27.0895443279123</c:v>
                </c:pt>
                <c:pt idx="286">
                  <c:v>27.083296853213113</c:v>
                </c:pt>
                <c:pt idx="287">
                  <c:v>27.077054099234374</c:v>
                </c:pt>
                <c:pt idx="288">
                  <c:v>27.070816062409008</c:v>
                </c:pt>
                <c:pt idx="289">
                  <c:v>27.064582739172643</c:v>
                </c:pt>
                <c:pt idx="290">
                  <c:v>27.058354125963586</c:v>
                </c:pt>
                <c:pt idx="291">
                  <c:v>27.052130219222846</c:v>
                </c:pt>
                <c:pt idx="292">
                  <c:v>27.045911015394125</c:v>
                </c:pt>
                <c:pt idx="293">
                  <c:v>27.039696510923797</c:v>
                </c:pt>
                <c:pt idx="294">
                  <c:v>27.03348670226093</c:v>
                </c:pt>
                <c:pt idx="295">
                  <c:v>27.027281585857288</c:v>
                </c:pt>
                <c:pt idx="296">
                  <c:v>27.021087356254142</c:v>
                </c:pt>
                <c:pt idx="297">
                  <c:v>27.014885415648045</c:v>
                </c:pt>
                <c:pt idx="298">
                  <c:v>27.008694354759356</c:v>
                </c:pt>
                <c:pt idx="299">
                  <c:v>27.002507971963677</c:v>
                </c:pt>
                <c:pt idx="300">
                  <c:v>26.996326263726147</c:v>
                </c:pt>
                <c:pt idx="301">
                  <c:v>26.990149226514575</c:v>
                </c:pt>
                <c:pt idx="302">
                  <c:v>26.98397685679943</c:v>
                </c:pt>
                <c:pt idx="303">
                  <c:v>26.977809151053869</c:v>
                </c:pt>
                <c:pt idx="304">
                  <c:v>26.971646105753688</c:v>
                </c:pt>
                <c:pt idx="305">
                  <c:v>26.965487717377364</c:v>
                </c:pt>
                <c:pt idx="306">
                  <c:v>26.959333982406029</c:v>
                </c:pt>
                <c:pt idx="307">
                  <c:v>26.953184897323482</c:v>
                </c:pt>
                <c:pt idx="308">
                  <c:v>26.947040458616158</c:v>
                </c:pt>
                <c:pt idx="309">
                  <c:v>26.940900662773167</c:v>
                </c:pt>
                <c:pt idx="310">
                  <c:v>26.934765506286261</c:v>
                </c:pt>
                <c:pt idx="311">
                  <c:v>26.928634985649857</c:v>
                </c:pt>
                <c:pt idx="312">
                  <c:v>26.922509097361001</c:v>
                </c:pt>
                <c:pt idx="313">
                  <c:v>26.916387837919395</c:v>
                </c:pt>
                <c:pt idx="314">
                  <c:v>26.910271203827399</c:v>
                </c:pt>
                <c:pt idx="315">
                  <c:v>26.90415919158999</c:v>
                </c:pt>
                <c:pt idx="316">
                  <c:v>26.898051797714807</c:v>
                </c:pt>
                <c:pt idx="317">
                  <c:v>26.891949018712122</c:v>
                </c:pt>
                <c:pt idx="318">
                  <c:v>26.885850851094837</c:v>
                </c:pt>
                <c:pt idx="319">
                  <c:v>26.879757291378496</c:v>
                </c:pt>
                <c:pt idx="320">
                  <c:v>26.873668336081273</c:v>
                </c:pt>
                <c:pt idx="321">
                  <c:v>26.867583981723978</c:v>
                </c:pt>
                <c:pt idx="322">
                  <c:v>26.861504224830043</c:v>
                </c:pt>
                <c:pt idx="323">
                  <c:v>26.855429061925534</c:v>
                </c:pt>
                <c:pt idx="324">
                  <c:v>26.849358489539132</c:v>
                </c:pt>
                <c:pt idx="325">
                  <c:v>26.84329250420215</c:v>
                </c:pt>
                <c:pt idx="326">
                  <c:v>26.83723110244852</c:v>
                </c:pt>
                <c:pt idx="327">
                  <c:v>26.831174280814793</c:v>
                </c:pt>
                <c:pt idx="328">
                  <c:v>26.825122035840131</c:v>
                </c:pt>
                <c:pt idx="329">
                  <c:v>26.819074364066321</c:v>
                </c:pt>
                <c:pt idx="330">
                  <c:v>26.813031262037757</c:v>
                </c:pt>
                <c:pt idx="331">
                  <c:v>26.806992726301445</c:v>
                </c:pt>
                <c:pt idx="332">
                  <c:v>26.800958753407002</c:v>
                </c:pt>
                <c:pt idx="333">
                  <c:v>26.794929339906652</c:v>
                </c:pt>
                <c:pt idx="334">
                  <c:v>26.788904482355218</c:v>
                </c:pt>
                <c:pt idx="335">
                  <c:v>26.782884177310134</c:v>
                </c:pt>
                <c:pt idx="336">
                  <c:v>26.776868421331432</c:v>
                </c:pt>
                <c:pt idx="337">
                  <c:v>26.770857210981745</c:v>
                </c:pt>
                <c:pt idx="338">
                  <c:v>26.764850542826302</c:v>
                </c:pt>
                <c:pt idx="339">
                  <c:v>26.758848413432929</c:v>
                </c:pt>
                <c:pt idx="340">
                  <c:v>26.752850819372039</c:v>
                </c:pt>
                <c:pt idx="341">
                  <c:v>26.746857757216645</c:v>
                </c:pt>
                <c:pt idx="342">
                  <c:v>26.740869223542347</c:v>
                </c:pt>
                <c:pt idx="343">
                  <c:v>26.734885214927331</c:v>
                </c:pt>
                <c:pt idx="344">
                  <c:v>26.728905727952366</c:v>
                </c:pt>
                <c:pt idx="345">
                  <c:v>26.722930759200811</c:v>
                </c:pt>
                <c:pt idx="346">
                  <c:v>26.716960305258603</c:v>
                </c:pt>
                <c:pt idx="347">
                  <c:v>26.711000326404491</c:v>
                </c:pt>
                <c:pt idx="348">
                  <c:v>26.705032928158865</c:v>
                </c:pt>
                <c:pt idx="349">
                  <c:v>26.69907599818611</c:v>
                </c:pt>
                <c:pt idx="350">
                  <c:v>26.693123569392224</c:v>
                </c:pt>
                <c:pt idx="351">
                  <c:v>26.687181584061538</c:v>
                </c:pt>
                <c:pt idx="352">
                  <c:v>26.681232201738911</c:v>
                </c:pt>
                <c:pt idx="353">
                  <c:v>26.675293256084824</c:v>
                </c:pt>
                <c:pt idx="354">
                  <c:v>26.669358798020291</c:v>
                </c:pt>
                <c:pt idx="355">
                  <c:v>26.663428824154394</c:v>
                </c:pt>
                <c:pt idx="356">
                  <c:v>26.657503331098784</c:v>
                </c:pt>
                <c:pt idx="357">
                  <c:v>26.651582315467664</c:v>
                </c:pt>
                <c:pt idx="358">
                  <c:v>26.645665773877806</c:v>
                </c:pt>
                <c:pt idx="359">
                  <c:v>26.639753702948525</c:v>
                </c:pt>
                <c:pt idx="360">
                  <c:v>26.633846099301699</c:v>
                </c:pt>
                <c:pt idx="361">
                  <c:v>26.627942959561764</c:v>
                </c:pt>
                <c:pt idx="362">
                  <c:v>26.622044280355695</c:v>
                </c:pt>
                <c:pt idx="363">
                  <c:v>26.616150058313021</c:v>
                </c:pt>
                <c:pt idx="364">
                  <c:v>26.610260290065817</c:v>
                </c:pt>
                <c:pt idx="365">
                  <c:v>26.604374972248706</c:v>
                </c:pt>
                <c:pt idx="366">
                  <c:v>26.598494101498854</c:v>
                </c:pt>
                <c:pt idx="367">
                  <c:v>26.592617674455958</c:v>
                </c:pt>
                <c:pt idx="368">
                  <c:v>26.586745687762267</c:v>
                </c:pt>
                <c:pt idx="369">
                  <c:v>26.580878138062555</c:v>
                </c:pt>
                <c:pt idx="370">
                  <c:v>26.575015022004148</c:v>
                </c:pt>
                <c:pt idx="371">
                  <c:v>26.56915633623689</c:v>
                </c:pt>
                <c:pt idx="372">
                  <c:v>26.563302077413162</c:v>
                </c:pt>
                <c:pt idx="373">
                  <c:v>26.557452242187875</c:v>
                </c:pt>
                <c:pt idx="374">
                  <c:v>26.551606827218464</c:v>
                </c:pt>
                <c:pt idx="375">
                  <c:v>26.5457658291649</c:v>
                </c:pt>
                <c:pt idx="376">
                  <c:v>26.539929244689663</c:v>
                </c:pt>
                <c:pt idx="377">
                  <c:v>26.534097070457765</c:v>
                </c:pt>
                <c:pt idx="378">
                  <c:v>26.528269303136735</c:v>
                </c:pt>
                <c:pt idx="379">
                  <c:v>26.522445939396622</c:v>
                </c:pt>
                <c:pt idx="380">
                  <c:v>26.516626975909993</c:v>
                </c:pt>
                <c:pt idx="381">
                  <c:v>26.510812409351914</c:v>
                </c:pt>
                <c:pt idx="382">
                  <c:v>26.505008044379437</c:v>
                </c:pt>
                <c:pt idx="383">
                  <c:v>26.499196453734307</c:v>
                </c:pt>
                <c:pt idx="384">
                  <c:v>26.493395058037489</c:v>
                </c:pt>
                <c:pt idx="385">
                  <c:v>26.487598045994645</c:v>
                </c:pt>
                <c:pt idx="386">
                  <c:v>26.48180541429339</c:v>
                </c:pt>
                <c:pt idx="387">
                  <c:v>26.476017159623858</c:v>
                </c:pt>
                <c:pt idx="388">
                  <c:v>26.47023327867867</c:v>
                </c:pt>
                <c:pt idx="389">
                  <c:v>26.46445376815295</c:v>
                </c:pt>
                <c:pt idx="390">
                  <c:v>26.458678624744316</c:v>
                </c:pt>
                <c:pt idx="391">
                  <c:v>26.452907845152886</c:v>
                </c:pt>
                <c:pt idx="392">
                  <c:v>26.44714719032336</c:v>
                </c:pt>
                <c:pt idx="393">
                  <c:v>26.441379364234578</c:v>
                </c:pt>
                <c:pt idx="394">
                  <c:v>26.435621656320386</c:v>
                </c:pt>
                <c:pt idx="395">
                  <c:v>26.429868299048785</c:v>
                </c:pt>
                <c:pt idx="396">
                  <c:v>26.424119289132332</c:v>
                </c:pt>
                <c:pt idx="397">
                  <c:v>26.418374623286081</c:v>
                </c:pt>
                <c:pt idx="398">
                  <c:v>26.412634298227562</c:v>
                </c:pt>
                <c:pt idx="399">
                  <c:v>26.406898310676787</c:v>
                </c:pt>
                <c:pt idx="400">
                  <c:v>26.401166657356242</c:v>
                </c:pt>
                <c:pt idx="401">
                  <c:v>26.395439334990897</c:v>
                </c:pt>
                <c:pt idx="402">
                  <c:v>26.389716340308198</c:v>
                </c:pt>
                <c:pt idx="403">
                  <c:v>26.383997670038045</c:v>
                </c:pt>
                <c:pt idx="404">
                  <c:v>26.378283320912836</c:v>
                </c:pt>
                <c:pt idx="405">
                  <c:v>26.372573289667418</c:v>
                </c:pt>
                <c:pt idx="406">
                  <c:v>26.36687327660168</c:v>
                </c:pt>
                <c:pt idx="407">
                  <c:v>26.361166167767717</c:v>
                </c:pt>
                <c:pt idx="408">
                  <c:v>26.355469070595468</c:v>
                </c:pt>
                <c:pt idx="409">
                  <c:v>26.349776278267079</c:v>
                </c:pt>
                <c:pt idx="410">
                  <c:v>26.344087787529727</c:v>
                </c:pt>
                <c:pt idx="411">
                  <c:v>26.338403595133038</c:v>
                </c:pt>
                <c:pt idx="412">
                  <c:v>26.332723697829099</c:v>
                </c:pt>
                <c:pt idx="413">
                  <c:v>26.327048092372443</c:v>
                </c:pt>
                <c:pt idx="414">
                  <c:v>26.321376775520072</c:v>
                </c:pt>
                <c:pt idx="415">
                  <c:v>26.31570974403142</c:v>
                </c:pt>
                <c:pt idx="416">
                  <c:v>26.310046994668387</c:v>
                </c:pt>
                <c:pt idx="417">
                  <c:v>26.3043885241953</c:v>
                </c:pt>
                <c:pt idx="418">
                  <c:v>26.298734329378945</c:v>
                </c:pt>
                <c:pt idx="419">
                  <c:v>26.293084406988555</c:v>
                </c:pt>
                <c:pt idx="420">
                  <c:v>26.28743875379579</c:v>
                </c:pt>
                <c:pt idx="421">
                  <c:v>26.281797366574757</c:v>
                </c:pt>
                <c:pt idx="422">
                  <c:v>26.276160242102002</c:v>
                </c:pt>
                <c:pt idx="423">
                  <c:v>26.270527377156505</c:v>
                </c:pt>
                <c:pt idx="424">
                  <c:v>26.264898768519672</c:v>
                </c:pt>
                <c:pt idx="425">
                  <c:v>26.259274412975365</c:v>
                </c:pt>
                <c:pt idx="426">
                  <c:v>26.253654307309841</c:v>
                </c:pt>
                <c:pt idx="427">
                  <c:v>26.248038448311817</c:v>
                </c:pt>
                <c:pt idx="428">
                  <c:v>26.242432442269418</c:v>
                </c:pt>
                <c:pt idx="429">
                  <c:v>26.236819457485204</c:v>
                </c:pt>
                <c:pt idx="430">
                  <c:v>26.231216319246144</c:v>
                </c:pt>
                <c:pt idx="431">
                  <c:v>26.225617414853645</c:v>
                </c:pt>
                <c:pt idx="432">
                  <c:v>26.220028333670129</c:v>
                </c:pt>
                <c:pt idx="433">
                  <c:v>26.214432294814017</c:v>
                </c:pt>
                <c:pt idx="434">
                  <c:v>26.208846072775778</c:v>
                </c:pt>
                <c:pt idx="435">
                  <c:v>26.203264071801865</c:v>
                </c:pt>
                <c:pt idx="436">
                  <c:v>26.197686288702762</c:v>
                </c:pt>
                <c:pt idx="437">
                  <c:v>26.192118291755584</c:v>
                </c:pt>
                <c:pt idx="438">
                  <c:v>26.186543363382924</c:v>
                </c:pt>
                <c:pt idx="439">
                  <c:v>26.180978214795193</c:v>
                </c:pt>
                <c:pt idx="440">
                  <c:v>26.175417271348255</c:v>
                </c:pt>
                <c:pt idx="441">
                  <c:v>26.169866084508286</c:v>
                </c:pt>
                <c:pt idx="442">
                  <c:v>26.164307987169209</c:v>
                </c:pt>
                <c:pt idx="443">
                  <c:v>26.158759640089322</c:v>
                </c:pt>
                <c:pt idx="444">
                  <c:v>26.153215485454666</c:v>
                </c:pt>
                <c:pt idx="445">
                  <c:v>26.147675520097344</c:v>
                </c:pt>
                <c:pt idx="446">
                  <c:v>26.142139740851849</c:v>
                </c:pt>
                <c:pt idx="447">
                  <c:v>26.136608144555076</c:v>
                </c:pt>
                <c:pt idx="448">
                  <c:v>26.131080728046292</c:v>
                </c:pt>
                <c:pt idx="449">
                  <c:v>26.125557488167175</c:v>
                </c:pt>
                <c:pt idx="450">
                  <c:v>26.12003842176177</c:v>
                </c:pt>
                <c:pt idx="451">
                  <c:v>26.114523525676514</c:v>
                </c:pt>
                <c:pt idx="452">
                  <c:v>26.109012796760236</c:v>
                </c:pt>
                <c:pt idx="453">
                  <c:v>26.103506231864127</c:v>
                </c:pt>
                <c:pt idx="454">
                  <c:v>26.098003827841772</c:v>
                </c:pt>
                <c:pt idx="455">
                  <c:v>26.09250558154913</c:v>
                </c:pt>
                <c:pt idx="456">
                  <c:v>26.087011489844535</c:v>
                </c:pt>
                <c:pt idx="457">
                  <c:v>26.08152154958869</c:v>
                </c:pt>
                <c:pt idx="458">
                  <c:v>26.076035757644682</c:v>
                </c:pt>
                <c:pt idx="459">
                  <c:v>26.070554110877957</c:v>
                </c:pt>
                <c:pt idx="460">
                  <c:v>26.065076606156332</c:v>
                </c:pt>
                <c:pt idx="461">
                  <c:v>26.059603240349997</c:v>
                </c:pt>
                <c:pt idx="462">
                  <c:v>26.054134010331502</c:v>
                </c:pt>
                <c:pt idx="463">
                  <c:v>26.048668912975756</c:v>
                </c:pt>
                <c:pt idx="464">
                  <c:v>26.043207945160038</c:v>
                </c:pt>
                <c:pt idx="465">
                  <c:v>26.037751103763981</c:v>
                </c:pt>
                <c:pt idx="466">
                  <c:v>26.032298385669584</c:v>
                </c:pt>
                <c:pt idx="467">
                  <c:v>26.026849787761183</c:v>
                </c:pt>
                <c:pt idx="468">
                  <c:v>26.021405306925487</c:v>
                </c:pt>
                <c:pt idx="469">
                  <c:v>26.015964940051553</c:v>
                </c:pt>
                <c:pt idx="470">
                  <c:v>26.010528684030788</c:v>
                </c:pt>
                <c:pt idx="471">
                  <c:v>26.005096535756937</c:v>
                </c:pt>
                <c:pt idx="472">
                  <c:v>25.999668492126112</c:v>
                </c:pt>
                <c:pt idx="473">
                  <c:v>25.994244550036758</c:v>
                </c:pt>
                <c:pt idx="474">
                  <c:v>25.988830124187171</c:v>
                </c:pt>
                <c:pt idx="475">
                  <c:v>25.983414371791671</c:v>
                </c:pt>
                <c:pt idx="476">
                  <c:v>25.978002711650134</c:v>
                </c:pt>
                <c:pt idx="477">
                  <c:v>25.972589735144972</c:v>
                </c:pt>
                <c:pt idx="478">
                  <c:v>25.967186254321639</c:v>
                </c:pt>
                <c:pt idx="479">
                  <c:v>25.961786856479616</c:v>
                </c:pt>
                <c:pt idx="480">
                  <c:v>25.956391538533715</c:v>
                </c:pt>
                <c:pt idx="481">
                  <c:v>25.95100029740108</c:v>
                </c:pt>
                <c:pt idx="482">
                  <c:v>25.945613130001192</c:v>
                </c:pt>
                <c:pt idx="483">
                  <c:v>25.940230033255851</c:v>
                </c:pt>
                <c:pt idx="484">
                  <c:v>25.934851004089193</c:v>
                </c:pt>
                <c:pt idx="485">
                  <c:v>25.929476039427662</c:v>
                </c:pt>
                <c:pt idx="486">
                  <c:v>25.924105136200041</c:v>
                </c:pt>
                <c:pt idx="487">
                  <c:v>25.918738291337426</c:v>
                </c:pt>
                <c:pt idx="488">
                  <c:v>25.913375501773231</c:v>
                </c:pt>
                <c:pt idx="489">
                  <c:v>25.908016764443193</c:v>
                </c:pt>
                <c:pt idx="490">
                  <c:v>25.902662076285353</c:v>
                </c:pt>
                <c:pt idx="491">
                  <c:v>25.897311434240081</c:v>
                </c:pt>
                <c:pt idx="492">
                  <c:v>25.89196483525005</c:v>
                </c:pt>
                <c:pt idx="493">
                  <c:v>25.88662227626024</c:v>
                </c:pt>
                <c:pt idx="494">
                  <c:v>25.88128909072455</c:v>
                </c:pt>
                <c:pt idx="495">
                  <c:v>25.875949266072769</c:v>
                </c:pt>
                <c:pt idx="496">
                  <c:v>25.870618808776609</c:v>
                </c:pt>
                <c:pt idx="497">
                  <c:v>25.86529237928368</c:v>
                </c:pt>
                <c:pt idx="498">
                  <c:v>25.859969974550484</c:v>
                </c:pt>
                <c:pt idx="499">
                  <c:v>25.854651591535834</c:v>
                </c:pt>
                <c:pt idx="500">
                  <c:v>25.849337227200834</c:v>
                </c:pt>
                <c:pt idx="501">
                  <c:v>25.844026878508892</c:v>
                </c:pt>
                <c:pt idx="502">
                  <c:v>25.838720542425701</c:v>
                </c:pt>
                <c:pt idx="503">
                  <c:v>25.833418215919252</c:v>
                </c:pt>
                <c:pt idx="504">
                  <c:v>25.828119895959826</c:v>
                </c:pt>
                <c:pt idx="505">
                  <c:v>25.822825579519996</c:v>
                </c:pt>
                <c:pt idx="506">
                  <c:v>25.817535263574619</c:v>
                </c:pt>
                <c:pt idx="507">
                  <c:v>25.812248945100837</c:v>
                </c:pt>
                <c:pt idx="508">
                  <c:v>25.806966621078079</c:v>
                </c:pt>
                <c:pt idx="509">
                  <c:v>25.801693564827929</c:v>
                </c:pt>
                <c:pt idx="510">
                  <c:v>25.796413944314761</c:v>
                </c:pt>
                <c:pt idx="511">
                  <c:v>25.791143585544464</c:v>
                </c:pt>
                <c:pt idx="512">
                  <c:v>25.785877209165712</c:v>
                </c:pt>
                <c:pt idx="513">
                  <c:v>25.78062007257962</c:v>
                </c:pt>
                <c:pt idx="514">
                  <c:v>25.775356391548399</c:v>
                </c:pt>
                <c:pt idx="515">
                  <c:v>25.770101944298311</c:v>
                </c:pt>
                <c:pt idx="516">
                  <c:v>25.764851467416694</c:v>
                </c:pt>
                <c:pt idx="517">
                  <c:v>25.75961020243227</c:v>
                </c:pt>
                <c:pt idx="518">
                  <c:v>25.754362412760774</c:v>
                </c:pt>
                <c:pt idx="519">
                  <c:v>25.749123828993088</c:v>
                </c:pt>
                <c:pt idx="520">
                  <c:v>25.7438892036071</c:v>
                </c:pt>
                <c:pt idx="521">
                  <c:v>25.738658533611776</c:v>
                </c:pt>
                <c:pt idx="522">
                  <c:v>25.733437040762702</c:v>
                </c:pt>
                <c:pt idx="523">
                  <c:v>25.728209047840277</c:v>
                </c:pt>
                <c:pt idx="524">
                  <c:v>25.72299022609333</c:v>
                </c:pt>
                <c:pt idx="525">
                  <c:v>25.717775347795488</c:v>
                </c:pt>
                <c:pt idx="526">
                  <c:v>25.712564409967005</c:v>
                </c:pt>
                <c:pt idx="527">
                  <c:v>25.70736261466493</c:v>
                </c:pt>
                <c:pt idx="528">
                  <c:v>25.702154343810363</c:v>
                </c:pt>
                <c:pt idx="529">
                  <c:v>25.696955209533957</c:v>
                </c:pt>
                <c:pt idx="530">
                  <c:v>25.691760003830396</c:v>
                </c:pt>
                <c:pt idx="531">
                  <c:v>25.686568723731177</c:v>
                </c:pt>
                <c:pt idx="532">
                  <c:v>25.681381366270035</c:v>
                </c:pt>
                <c:pt idx="533">
                  <c:v>25.676197928482935</c:v>
                </c:pt>
                <c:pt idx="534">
                  <c:v>25.671018407408098</c:v>
                </c:pt>
                <c:pt idx="535">
                  <c:v>25.665842800085976</c:v>
                </c:pt>
                <c:pt idx="536">
                  <c:v>25.660671103559249</c:v>
                </c:pt>
                <c:pt idx="537">
                  <c:v>25.655503314872846</c:v>
                </c:pt>
                <c:pt idx="538">
                  <c:v>25.650339431073924</c:v>
                </c:pt>
                <c:pt idx="539">
                  <c:v>25.645179449211867</c:v>
                </c:pt>
                <c:pt idx="540">
                  <c:v>25.640023366338291</c:v>
                </c:pt>
                <c:pt idx="541">
                  <c:v>25.634871179507037</c:v>
                </c:pt>
                <c:pt idx="542">
                  <c:v>25.629722885774179</c:v>
                </c:pt>
                <c:pt idx="543">
                  <c:v>25.624578482198011</c:v>
                </c:pt>
                <c:pt idx="544">
                  <c:v>25.619437965839055</c:v>
                </c:pt>
                <c:pt idx="545">
                  <c:v>25.614301333760039</c:v>
                </c:pt>
                <c:pt idx="546">
                  <c:v>25.60916858302593</c:v>
                </c:pt>
                <c:pt idx="547">
                  <c:v>25.604039710703905</c:v>
                </c:pt>
                <c:pt idx="548">
                  <c:v>25.598914713863348</c:v>
                </c:pt>
                <c:pt idx="549">
                  <c:v>25.593793589575874</c:v>
                </c:pt>
                <c:pt idx="550">
                  <c:v>25.588676334915291</c:v>
                </c:pt>
                <c:pt idx="551">
                  <c:v>25.583562946957645</c:v>
                </c:pt>
                <c:pt idx="552">
                  <c:v>25.578458530376352</c:v>
                </c:pt>
                <c:pt idx="553">
                  <c:v>25.573347759466294</c:v>
                </c:pt>
                <c:pt idx="554">
                  <c:v>25.568245954095698</c:v>
                </c:pt>
                <c:pt idx="555">
                  <c:v>25.563148003754225</c:v>
                </c:pt>
                <c:pt idx="556">
                  <c:v>25.558053905528944</c:v>
                </c:pt>
                <c:pt idx="557">
                  <c:v>25.55296874483642</c:v>
                </c:pt>
                <c:pt idx="558">
                  <c:v>25.54787725378619</c:v>
                </c:pt>
                <c:pt idx="559">
                  <c:v>25.542794694453832</c:v>
                </c:pt>
                <c:pt idx="560">
                  <c:v>25.537715975607906</c:v>
                </c:pt>
                <c:pt idx="561">
                  <c:v>25.532641094346449</c:v>
                </c:pt>
                <c:pt idx="562">
                  <c:v>25.527570047769711</c:v>
                </c:pt>
                <c:pt idx="563">
                  <c:v>25.52250283298012</c:v>
                </c:pt>
                <c:pt idx="564">
                  <c:v>25.517444508556629</c:v>
                </c:pt>
                <c:pt idx="565">
                  <c:v>25.512379887183066</c:v>
                </c:pt>
                <c:pt idx="566">
                  <c:v>25.507324150391412</c:v>
                </c:pt>
                <c:pt idx="567">
                  <c:v>25.502272233818516</c:v>
                </c:pt>
                <c:pt idx="568">
                  <c:v>25.497224134577742</c:v>
                </c:pt>
                <c:pt idx="569">
                  <c:v>25.492179849784645</c:v>
                </c:pt>
                <c:pt idx="570">
                  <c:v>25.487139376556939</c:v>
                </c:pt>
                <c:pt idx="571">
                  <c:v>25.48210271201453</c:v>
                </c:pt>
                <c:pt idx="572">
                  <c:v>25.477069853279499</c:v>
                </c:pt>
                <c:pt idx="573">
                  <c:v>25.472040797476097</c:v>
                </c:pt>
                <c:pt idx="574">
                  <c:v>25.467015541730753</c:v>
                </c:pt>
                <c:pt idx="575">
                  <c:v>25.461999102734882</c:v>
                </c:pt>
                <c:pt idx="576">
                  <c:v>25.456976418930797</c:v>
                </c:pt>
                <c:pt idx="577">
                  <c:v>25.451967558119804</c:v>
                </c:pt>
                <c:pt idx="578">
                  <c:v>25.44695246193444</c:v>
                </c:pt>
                <c:pt idx="579">
                  <c:v>25.441946163451718</c:v>
                </c:pt>
                <c:pt idx="580">
                  <c:v>25.436943647831153</c:v>
                </c:pt>
                <c:pt idx="581">
                  <c:v>25.431944912214334</c:v>
                </c:pt>
                <c:pt idx="582">
                  <c:v>25.426949953745019</c:v>
                </c:pt>
                <c:pt idx="583">
                  <c:v>25.421958769569116</c:v>
                </c:pt>
                <c:pt idx="584">
                  <c:v>25.416971356834683</c:v>
                </c:pt>
                <c:pt idx="585">
                  <c:v>25.41198771269195</c:v>
                </c:pt>
                <c:pt idx="586">
                  <c:v>25.407007834293289</c:v>
                </c:pt>
                <c:pt idx="587">
                  <c:v>25.402031718793221</c:v>
                </c:pt>
                <c:pt idx="588">
                  <c:v>25.397059363348433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6-4DAC-804A-DC6729C8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P45_S11!$I$3:$I$592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P45_S11!$K$3:$K$592</c:f>
              <c:numCache>
                <c:formatCode>General</c:formatCode>
                <c:ptCount val="590"/>
                <c:pt idx="0">
                  <c:v>29.7856891011904</c:v>
                </c:pt>
                <c:pt idx="1">
                  <c:v>29.777659911894709</c:v>
                </c:pt>
                <c:pt idx="2">
                  <c:v>29.73452590051955</c:v>
                </c:pt>
                <c:pt idx="3">
                  <c:v>29.731476482468612</c:v>
                </c:pt>
                <c:pt idx="4">
                  <c:v>29.66876391126004</c:v>
                </c:pt>
                <c:pt idx="5">
                  <c:v>29.619881901627224</c:v>
                </c:pt>
                <c:pt idx="6">
                  <c:v>29.628573246281437</c:v>
                </c:pt>
                <c:pt idx="7">
                  <c:v>29.689743389217892</c:v>
                </c:pt>
                <c:pt idx="8">
                  <c:v>29.678155288246526</c:v>
                </c:pt>
                <c:pt idx="9">
                  <c:v>29.657119157288133</c:v>
                </c:pt>
                <c:pt idx="10">
                  <c:v>29.65064211574623</c:v>
                </c:pt>
                <c:pt idx="11">
                  <c:v>29.659289396730998</c:v>
                </c:pt>
                <c:pt idx="12">
                  <c:v>29.653161895485521</c:v>
                </c:pt>
                <c:pt idx="13">
                  <c:v>29.65520518921517</c:v>
                </c:pt>
                <c:pt idx="14">
                  <c:v>29.63405595070336</c:v>
                </c:pt>
                <c:pt idx="15">
                  <c:v>29.629588415973451</c:v>
                </c:pt>
                <c:pt idx="16">
                  <c:v>29.609040851191221</c:v>
                </c:pt>
                <c:pt idx="17">
                  <c:v>29.652689909977141</c:v>
                </c:pt>
                <c:pt idx="18">
                  <c:v>29.609770263638946</c:v>
                </c:pt>
                <c:pt idx="19">
                  <c:v>29.610961121796137</c:v>
                </c:pt>
                <c:pt idx="20">
                  <c:v>29.586107100043694</c:v>
                </c:pt>
                <c:pt idx="21">
                  <c:v>29.545436348063937</c:v>
                </c:pt>
                <c:pt idx="22">
                  <c:v>29.558549299324991</c:v>
                </c:pt>
                <c:pt idx="23">
                  <c:v>29.552887678615765</c:v>
                </c:pt>
                <c:pt idx="24">
                  <c:v>29.551330205112677</c:v>
                </c:pt>
                <c:pt idx="25">
                  <c:v>29.540652962455081</c:v>
                </c:pt>
                <c:pt idx="26">
                  <c:v>29.52761719299793</c:v>
                </c:pt>
                <c:pt idx="27">
                  <c:v>29.516239343809669</c:v>
                </c:pt>
                <c:pt idx="28">
                  <c:v>29.499958701379768</c:v>
                </c:pt>
                <c:pt idx="29">
                  <c:v>29.476831332645393</c:v>
                </c:pt>
                <c:pt idx="30">
                  <c:v>29.478281348715893</c:v>
                </c:pt>
                <c:pt idx="31">
                  <c:v>29.471290044389669</c:v>
                </c:pt>
                <c:pt idx="32">
                  <c:v>29.473354455701148</c:v>
                </c:pt>
                <c:pt idx="33">
                  <c:v>29.449957995421869</c:v>
                </c:pt>
                <c:pt idx="34">
                  <c:v>29.441110820841629</c:v>
                </c:pt>
                <c:pt idx="35">
                  <c:v>29.420122808826843</c:v>
                </c:pt>
                <c:pt idx="36">
                  <c:v>29.400598507356897</c:v>
                </c:pt>
                <c:pt idx="37">
                  <c:v>29.376755178981579</c:v>
                </c:pt>
                <c:pt idx="38">
                  <c:v>29.401456784959354</c:v>
                </c:pt>
                <c:pt idx="39">
                  <c:v>29.388236035247004</c:v>
                </c:pt>
                <c:pt idx="40">
                  <c:v>29.389788040974533</c:v>
                </c:pt>
                <c:pt idx="41">
                  <c:v>29.381832813893816</c:v>
                </c:pt>
                <c:pt idx="42">
                  <c:v>29.346759418376958</c:v>
                </c:pt>
                <c:pt idx="43">
                  <c:v>29.291687801911991</c:v>
                </c:pt>
                <c:pt idx="44">
                  <c:v>29.352500600826545</c:v>
                </c:pt>
                <c:pt idx="45">
                  <c:v>29.311119068893696</c:v>
                </c:pt>
                <c:pt idx="46">
                  <c:v>29.325598231691654</c:v>
                </c:pt>
                <c:pt idx="47">
                  <c:v>29.325397757321468</c:v>
                </c:pt>
                <c:pt idx="48">
                  <c:v>29.263816465841831</c:v>
                </c:pt>
                <c:pt idx="49">
                  <c:v>29.280242153302229</c:v>
                </c:pt>
                <c:pt idx="50">
                  <c:v>29.321150985276581</c:v>
                </c:pt>
                <c:pt idx="51">
                  <c:v>29.289729587525986</c:v>
                </c:pt>
                <c:pt idx="52">
                  <c:v>29.27746797766801</c:v>
                </c:pt>
                <c:pt idx="53">
                  <c:v>29.289921265071367</c:v>
                </c:pt>
                <c:pt idx="54">
                  <c:v>29.310160633077974</c:v>
                </c:pt>
                <c:pt idx="55">
                  <c:v>29.257427367935104</c:v>
                </c:pt>
                <c:pt idx="56">
                  <c:v>29.269239534413575</c:v>
                </c:pt>
                <c:pt idx="57">
                  <c:v>29.245249970055976</c:v>
                </c:pt>
                <c:pt idx="58">
                  <c:v>29.243425345073959</c:v>
                </c:pt>
                <c:pt idx="59">
                  <c:v>29.236831721001522</c:v>
                </c:pt>
                <c:pt idx="60">
                  <c:v>29.213564253052201</c:v>
                </c:pt>
                <c:pt idx="61">
                  <c:v>29.219202099788117</c:v>
                </c:pt>
                <c:pt idx="62">
                  <c:v>29.180593408752564</c:v>
                </c:pt>
                <c:pt idx="63">
                  <c:v>29.168437158803044</c:v>
                </c:pt>
                <c:pt idx="64">
                  <c:v>29.172686265455535</c:v>
                </c:pt>
                <c:pt idx="65">
                  <c:v>29.19091921828112</c:v>
                </c:pt>
                <c:pt idx="66">
                  <c:v>29.149935953205905</c:v>
                </c:pt>
                <c:pt idx="67">
                  <c:v>29.12797645653383</c:v>
                </c:pt>
                <c:pt idx="68">
                  <c:v>29.123362362417353</c:v>
                </c:pt>
                <c:pt idx="69">
                  <c:v>29.121025276685387</c:v>
                </c:pt>
                <c:pt idx="70">
                  <c:v>29.116963231144428</c:v>
                </c:pt>
                <c:pt idx="71">
                  <c:v>29.043411801672487</c:v>
                </c:pt>
                <c:pt idx="72">
                  <c:v>29.008690596289</c:v>
                </c:pt>
                <c:pt idx="73">
                  <c:v>28.953571985263416</c:v>
                </c:pt>
                <c:pt idx="74">
                  <c:v>28.911987715343109</c:v>
                </c:pt>
                <c:pt idx="75">
                  <c:v>28.89134815811158</c:v>
                </c:pt>
                <c:pt idx="76">
                  <c:v>28.878594427289357</c:v>
                </c:pt>
                <c:pt idx="77">
                  <c:v>28.860481635587675</c:v>
                </c:pt>
                <c:pt idx="78">
                  <c:v>28.868560426280784</c:v>
                </c:pt>
                <c:pt idx="79">
                  <c:v>28.906487416744859</c:v>
                </c:pt>
                <c:pt idx="80">
                  <c:v>28.97076190394737</c:v>
                </c:pt>
                <c:pt idx="81">
                  <c:v>28.966480629955459</c:v>
                </c:pt>
                <c:pt idx="82">
                  <c:v>28.984291127717395</c:v>
                </c:pt>
                <c:pt idx="83">
                  <c:v>28.987144873260739</c:v>
                </c:pt>
                <c:pt idx="84">
                  <c:v>28.987813321123006</c:v>
                </c:pt>
                <c:pt idx="85">
                  <c:v>28.96605234523599</c:v>
                </c:pt>
                <c:pt idx="86">
                  <c:v>28.941813627354929</c:v>
                </c:pt>
                <c:pt idx="87">
                  <c:v>28.925915461101724</c:v>
                </c:pt>
                <c:pt idx="88">
                  <c:v>28.931494764597371</c:v>
                </c:pt>
                <c:pt idx="89">
                  <c:v>28.946248556575895</c:v>
                </c:pt>
                <c:pt idx="90">
                  <c:v>28.867737636655491</c:v>
                </c:pt>
                <c:pt idx="91">
                  <c:v>28.883090224693266</c:v>
                </c:pt>
                <c:pt idx="92">
                  <c:v>28.834236350694095</c:v>
                </c:pt>
                <c:pt idx="93">
                  <c:v>28.871534187415488</c:v>
                </c:pt>
                <c:pt idx="94">
                  <c:v>28.855362051395105</c:v>
                </c:pt>
                <c:pt idx="95">
                  <c:v>28.882865389969403</c:v>
                </c:pt>
                <c:pt idx="96">
                  <c:v>28.916788010018561</c:v>
                </c:pt>
                <c:pt idx="97">
                  <c:v>28.900726270925961</c:v>
                </c:pt>
                <c:pt idx="98">
                  <c:v>28.921826758148129</c:v>
                </c:pt>
                <c:pt idx="99">
                  <c:v>28.891665064432985</c:v>
                </c:pt>
                <c:pt idx="100">
                  <c:v>28.903838060524254</c:v>
                </c:pt>
                <c:pt idx="101">
                  <c:v>28.908212703852268</c:v>
                </c:pt>
                <c:pt idx="102">
                  <c:v>28.889618652191839</c:v>
                </c:pt>
                <c:pt idx="103">
                  <c:v>28.907599268599412</c:v>
                </c:pt>
                <c:pt idx="104">
                  <c:v>28.934465763498231</c:v>
                </c:pt>
                <c:pt idx="105">
                  <c:v>28.923671969747435</c:v>
                </c:pt>
                <c:pt idx="106">
                  <c:v>28.922331069724187</c:v>
                </c:pt>
                <c:pt idx="107">
                  <c:v>28.909458848941313</c:v>
                </c:pt>
                <c:pt idx="108">
                  <c:v>28.880913526642104</c:v>
                </c:pt>
                <c:pt idx="109">
                  <c:v>28.882102595107586</c:v>
                </c:pt>
                <c:pt idx="110">
                  <c:v>28.872428166391149</c:v>
                </c:pt>
                <c:pt idx="111">
                  <c:v>28.854023052403718</c:v>
                </c:pt>
                <c:pt idx="112">
                  <c:v>28.835130728708751</c:v>
                </c:pt>
                <c:pt idx="113">
                  <c:v>28.835870063366048</c:v>
                </c:pt>
                <c:pt idx="114">
                  <c:v>28.850574621430138</c:v>
                </c:pt>
                <c:pt idx="115">
                  <c:v>28.838955024504966</c:v>
                </c:pt>
                <c:pt idx="116">
                  <c:v>28.817663291435931</c:v>
                </c:pt>
                <c:pt idx="117">
                  <c:v>28.78640883205054</c:v>
                </c:pt>
                <c:pt idx="118">
                  <c:v>28.785897439411858</c:v>
                </c:pt>
                <c:pt idx="119">
                  <c:v>28.784994271980857</c:v>
                </c:pt>
                <c:pt idx="120">
                  <c:v>28.787986226010194</c:v>
                </c:pt>
                <c:pt idx="121">
                  <c:v>28.784745297740894</c:v>
                </c:pt>
                <c:pt idx="122">
                  <c:v>28.735122484372518</c:v>
                </c:pt>
                <c:pt idx="123">
                  <c:v>28.734891965720731</c:v>
                </c:pt>
                <c:pt idx="124">
                  <c:v>28.731260504984565</c:v>
                </c:pt>
                <c:pt idx="125">
                  <c:v>28.71749257827658</c:v>
                </c:pt>
                <c:pt idx="126">
                  <c:v>28.707466642253848</c:v>
                </c:pt>
                <c:pt idx="127">
                  <c:v>28.696844025399123</c:v>
                </c:pt>
                <c:pt idx="128">
                  <c:v>28.721045110598968</c:v>
                </c:pt>
                <c:pt idx="129">
                  <c:v>28.70781564033123</c:v>
                </c:pt>
                <c:pt idx="130">
                  <c:v>28.689807147732061</c:v>
                </c:pt>
                <c:pt idx="131">
                  <c:v>28.656961549713131</c:v>
                </c:pt>
                <c:pt idx="132">
                  <c:v>28.642659904802269</c:v>
                </c:pt>
                <c:pt idx="133">
                  <c:v>28.661067075635525</c:v>
                </c:pt>
                <c:pt idx="134">
                  <c:v>28.615804299000867</c:v>
                </c:pt>
                <c:pt idx="135">
                  <c:v>28.620837811645227</c:v>
                </c:pt>
                <c:pt idx="136">
                  <c:v>28.621077059248705</c:v>
                </c:pt>
                <c:pt idx="137">
                  <c:v>28.610358062230308</c:v>
                </c:pt>
                <c:pt idx="138">
                  <c:v>28.539901119373734</c:v>
                </c:pt>
                <c:pt idx="139">
                  <c:v>28.471164358278688</c:v>
                </c:pt>
                <c:pt idx="140">
                  <c:v>28.453909016728549</c:v>
                </c:pt>
                <c:pt idx="141">
                  <c:v>28.426706588768674</c:v>
                </c:pt>
                <c:pt idx="142">
                  <c:v>28.441209833786502</c:v>
                </c:pt>
                <c:pt idx="143">
                  <c:v>28.446778604674627</c:v>
                </c:pt>
                <c:pt idx="144">
                  <c:v>28.454323828630116</c:v>
                </c:pt>
                <c:pt idx="145">
                  <c:v>28.463883618464465</c:v>
                </c:pt>
                <c:pt idx="146">
                  <c:v>28.45298819794689</c:v>
                </c:pt>
                <c:pt idx="147">
                  <c:v>28.439520624185683</c:v>
                </c:pt>
                <c:pt idx="148">
                  <c:v>28.448742657925482</c:v>
                </c:pt>
                <c:pt idx="149">
                  <c:v>28.426608484822651</c:v>
                </c:pt>
                <c:pt idx="150">
                  <c:v>28.433768488761597</c:v>
                </c:pt>
                <c:pt idx="151">
                  <c:v>28.414185369674762</c:v>
                </c:pt>
                <c:pt idx="152">
                  <c:v>28.415363351765272</c:v>
                </c:pt>
                <c:pt idx="153">
                  <c:v>28.410987575261096</c:v>
                </c:pt>
                <c:pt idx="154">
                  <c:v>28.396905484551631</c:v>
                </c:pt>
                <c:pt idx="155">
                  <c:v>28.402485496497043</c:v>
                </c:pt>
                <c:pt idx="156">
                  <c:v>28.382872518911974</c:v>
                </c:pt>
                <c:pt idx="157">
                  <c:v>28.341981151693592</c:v>
                </c:pt>
                <c:pt idx="158">
                  <c:v>28.357593036838363</c:v>
                </c:pt>
                <c:pt idx="159">
                  <c:v>28.333003942055225</c:v>
                </c:pt>
                <c:pt idx="160">
                  <c:v>28.334549493456031</c:v>
                </c:pt>
                <c:pt idx="161">
                  <c:v>28.307553073382962</c:v>
                </c:pt>
                <c:pt idx="162">
                  <c:v>28.327048007931914</c:v>
                </c:pt>
                <c:pt idx="163">
                  <c:v>28.281868909587157</c:v>
                </c:pt>
                <c:pt idx="164">
                  <c:v>28.329116023714089</c:v>
                </c:pt>
                <c:pt idx="165">
                  <c:v>28.370192316153279</c:v>
                </c:pt>
                <c:pt idx="166">
                  <c:v>28.401625952297259</c:v>
                </c:pt>
                <c:pt idx="167">
                  <c:v>28.405831634383595</c:v>
                </c:pt>
                <c:pt idx="168">
                  <c:v>28.39464908088059</c:v>
                </c:pt>
                <c:pt idx="169">
                  <c:v>28.394480546724452</c:v>
                </c:pt>
                <c:pt idx="170">
                  <c:v>28.435038824893066</c:v>
                </c:pt>
                <c:pt idx="171">
                  <c:v>28.368834912720956</c:v>
                </c:pt>
                <c:pt idx="172">
                  <c:v>28.398619086974389</c:v>
                </c:pt>
                <c:pt idx="173">
                  <c:v>28.365434389886929</c:v>
                </c:pt>
                <c:pt idx="174">
                  <c:v>28.326292967697807</c:v>
                </c:pt>
                <c:pt idx="175">
                  <c:v>28.402228918847221</c:v>
                </c:pt>
                <c:pt idx="176">
                  <c:v>28.411146190793705</c:v>
                </c:pt>
                <c:pt idx="177">
                  <c:v>28.454210033137254</c:v>
                </c:pt>
                <c:pt idx="178">
                  <c:v>28.424876247033907</c:v>
                </c:pt>
                <c:pt idx="179">
                  <c:v>28.410582164727046</c:v>
                </c:pt>
                <c:pt idx="180">
                  <c:v>28.420593851697699</c:v>
                </c:pt>
                <c:pt idx="181">
                  <c:v>28.420064963194228</c:v>
                </c:pt>
                <c:pt idx="182">
                  <c:v>28.43912627260622</c:v>
                </c:pt>
                <c:pt idx="183">
                  <c:v>28.441197036381428</c:v>
                </c:pt>
                <c:pt idx="184">
                  <c:v>28.44074008751808</c:v>
                </c:pt>
                <c:pt idx="185">
                  <c:v>28.427498224423715</c:v>
                </c:pt>
                <c:pt idx="186">
                  <c:v>28.389627189539553</c:v>
                </c:pt>
                <c:pt idx="187">
                  <c:v>28.403806272474924</c:v>
                </c:pt>
                <c:pt idx="188">
                  <c:v>28.402942213643136</c:v>
                </c:pt>
                <c:pt idx="189">
                  <c:v>28.392327756736808</c:v>
                </c:pt>
                <c:pt idx="190">
                  <c:v>28.42324966151816</c:v>
                </c:pt>
                <c:pt idx="191">
                  <c:v>28.3717248799971</c:v>
                </c:pt>
                <c:pt idx="192">
                  <c:v>28.380026727755297</c:v>
                </c:pt>
                <c:pt idx="193">
                  <c:v>28.394008267027793</c:v>
                </c:pt>
                <c:pt idx="194">
                  <c:v>28.376064081903813</c:v>
                </c:pt>
                <c:pt idx="195">
                  <c:v>28.364093602946589</c:v>
                </c:pt>
                <c:pt idx="196">
                  <c:v>28.366939638028118</c:v>
                </c:pt>
                <c:pt idx="197">
                  <c:v>28.360483968225722</c:v>
                </c:pt>
                <c:pt idx="198">
                  <c:v>28.376004413750888</c:v>
                </c:pt>
                <c:pt idx="199">
                  <c:v>28.368206990076011</c:v>
                </c:pt>
                <c:pt idx="200">
                  <c:v>28.353236623517134</c:v>
                </c:pt>
                <c:pt idx="201">
                  <c:v>28.365053695592852</c:v>
                </c:pt>
                <c:pt idx="202">
                  <c:v>28.355545933953021</c:v>
                </c:pt>
                <c:pt idx="203">
                  <c:v>28.324299624277703</c:v>
                </c:pt>
                <c:pt idx="204">
                  <c:v>28.296037806589617</c:v>
                </c:pt>
                <c:pt idx="205">
                  <c:v>28.314784804209424</c:v>
                </c:pt>
                <c:pt idx="206">
                  <c:v>28.312663592336563</c:v>
                </c:pt>
                <c:pt idx="207">
                  <c:v>28.305225168213269</c:v>
                </c:pt>
                <c:pt idx="208">
                  <c:v>28.32100438152856</c:v>
                </c:pt>
                <c:pt idx="209">
                  <c:v>28.293993860979288</c:v>
                </c:pt>
                <c:pt idx="210">
                  <c:v>28.310952955171274</c:v>
                </c:pt>
                <c:pt idx="211">
                  <c:v>28.272263492052677</c:v>
                </c:pt>
                <c:pt idx="212">
                  <c:v>28.22016992085392</c:v>
                </c:pt>
                <c:pt idx="213">
                  <c:v>28.257206641911072</c:v>
                </c:pt>
                <c:pt idx="214">
                  <c:v>28.21152260228093</c:v>
                </c:pt>
                <c:pt idx="215">
                  <c:v>28.175577224042556</c:v>
                </c:pt>
                <c:pt idx="216">
                  <c:v>28.190804500371751</c:v>
                </c:pt>
                <c:pt idx="217">
                  <c:v>28.218610220989415</c:v>
                </c:pt>
                <c:pt idx="218">
                  <c:v>28.208007581492492</c:v>
                </c:pt>
                <c:pt idx="219">
                  <c:v>28.193487237664904</c:v>
                </c:pt>
                <c:pt idx="220">
                  <c:v>28.176145456769433</c:v>
                </c:pt>
                <c:pt idx="221">
                  <c:v>28.153917479108362</c:v>
                </c:pt>
                <c:pt idx="222">
                  <c:v>28.185942038876185</c:v>
                </c:pt>
                <c:pt idx="223">
                  <c:v>28.220475546508901</c:v>
                </c:pt>
                <c:pt idx="224">
                  <c:v>28.158124630820542</c:v>
                </c:pt>
                <c:pt idx="225">
                  <c:v>28.168159618394373</c:v>
                </c:pt>
                <c:pt idx="226">
                  <c:v>28.129755410248727</c:v>
                </c:pt>
                <c:pt idx="227">
                  <c:v>28.16429950374129</c:v>
                </c:pt>
                <c:pt idx="228">
                  <c:v>28.13134064906361</c:v>
                </c:pt>
                <c:pt idx="229">
                  <c:v>28.14360953177874</c:v>
                </c:pt>
                <c:pt idx="230">
                  <c:v>28.122894541089309</c:v>
                </c:pt>
                <c:pt idx="231">
                  <c:v>28.116046822686918</c:v>
                </c:pt>
                <c:pt idx="232">
                  <c:v>28.103220552407883</c:v>
                </c:pt>
                <c:pt idx="233">
                  <c:v>28.103203329774008</c:v>
                </c:pt>
                <c:pt idx="234">
                  <c:v>28.099144905741849</c:v>
                </c:pt>
                <c:pt idx="235">
                  <c:v>28.091752814350578</c:v>
                </c:pt>
                <c:pt idx="236">
                  <c:v>28.072331604525996</c:v>
                </c:pt>
                <c:pt idx="237">
                  <c:v>28.051042460929573</c:v>
                </c:pt>
                <c:pt idx="238">
                  <c:v>28.078034861567865</c:v>
                </c:pt>
                <c:pt idx="239">
                  <c:v>28.034479284230923</c:v>
                </c:pt>
                <c:pt idx="240">
                  <c:v>27.978910566964874</c:v>
                </c:pt>
                <c:pt idx="241">
                  <c:v>27.96480550418741</c:v>
                </c:pt>
                <c:pt idx="242">
                  <c:v>27.939284374288796</c:v>
                </c:pt>
                <c:pt idx="243">
                  <c:v>27.973262121861431</c:v>
                </c:pt>
                <c:pt idx="244">
                  <c:v>27.969894914581054</c:v>
                </c:pt>
                <c:pt idx="245">
                  <c:v>27.944326473234913</c:v>
                </c:pt>
                <c:pt idx="246">
                  <c:v>27.892932534462009</c:v>
                </c:pt>
                <c:pt idx="247">
                  <c:v>27.981501843109648</c:v>
                </c:pt>
                <c:pt idx="248">
                  <c:v>28.007310885978537</c:v>
                </c:pt>
                <c:pt idx="249">
                  <c:v>28.017557865693625</c:v>
                </c:pt>
                <c:pt idx="250">
                  <c:v>28.029249571554459</c:v>
                </c:pt>
                <c:pt idx="251">
                  <c:v>27.996670886039951</c:v>
                </c:pt>
                <c:pt idx="252">
                  <c:v>28.01252695560289</c:v>
                </c:pt>
                <c:pt idx="253">
                  <c:v>28.011107257454572</c:v>
                </c:pt>
                <c:pt idx="254">
                  <c:v>27.964720123265788</c:v>
                </c:pt>
                <c:pt idx="255">
                  <c:v>27.953863227055997</c:v>
                </c:pt>
                <c:pt idx="256">
                  <c:v>27.964870710151498</c:v>
                </c:pt>
                <c:pt idx="257">
                  <c:v>27.996670398724707</c:v>
                </c:pt>
                <c:pt idx="258">
                  <c:v>28.013254146289341</c:v>
                </c:pt>
                <c:pt idx="259">
                  <c:v>27.995582843962364</c:v>
                </c:pt>
                <c:pt idx="260">
                  <c:v>28.011481289953977</c:v>
                </c:pt>
                <c:pt idx="261">
                  <c:v>28.031486128187762</c:v>
                </c:pt>
                <c:pt idx="262">
                  <c:v>28.024590880276222</c:v>
                </c:pt>
                <c:pt idx="263">
                  <c:v>28.023790430254792</c:v>
                </c:pt>
                <c:pt idx="264">
                  <c:v>28.023076093996163</c:v>
                </c:pt>
                <c:pt idx="265">
                  <c:v>28.039780104545184</c:v>
                </c:pt>
                <c:pt idx="266">
                  <c:v>28.019762845199452</c:v>
                </c:pt>
                <c:pt idx="267">
                  <c:v>28.010380707374068</c:v>
                </c:pt>
                <c:pt idx="268">
                  <c:v>28.009443305885203</c:v>
                </c:pt>
                <c:pt idx="269">
                  <c:v>28.035584975127875</c:v>
                </c:pt>
                <c:pt idx="270">
                  <c:v>28.022876877276389</c:v>
                </c:pt>
                <c:pt idx="271">
                  <c:v>27.999123722716938</c:v>
                </c:pt>
                <c:pt idx="272">
                  <c:v>28.01294120573386</c:v>
                </c:pt>
                <c:pt idx="273">
                  <c:v>28.017378847878174</c:v>
                </c:pt>
                <c:pt idx="274">
                  <c:v>27.991605172485269</c:v>
                </c:pt>
                <c:pt idx="275">
                  <c:v>27.972791225355145</c:v>
                </c:pt>
                <c:pt idx="276">
                  <c:v>27.946740662370679</c:v>
                </c:pt>
                <c:pt idx="277">
                  <c:v>27.993149087216267</c:v>
                </c:pt>
                <c:pt idx="278">
                  <c:v>28.006114679650619</c:v>
                </c:pt>
                <c:pt idx="279">
                  <c:v>27.962920322606301</c:v>
                </c:pt>
                <c:pt idx="280">
                  <c:v>27.9509560572181</c:v>
                </c:pt>
                <c:pt idx="281">
                  <c:v>27.95601173363422</c:v>
                </c:pt>
                <c:pt idx="282">
                  <c:v>27.966296374761697</c:v>
                </c:pt>
                <c:pt idx="283">
                  <c:v>27.955190873538715</c:v>
                </c:pt>
                <c:pt idx="284">
                  <c:v>27.974624723024725</c:v>
                </c:pt>
                <c:pt idx="285">
                  <c:v>27.968999087644359</c:v>
                </c:pt>
                <c:pt idx="286">
                  <c:v>27.94516847404827</c:v>
                </c:pt>
                <c:pt idx="287">
                  <c:v>27.961519257092068</c:v>
                </c:pt>
                <c:pt idx="288">
                  <c:v>27.965623745775773</c:v>
                </c:pt>
                <c:pt idx="289">
                  <c:v>27.930504575640377</c:v>
                </c:pt>
                <c:pt idx="290">
                  <c:v>27.936360363729737</c:v>
                </c:pt>
                <c:pt idx="291">
                  <c:v>27.924682494345191</c:v>
                </c:pt>
                <c:pt idx="292">
                  <c:v>27.945071107805102</c:v>
                </c:pt>
                <c:pt idx="293">
                  <c:v>27.931965978420468</c:v>
                </c:pt>
                <c:pt idx="294">
                  <c:v>27.903251548496709</c:v>
                </c:pt>
                <c:pt idx="295">
                  <c:v>27.908086798668968</c:v>
                </c:pt>
                <c:pt idx="296">
                  <c:v>27.876283131220504</c:v>
                </c:pt>
                <c:pt idx="297">
                  <c:v>27.887032536166014</c:v>
                </c:pt>
                <c:pt idx="298">
                  <c:v>27.838628820967024</c:v>
                </c:pt>
                <c:pt idx="299">
                  <c:v>27.826478636724371</c:v>
                </c:pt>
                <c:pt idx="300">
                  <c:v>27.830253052007428</c:v>
                </c:pt>
                <c:pt idx="301">
                  <c:v>27.821413318359379</c:v>
                </c:pt>
                <c:pt idx="302">
                  <c:v>27.787743278673751</c:v>
                </c:pt>
                <c:pt idx="303">
                  <c:v>27.803474997198396</c:v>
                </c:pt>
                <c:pt idx="304">
                  <c:v>27.797247808516293</c:v>
                </c:pt>
                <c:pt idx="305">
                  <c:v>27.780807600866471</c:v>
                </c:pt>
                <c:pt idx="306">
                  <c:v>27.793828614217624</c:v>
                </c:pt>
                <c:pt idx="307">
                  <c:v>27.740773022004198</c:v>
                </c:pt>
                <c:pt idx="308">
                  <c:v>27.702720477035047</c:v>
                </c:pt>
                <c:pt idx="309">
                  <c:v>27.725771177646614</c:v>
                </c:pt>
                <c:pt idx="310">
                  <c:v>27.746567644271703</c:v>
                </c:pt>
                <c:pt idx="311">
                  <c:v>27.738303985745851</c:v>
                </c:pt>
                <c:pt idx="312">
                  <c:v>27.743397201243521</c:v>
                </c:pt>
                <c:pt idx="313">
                  <c:v>27.710399351180349</c:v>
                </c:pt>
                <c:pt idx="314">
                  <c:v>27.703252613433541</c:v>
                </c:pt>
                <c:pt idx="315">
                  <c:v>27.707245299050317</c:v>
                </c:pt>
                <c:pt idx="316">
                  <c:v>27.738614530647393</c:v>
                </c:pt>
                <c:pt idx="317">
                  <c:v>27.700288668236254</c:v>
                </c:pt>
                <c:pt idx="318">
                  <c:v>27.692094140352431</c:v>
                </c:pt>
                <c:pt idx="319">
                  <c:v>27.699591724367775</c:v>
                </c:pt>
                <c:pt idx="320">
                  <c:v>27.734655637077601</c:v>
                </c:pt>
                <c:pt idx="321">
                  <c:v>27.662259577885479</c:v>
                </c:pt>
                <c:pt idx="322">
                  <c:v>27.673787260094002</c:v>
                </c:pt>
                <c:pt idx="323">
                  <c:v>27.66971485676104</c:v>
                </c:pt>
                <c:pt idx="324">
                  <c:v>27.670511001269674</c:v>
                </c:pt>
                <c:pt idx="325">
                  <c:v>27.675830270846884</c:v>
                </c:pt>
                <c:pt idx="326">
                  <c:v>27.63823281373806</c:v>
                </c:pt>
                <c:pt idx="327">
                  <c:v>27.665542292605544</c:v>
                </c:pt>
                <c:pt idx="328">
                  <c:v>27.634687433343171</c:v>
                </c:pt>
                <c:pt idx="329">
                  <c:v>27.604752445596176</c:v>
                </c:pt>
                <c:pt idx="330">
                  <c:v>27.645820797153291</c:v>
                </c:pt>
                <c:pt idx="331">
                  <c:v>27.615476671559716</c:v>
                </c:pt>
                <c:pt idx="332">
                  <c:v>27.616624023849607</c:v>
                </c:pt>
                <c:pt idx="333">
                  <c:v>27.585190282429828</c:v>
                </c:pt>
                <c:pt idx="334">
                  <c:v>27.610642971377658</c:v>
                </c:pt>
                <c:pt idx="335">
                  <c:v>27.585674651656252</c:v>
                </c:pt>
                <c:pt idx="336">
                  <c:v>27.565762888242137</c:v>
                </c:pt>
                <c:pt idx="337">
                  <c:v>27.578032234117448</c:v>
                </c:pt>
                <c:pt idx="338">
                  <c:v>27.570518684135582</c:v>
                </c:pt>
                <c:pt idx="339">
                  <c:v>27.603313874633336</c:v>
                </c:pt>
                <c:pt idx="340">
                  <c:v>27.552245977616842</c:v>
                </c:pt>
                <c:pt idx="341">
                  <c:v>27.565630327823978</c:v>
                </c:pt>
                <c:pt idx="342">
                  <c:v>27.586498391505501</c:v>
                </c:pt>
                <c:pt idx="343">
                  <c:v>27.553839423451937</c:v>
                </c:pt>
                <c:pt idx="344">
                  <c:v>27.512814336115326</c:v>
                </c:pt>
                <c:pt idx="345">
                  <c:v>27.530949878096155</c:v>
                </c:pt>
                <c:pt idx="346">
                  <c:v>27.54619646219717</c:v>
                </c:pt>
                <c:pt idx="347">
                  <c:v>27.523623509834032</c:v>
                </c:pt>
                <c:pt idx="348">
                  <c:v>27.536991615106338</c:v>
                </c:pt>
                <c:pt idx="349">
                  <c:v>27.532961503539376</c:v>
                </c:pt>
                <c:pt idx="350">
                  <c:v>27.49141340708746</c:v>
                </c:pt>
                <c:pt idx="351">
                  <c:v>27.467684102118195</c:v>
                </c:pt>
                <c:pt idx="352">
                  <c:v>27.486979960292263</c:v>
                </c:pt>
                <c:pt idx="353">
                  <c:v>27.497169790787723</c:v>
                </c:pt>
                <c:pt idx="354">
                  <c:v>27.445578962404554</c:v>
                </c:pt>
                <c:pt idx="355">
                  <c:v>27.479019784326866</c:v>
                </c:pt>
                <c:pt idx="356">
                  <c:v>27.463716076507737</c:v>
                </c:pt>
                <c:pt idx="357">
                  <c:v>27.475641223805219</c:v>
                </c:pt>
                <c:pt idx="358">
                  <c:v>27.448803070873293</c:v>
                </c:pt>
                <c:pt idx="359">
                  <c:v>27.42003480257582</c:v>
                </c:pt>
                <c:pt idx="360">
                  <c:v>27.439120914962722</c:v>
                </c:pt>
                <c:pt idx="361">
                  <c:v>27.466665724804638</c:v>
                </c:pt>
                <c:pt idx="362">
                  <c:v>27.427343695849785</c:v>
                </c:pt>
                <c:pt idx="363">
                  <c:v>27.420481324444641</c:v>
                </c:pt>
                <c:pt idx="364">
                  <c:v>27.424109421630433</c:v>
                </c:pt>
                <c:pt idx="365">
                  <c:v>27.418692176525038</c:v>
                </c:pt>
                <c:pt idx="366">
                  <c:v>27.419370359705368</c:v>
                </c:pt>
                <c:pt idx="367">
                  <c:v>27.423339778723406</c:v>
                </c:pt>
                <c:pt idx="368">
                  <c:v>27.41297396408098</c:v>
                </c:pt>
                <c:pt idx="369">
                  <c:v>27.45772697386575</c:v>
                </c:pt>
                <c:pt idx="370">
                  <c:v>27.40614485223977</c:v>
                </c:pt>
                <c:pt idx="371">
                  <c:v>27.41986213184834</c:v>
                </c:pt>
                <c:pt idx="372">
                  <c:v>27.417414072903785</c:v>
                </c:pt>
                <c:pt idx="373">
                  <c:v>27.423828927068005</c:v>
                </c:pt>
                <c:pt idx="374">
                  <c:v>27.374407727441167</c:v>
                </c:pt>
                <c:pt idx="375">
                  <c:v>27.350677533945717</c:v>
                </c:pt>
                <c:pt idx="376">
                  <c:v>27.37174707432818</c:v>
                </c:pt>
                <c:pt idx="377">
                  <c:v>27.369235647565791</c:v>
                </c:pt>
                <c:pt idx="378">
                  <c:v>27.350951027844896</c:v>
                </c:pt>
                <c:pt idx="379">
                  <c:v>27.354625324804548</c:v>
                </c:pt>
                <c:pt idx="380">
                  <c:v>27.335009047234305</c:v>
                </c:pt>
                <c:pt idx="381">
                  <c:v>27.313048879714309</c:v>
                </c:pt>
                <c:pt idx="382">
                  <c:v>27.345570346889403</c:v>
                </c:pt>
                <c:pt idx="383">
                  <c:v>27.338667010869987</c:v>
                </c:pt>
                <c:pt idx="384">
                  <c:v>27.301756624249247</c:v>
                </c:pt>
                <c:pt idx="385">
                  <c:v>27.293831799257152</c:v>
                </c:pt>
                <c:pt idx="386">
                  <c:v>27.283448864460208</c:v>
                </c:pt>
                <c:pt idx="387">
                  <c:v>27.285186345590962</c:v>
                </c:pt>
                <c:pt idx="388">
                  <c:v>27.300042756969294</c:v>
                </c:pt>
                <c:pt idx="389">
                  <c:v>27.279931248999151</c:v>
                </c:pt>
                <c:pt idx="390">
                  <c:v>27.280240154866036</c:v>
                </c:pt>
                <c:pt idx="391">
                  <c:v>27.285594529311844</c:v>
                </c:pt>
                <c:pt idx="392">
                  <c:v>27.280851515474875</c:v>
                </c:pt>
                <c:pt idx="393">
                  <c:v>27.274550661842611</c:v>
                </c:pt>
                <c:pt idx="394">
                  <c:v>27.269212981642504</c:v>
                </c:pt>
                <c:pt idx="395">
                  <c:v>27.257127421070919</c:v>
                </c:pt>
                <c:pt idx="396">
                  <c:v>27.258964783845414</c:v>
                </c:pt>
                <c:pt idx="397">
                  <c:v>27.231343147012986</c:v>
                </c:pt>
                <c:pt idx="398">
                  <c:v>27.288476002223234</c:v>
                </c:pt>
                <c:pt idx="399">
                  <c:v>27.231154318959419</c:v>
                </c:pt>
                <c:pt idx="400">
                  <c:v>27.24352599194242</c:v>
                </c:pt>
                <c:pt idx="401">
                  <c:v>27.250121674388978</c:v>
                </c:pt>
                <c:pt idx="402">
                  <c:v>27.239366371274368</c:v>
                </c:pt>
                <c:pt idx="403">
                  <c:v>27.220857822227607</c:v>
                </c:pt>
                <c:pt idx="404">
                  <c:v>27.243021456487892</c:v>
                </c:pt>
                <c:pt idx="405">
                  <c:v>27.219212844160474</c:v>
                </c:pt>
                <c:pt idx="406">
                  <c:v>27.214554316912974</c:v>
                </c:pt>
                <c:pt idx="407">
                  <c:v>27.188304046900285</c:v>
                </c:pt>
                <c:pt idx="408">
                  <c:v>27.165912230122537</c:v>
                </c:pt>
                <c:pt idx="409">
                  <c:v>27.178889568835292</c:v>
                </c:pt>
                <c:pt idx="410">
                  <c:v>27.174115069854768</c:v>
                </c:pt>
                <c:pt idx="411">
                  <c:v>27.185478872658322</c:v>
                </c:pt>
                <c:pt idx="412">
                  <c:v>27.153003470294596</c:v>
                </c:pt>
                <c:pt idx="413">
                  <c:v>27.162930069362261</c:v>
                </c:pt>
                <c:pt idx="414">
                  <c:v>27.138108677266477</c:v>
                </c:pt>
                <c:pt idx="415">
                  <c:v>27.123358973623514</c:v>
                </c:pt>
                <c:pt idx="416">
                  <c:v>27.117295768036115</c:v>
                </c:pt>
                <c:pt idx="417">
                  <c:v>27.104387470387753</c:v>
                </c:pt>
                <c:pt idx="418">
                  <c:v>27.105935797363713</c:v>
                </c:pt>
                <c:pt idx="419">
                  <c:v>27.103342639201184</c:v>
                </c:pt>
                <c:pt idx="420">
                  <c:v>27.086861143659998</c:v>
                </c:pt>
                <c:pt idx="421">
                  <c:v>27.066808554974795</c:v>
                </c:pt>
                <c:pt idx="422">
                  <c:v>27.067870876319539</c:v>
                </c:pt>
                <c:pt idx="423">
                  <c:v>27.058426807421963</c:v>
                </c:pt>
                <c:pt idx="424">
                  <c:v>27.104242224733891</c:v>
                </c:pt>
                <c:pt idx="425">
                  <c:v>27.056698293988948</c:v>
                </c:pt>
                <c:pt idx="426">
                  <c:v>27.070145380259454</c:v>
                </c:pt>
                <c:pt idx="427">
                  <c:v>27.037986627336231</c:v>
                </c:pt>
                <c:pt idx="428">
                  <c:v>27.039876333035089</c:v>
                </c:pt>
                <c:pt idx="429">
                  <c:v>27.057895101490608</c:v>
                </c:pt>
                <c:pt idx="430">
                  <c:v>27.02379747247819</c:v>
                </c:pt>
                <c:pt idx="431">
                  <c:v>27.021467564384462</c:v>
                </c:pt>
                <c:pt idx="432">
                  <c:v>27.033081480282988</c:v>
                </c:pt>
                <c:pt idx="433">
                  <c:v>27.04304184433791</c:v>
                </c:pt>
                <c:pt idx="434">
                  <c:v>26.985173211045016</c:v>
                </c:pt>
                <c:pt idx="435">
                  <c:v>27.005449127372881</c:v>
                </c:pt>
                <c:pt idx="436">
                  <c:v>26.985939940198502</c:v>
                </c:pt>
                <c:pt idx="437">
                  <c:v>26.990666768544312</c:v>
                </c:pt>
                <c:pt idx="438">
                  <c:v>27.009109968223179</c:v>
                </c:pt>
                <c:pt idx="439">
                  <c:v>27.004156543967941</c:v>
                </c:pt>
                <c:pt idx="440">
                  <c:v>27.012833121950642</c:v>
                </c:pt>
                <c:pt idx="441">
                  <c:v>27.017082971843841</c:v>
                </c:pt>
                <c:pt idx="442">
                  <c:v>26.982916367251654</c:v>
                </c:pt>
                <c:pt idx="443">
                  <c:v>26.972833992406201</c:v>
                </c:pt>
                <c:pt idx="444">
                  <c:v>27.010989917682217</c:v>
                </c:pt>
                <c:pt idx="445">
                  <c:v>26.981031929803386</c:v>
                </c:pt>
                <c:pt idx="446">
                  <c:v>26.970508489042768</c:v>
                </c:pt>
                <c:pt idx="447">
                  <c:v>26.974097420268023</c:v>
                </c:pt>
                <c:pt idx="448">
                  <c:v>26.971354631238484</c:v>
                </c:pt>
                <c:pt idx="449">
                  <c:v>26.953377999825783</c:v>
                </c:pt>
                <c:pt idx="450">
                  <c:v>26.998073579659788</c:v>
                </c:pt>
                <c:pt idx="451">
                  <c:v>27.005666392212987</c:v>
                </c:pt>
                <c:pt idx="452">
                  <c:v>27.003043935658042</c:v>
                </c:pt>
                <c:pt idx="453">
                  <c:v>27.000828038760755</c:v>
                </c:pt>
                <c:pt idx="454">
                  <c:v>26.993188975011222</c:v>
                </c:pt>
                <c:pt idx="455">
                  <c:v>27.001181368998527</c:v>
                </c:pt>
                <c:pt idx="456">
                  <c:v>26.993114152046257</c:v>
                </c:pt>
                <c:pt idx="457">
                  <c:v>26.988581847100356</c:v>
                </c:pt>
                <c:pt idx="458">
                  <c:v>26.982912478061767</c:v>
                </c:pt>
                <c:pt idx="459">
                  <c:v>26.93914378694986</c:v>
                </c:pt>
                <c:pt idx="460">
                  <c:v>26.951966123561888</c:v>
                </c:pt>
                <c:pt idx="461">
                  <c:v>26.950009622417785</c:v>
                </c:pt>
                <c:pt idx="462">
                  <c:v>26.945650317036996</c:v>
                </c:pt>
                <c:pt idx="463">
                  <c:v>26.925360994961103</c:v>
                </c:pt>
                <c:pt idx="464">
                  <c:v>26.934504281760027</c:v>
                </c:pt>
                <c:pt idx="465">
                  <c:v>26.919484695555067</c:v>
                </c:pt>
                <c:pt idx="466">
                  <c:v>26.878757303773845</c:v>
                </c:pt>
                <c:pt idx="467">
                  <c:v>26.909529608733845</c:v>
                </c:pt>
                <c:pt idx="468">
                  <c:v>26.91239568743277</c:v>
                </c:pt>
                <c:pt idx="469">
                  <c:v>26.907450838265195</c:v>
                </c:pt>
                <c:pt idx="470">
                  <c:v>26.879680668310659</c:v>
                </c:pt>
                <c:pt idx="471">
                  <c:v>26.866746468652003</c:v>
                </c:pt>
                <c:pt idx="472">
                  <c:v>26.83985622454998</c:v>
                </c:pt>
                <c:pt idx="473">
                  <c:v>26.824753765522239</c:v>
                </c:pt>
                <c:pt idx="474">
                  <c:v>26.858420628564712</c:v>
                </c:pt>
                <c:pt idx="475">
                  <c:v>26.824115441688679</c:v>
                </c:pt>
                <c:pt idx="476">
                  <c:v>26.791581312113678</c:v>
                </c:pt>
                <c:pt idx="477">
                  <c:v>26.816528951739791</c:v>
                </c:pt>
                <c:pt idx="478">
                  <c:v>26.768841565998546</c:v>
                </c:pt>
                <c:pt idx="479">
                  <c:v>26.76721132587916</c:v>
                </c:pt>
                <c:pt idx="480">
                  <c:v>26.777397861948963</c:v>
                </c:pt>
                <c:pt idx="481">
                  <c:v>26.76397845216837</c:v>
                </c:pt>
                <c:pt idx="482">
                  <c:v>26.756840089766413</c:v>
                </c:pt>
                <c:pt idx="483">
                  <c:v>26.756840089766413</c:v>
                </c:pt>
                <c:pt idx="484">
                  <c:v>26.765145833554882</c:v>
                </c:pt>
                <c:pt idx="485">
                  <c:v>26.723075933256396</c:v>
                </c:pt>
                <c:pt idx="486">
                  <c:v>26.730114514491227</c:v>
                </c:pt>
                <c:pt idx="487">
                  <c:v>26.731027083220411</c:v>
                </c:pt>
                <c:pt idx="488">
                  <c:v>26.735987624285464</c:v>
                </c:pt>
                <c:pt idx="489">
                  <c:v>26.747166320571669</c:v>
                </c:pt>
                <c:pt idx="490">
                  <c:v>26.720226560929568</c:v>
                </c:pt>
                <c:pt idx="491">
                  <c:v>26.733394817680253</c:v>
                </c:pt>
                <c:pt idx="492">
                  <c:v>26.735014059240029</c:v>
                </c:pt>
                <c:pt idx="493">
                  <c:v>26.71649555804952</c:v>
                </c:pt>
                <c:pt idx="494">
                  <c:v>26.719906283352532</c:v>
                </c:pt>
                <c:pt idx="495">
                  <c:v>26.694484981718919</c:v>
                </c:pt>
                <c:pt idx="496">
                  <c:v>26.689206313557658</c:v>
                </c:pt>
                <c:pt idx="497">
                  <c:v>26.673586094317219</c:v>
                </c:pt>
                <c:pt idx="498">
                  <c:v>26.699954434696366</c:v>
                </c:pt>
                <c:pt idx="499">
                  <c:v>26.668320385149478</c:v>
                </c:pt>
                <c:pt idx="500">
                  <c:v>26.677152791412823</c:v>
                </c:pt>
                <c:pt idx="501">
                  <c:v>26.673566586473807</c:v>
                </c:pt>
                <c:pt idx="502">
                  <c:v>26.667451272544213</c:v>
                </c:pt>
                <c:pt idx="503">
                  <c:v>26.647519827428912</c:v>
                </c:pt>
                <c:pt idx="504">
                  <c:v>26.638322879988866</c:v>
                </c:pt>
                <c:pt idx="505">
                  <c:v>26.627235932912235</c:v>
                </c:pt>
                <c:pt idx="506">
                  <c:v>26.645244352126525</c:v>
                </c:pt>
                <c:pt idx="507">
                  <c:v>26.647328278814793</c:v>
                </c:pt>
                <c:pt idx="508">
                  <c:v>26.573252438184273</c:v>
                </c:pt>
                <c:pt idx="509">
                  <c:v>26.620438291432968</c:v>
                </c:pt>
                <c:pt idx="510">
                  <c:v>26.653275893273054</c:v>
                </c:pt>
                <c:pt idx="511">
                  <c:v>26.613724186975574</c:v>
                </c:pt>
                <c:pt idx="512">
                  <c:v>26.582571016155349</c:v>
                </c:pt>
                <c:pt idx="513">
                  <c:v>26.586054655339314</c:v>
                </c:pt>
                <c:pt idx="514">
                  <c:v>26.602253852096837</c:v>
                </c:pt>
                <c:pt idx="515">
                  <c:v>26.59081065796568</c:v>
                </c:pt>
                <c:pt idx="516">
                  <c:v>26.577189128268571</c:v>
                </c:pt>
                <c:pt idx="517">
                  <c:v>26.574448875304441</c:v>
                </c:pt>
                <c:pt idx="518">
                  <c:v>26.574542946835464</c:v>
                </c:pt>
                <c:pt idx="519">
                  <c:v>26.571948253926156</c:v>
                </c:pt>
                <c:pt idx="520">
                  <c:v>26.58330417976731</c:v>
                </c:pt>
                <c:pt idx="521">
                  <c:v>26.585867970045918</c:v>
                </c:pt>
                <c:pt idx="522">
                  <c:v>26.599200099559209</c:v>
                </c:pt>
                <c:pt idx="523">
                  <c:v>26.5665787970221</c:v>
                </c:pt>
                <c:pt idx="524">
                  <c:v>26.580541070800457</c:v>
                </c:pt>
                <c:pt idx="525">
                  <c:v>26.5796325911415</c:v>
                </c:pt>
                <c:pt idx="526">
                  <c:v>26.563931813972147</c:v>
                </c:pt>
                <c:pt idx="527">
                  <c:v>26.590575073942681</c:v>
                </c:pt>
                <c:pt idx="528">
                  <c:v>26.571316685749547</c:v>
                </c:pt>
                <c:pt idx="529">
                  <c:v>26.558391415317015</c:v>
                </c:pt>
                <c:pt idx="530">
                  <c:v>26.557664897906808</c:v>
                </c:pt>
                <c:pt idx="531">
                  <c:v>26.576918082472542</c:v>
                </c:pt>
                <c:pt idx="532">
                  <c:v>26.527992581179973</c:v>
                </c:pt>
                <c:pt idx="533">
                  <c:v>26.559050137646803</c:v>
                </c:pt>
                <c:pt idx="534">
                  <c:v>26.564025163109047</c:v>
                </c:pt>
                <c:pt idx="535">
                  <c:v>26.566729202999642</c:v>
                </c:pt>
                <c:pt idx="536">
                  <c:v>26.558025140466128</c:v>
                </c:pt>
                <c:pt idx="537">
                  <c:v>26.552135840323391</c:v>
                </c:pt>
                <c:pt idx="538">
                  <c:v>26.569086283280104</c:v>
                </c:pt>
                <c:pt idx="539">
                  <c:v>26.564960426350211</c:v>
                </c:pt>
                <c:pt idx="540">
                  <c:v>26.58615336491841</c:v>
                </c:pt>
                <c:pt idx="541">
                  <c:v>26.560194591058888</c:v>
                </c:pt>
                <c:pt idx="542">
                  <c:v>26.571664219010707</c:v>
                </c:pt>
                <c:pt idx="543">
                  <c:v>26.553226735218932</c:v>
                </c:pt>
                <c:pt idx="544">
                  <c:v>26.544064934487764</c:v>
                </c:pt>
                <c:pt idx="545">
                  <c:v>26.549798774278539</c:v>
                </c:pt>
                <c:pt idx="546">
                  <c:v>26.524577017022075</c:v>
                </c:pt>
                <c:pt idx="547">
                  <c:v>26.533397350605807</c:v>
                </c:pt>
                <c:pt idx="548">
                  <c:v>26.526927503028187</c:v>
                </c:pt>
                <c:pt idx="549">
                  <c:v>26.492339274032343</c:v>
                </c:pt>
                <c:pt idx="550">
                  <c:v>26.521421135059239</c:v>
                </c:pt>
                <c:pt idx="551">
                  <c:v>26.476328349303735</c:v>
                </c:pt>
                <c:pt idx="552">
                  <c:v>26.471249053310622</c:v>
                </c:pt>
                <c:pt idx="553">
                  <c:v>26.461095526310416</c:v>
                </c:pt>
                <c:pt idx="554">
                  <c:v>26.451650790195266</c:v>
                </c:pt>
                <c:pt idx="555">
                  <c:v>26.450284092042509</c:v>
                </c:pt>
                <c:pt idx="556">
                  <c:v>26.430129395792171</c:v>
                </c:pt>
                <c:pt idx="557">
                  <c:v>26.405386536290777</c:v>
                </c:pt>
                <c:pt idx="558">
                  <c:v>26.427271029443347</c:v>
                </c:pt>
                <c:pt idx="559">
                  <c:v>26.409657483402665</c:v>
                </c:pt>
                <c:pt idx="560">
                  <c:v>26.367167773954144</c:v>
                </c:pt>
                <c:pt idx="561">
                  <c:v>26.378918629952697</c:v>
                </c:pt>
                <c:pt idx="562">
                  <c:v>26.359768241391425</c:v>
                </c:pt>
                <c:pt idx="563">
                  <c:v>26.373916577883779</c:v>
                </c:pt>
                <c:pt idx="564">
                  <c:v>26.365920293100437</c:v>
                </c:pt>
                <c:pt idx="565">
                  <c:v>26.333990233162687</c:v>
                </c:pt>
                <c:pt idx="566">
                  <c:v>26.344849760446309</c:v>
                </c:pt>
                <c:pt idx="567">
                  <c:v>26.313502454307965</c:v>
                </c:pt>
                <c:pt idx="568">
                  <c:v>26.307069100629398</c:v>
                </c:pt>
                <c:pt idx="569">
                  <c:v>26.281830209520209</c:v>
                </c:pt>
                <c:pt idx="570">
                  <c:v>26.300024799608629</c:v>
                </c:pt>
                <c:pt idx="571">
                  <c:v>26.272926933930773</c:v>
                </c:pt>
                <c:pt idx="572">
                  <c:v>26.303234098006705</c:v>
                </c:pt>
                <c:pt idx="573">
                  <c:v>26.273270254697248</c:v>
                </c:pt>
                <c:pt idx="574">
                  <c:v>26.288083676498402</c:v>
                </c:pt>
                <c:pt idx="575">
                  <c:v>26.243224770713503</c:v>
                </c:pt>
                <c:pt idx="576">
                  <c:v>26.257879161699631</c:v>
                </c:pt>
                <c:pt idx="577">
                  <c:v>26.238303511568073</c:v>
                </c:pt>
                <c:pt idx="578">
                  <c:v>26.241898813320557</c:v>
                </c:pt>
                <c:pt idx="579">
                  <c:v>26.248189734114089</c:v>
                </c:pt>
                <c:pt idx="580">
                  <c:v>26.249649511581254</c:v>
                </c:pt>
                <c:pt idx="581">
                  <c:v>26.217083483736658</c:v>
                </c:pt>
                <c:pt idx="582">
                  <c:v>26.237715271064122</c:v>
                </c:pt>
                <c:pt idx="583">
                  <c:v>26.245197900026835</c:v>
                </c:pt>
                <c:pt idx="584">
                  <c:v>26.258723369143802</c:v>
                </c:pt>
                <c:pt idx="585">
                  <c:v>26.233305138416899</c:v>
                </c:pt>
                <c:pt idx="586">
                  <c:v>26.227370521746938</c:v>
                </c:pt>
                <c:pt idx="587">
                  <c:v>26.231885274919733</c:v>
                </c:pt>
                <c:pt idx="588">
                  <c:v>26.240524021278926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5-4933-9117-D0DCCEC08504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P45_S11!$I$3:$I$592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P45_S11!$J$3:$J$592</c:f>
              <c:numCache>
                <c:formatCode>General</c:formatCode>
                <c:ptCount val="590"/>
                <c:pt idx="0">
                  <c:v>29.591802218065482</c:v>
                </c:pt>
                <c:pt idx="1">
                  <c:v>29.58499049196304</c:v>
                </c:pt>
                <c:pt idx="2">
                  <c:v>29.578190182034184</c:v>
                </c:pt>
                <c:pt idx="3">
                  <c:v>29.571394477930589</c:v>
                </c:pt>
                <c:pt idx="4">
                  <c:v>29.564603376532745</c:v>
                </c:pt>
                <c:pt idx="5">
                  <c:v>29.557823658928612</c:v>
                </c:pt>
                <c:pt idx="6">
                  <c:v>29.551034969386844</c:v>
                </c:pt>
                <c:pt idx="7">
                  <c:v>29.544257657410327</c:v>
                </c:pt>
                <c:pt idx="8">
                  <c:v>29.537484935682642</c:v>
                </c:pt>
                <c:pt idx="9">
                  <c:v>29.530723566939173</c:v>
                </c:pt>
                <c:pt idx="10">
                  <c:v>29.523953250540039</c:v>
                </c:pt>
                <c:pt idx="11">
                  <c:v>29.517194280913515</c:v>
                </c:pt>
                <c:pt idx="12">
                  <c:v>29.510439889112618</c:v>
                </c:pt>
                <c:pt idx="13">
                  <c:v>29.503690072036797</c:v>
                </c:pt>
                <c:pt idx="14">
                  <c:v>29.496944826587615</c:v>
                </c:pt>
                <c:pt idx="15">
                  <c:v>29.49020414966872</c:v>
                </c:pt>
                <c:pt idx="16">
                  <c:v>29.483468038185865</c:v>
                </c:pt>
                <c:pt idx="17">
                  <c:v>29.476736489046896</c:v>
                </c:pt>
                <c:pt idx="18">
                  <c:v>29.470009499161755</c:v>
                </c:pt>
                <c:pt idx="19">
                  <c:v>29.463287065442479</c:v>
                </c:pt>
                <c:pt idx="20">
                  <c:v>29.456569184803186</c:v>
                </c:pt>
                <c:pt idx="21">
                  <c:v>29.449855854160095</c:v>
                </c:pt>
                <c:pt idx="22">
                  <c:v>29.443147070431515</c:v>
                </c:pt>
                <c:pt idx="23">
                  <c:v>29.436442830537828</c:v>
                </c:pt>
                <c:pt idx="24">
                  <c:v>29.429743131401516</c:v>
                </c:pt>
                <c:pt idx="25">
                  <c:v>29.423047969947142</c:v>
                </c:pt>
                <c:pt idx="26">
                  <c:v>29.416357343101346</c:v>
                </c:pt>
                <c:pt idx="27">
                  <c:v>29.409671247792861</c:v>
                </c:pt>
                <c:pt idx="28">
                  <c:v>29.402989680952487</c:v>
                </c:pt>
                <c:pt idx="29">
                  <c:v>29.396312639513113</c:v>
                </c:pt>
                <c:pt idx="30">
                  <c:v>29.389640120409695</c:v>
                </c:pt>
                <c:pt idx="31">
                  <c:v>29.382972120579279</c:v>
                </c:pt>
                <c:pt idx="32">
                  <c:v>29.376308636960971</c:v>
                </c:pt>
                <c:pt idx="33">
                  <c:v>29.369649666495967</c:v>
                </c:pt>
                <c:pt idx="34">
                  <c:v>29.362995206127511</c:v>
                </c:pt>
                <c:pt idx="35">
                  <c:v>29.356345252800942</c:v>
                </c:pt>
                <c:pt idx="36">
                  <c:v>29.34969980346365</c:v>
                </c:pt>
                <c:pt idx="37">
                  <c:v>29.343058855065102</c:v>
                </c:pt>
                <c:pt idx="38">
                  <c:v>29.336422404556828</c:v>
                </c:pt>
                <c:pt idx="39">
                  <c:v>29.329790448892425</c:v>
                </c:pt>
                <c:pt idx="40">
                  <c:v>29.323162985027551</c:v>
                </c:pt>
                <c:pt idx="41">
                  <c:v>29.316540009919926</c:v>
                </c:pt>
                <c:pt idx="42">
                  <c:v>29.309928136779117</c:v>
                </c:pt>
                <c:pt idx="43">
                  <c:v>29.30331412558623</c:v>
                </c:pt>
                <c:pt idx="44">
                  <c:v>29.296704594039142</c:v>
                </c:pt>
                <c:pt idx="45">
                  <c:v>29.29009293628841</c:v>
                </c:pt>
                <c:pt idx="46">
                  <c:v>29.283492359404907</c:v>
                </c:pt>
                <c:pt idx="47">
                  <c:v>29.276896253068195</c:v>
                </c:pt>
                <c:pt idx="48">
                  <c:v>29.270304614250392</c:v>
                </c:pt>
                <c:pt idx="49">
                  <c:v>29.263717439925664</c:v>
                </c:pt>
                <c:pt idx="50">
                  <c:v>29.257134727070227</c:v>
                </c:pt>
                <c:pt idx="51">
                  <c:v>29.250556472662339</c:v>
                </c:pt>
                <c:pt idx="52">
                  <c:v>29.243982673682318</c:v>
                </c:pt>
                <c:pt idx="53">
                  <c:v>29.237413327112506</c:v>
                </c:pt>
                <c:pt idx="54">
                  <c:v>29.230848429937318</c:v>
                </c:pt>
                <c:pt idx="55">
                  <c:v>29.224287979143181</c:v>
                </c:pt>
                <c:pt idx="56">
                  <c:v>29.217731971718585</c:v>
                </c:pt>
                <c:pt idx="57">
                  <c:v>29.211180404654051</c:v>
                </c:pt>
                <c:pt idx="58">
                  <c:v>29.204633274942132</c:v>
                </c:pt>
                <c:pt idx="59">
                  <c:v>29.198090579577439</c:v>
                </c:pt>
                <c:pt idx="60">
                  <c:v>29.191552315556592</c:v>
                </c:pt>
                <c:pt idx="61">
                  <c:v>29.185018479878266</c:v>
                </c:pt>
                <c:pt idx="62">
                  <c:v>29.178495596744028</c:v>
                </c:pt>
                <c:pt idx="63">
                  <c:v>29.171964081553995</c:v>
                </c:pt>
                <c:pt idx="64">
                  <c:v>29.165443512915544</c:v>
                </c:pt>
                <c:pt idx="65">
                  <c:v>29.158927360634593</c:v>
                </c:pt>
                <c:pt idx="66">
                  <c:v>29.152415621719957</c:v>
                </c:pt>
                <c:pt idx="67">
                  <c:v>29.14590829318248</c:v>
                </c:pt>
                <c:pt idx="68">
                  <c:v>29.139405372035032</c:v>
                </c:pt>
                <c:pt idx="69">
                  <c:v>29.1329068552925</c:v>
                </c:pt>
                <c:pt idx="70">
                  <c:v>29.126412739971798</c:v>
                </c:pt>
                <c:pt idx="71">
                  <c:v>29.119923023091864</c:v>
                </c:pt>
                <c:pt idx="72">
                  <c:v>29.113437701673639</c:v>
                </c:pt>
                <c:pt idx="73">
                  <c:v>29.106956772740105</c:v>
                </c:pt>
                <c:pt idx="74">
                  <c:v>29.10048023331624</c:v>
                </c:pt>
                <c:pt idx="75">
                  <c:v>29.094008080429045</c:v>
                </c:pt>
                <c:pt idx="76">
                  <c:v>29.087540311107539</c:v>
                </c:pt>
                <c:pt idx="77">
                  <c:v>29.08108338358435</c:v>
                </c:pt>
                <c:pt idx="78">
                  <c:v>29.074617911287703</c:v>
                </c:pt>
                <c:pt idx="79">
                  <c:v>29.068163274857458</c:v>
                </c:pt>
                <c:pt idx="80">
                  <c:v>29.061713010129068</c:v>
                </c:pt>
                <c:pt idx="81">
                  <c:v>29.055273557856381</c:v>
                </c:pt>
                <c:pt idx="82">
                  <c:v>29.048825583936104</c:v>
                </c:pt>
                <c:pt idx="83">
                  <c:v>29.042388416555671</c:v>
                </c:pt>
                <c:pt idx="84">
                  <c:v>29.035955609045367</c:v>
                </c:pt>
                <c:pt idx="85">
                  <c:v>29.02953358472756</c:v>
                </c:pt>
                <c:pt idx="86">
                  <c:v>29.023103061825445</c:v>
                </c:pt>
                <c:pt idx="87">
                  <c:v>29.016683316215985</c:v>
                </c:pt>
                <c:pt idx="88">
                  <c:v>29.010267918676952</c:v>
                </c:pt>
                <c:pt idx="89">
                  <c:v>29.003856866263412</c:v>
                </c:pt>
                <c:pt idx="90">
                  <c:v>28.997456560574719</c:v>
                </c:pt>
                <c:pt idx="91">
                  <c:v>28.991047785043058</c:v>
                </c:pt>
                <c:pt idx="92">
                  <c:v>28.98464975035635</c:v>
                </c:pt>
                <c:pt idx="93">
                  <c:v>28.978256049035338</c:v>
                </c:pt>
                <c:pt idx="94">
                  <c:v>28.971866678145055</c:v>
                </c:pt>
                <c:pt idx="95">
                  <c:v>28.965488017635291</c:v>
                </c:pt>
                <c:pt idx="96">
                  <c:v>28.959100915926705</c:v>
                </c:pt>
                <c:pt idx="97">
                  <c:v>28.952724518738627</c:v>
                </c:pt>
                <c:pt idx="98">
                  <c:v>28.946352440261254</c:v>
                </c:pt>
                <c:pt idx="99">
                  <c:v>28.939984677569527</c:v>
                </c:pt>
                <c:pt idx="100">
                  <c:v>28.933621227740389</c:v>
                </c:pt>
                <c:pt idx="101">
                  <c:v>28.927262087852753</c:v>
                </c:pt>
                <c:pt idx="102">
                  <c:v>28.920907254987505</c:v>
                </c:pt>
                <c:pt idx="103">
                  <c:v>28.914556726227516</c:v>
                </c:pt>
                <c:pt idx="104">
                  <c:v>28.908210498657638</c:v>
                </c:pt>
                <c:pt idx="105">
                  <c:v>28.901868569364684</c:v>
                </c:pt>
                <c:pt idx="106">
                  <c:v>28.895530935437449</c:v>
                </c:pt>
                <c:pt idx="107">
                  <c:v>28.889197593966696</c:v>
                </c:pt>
                <c:pt idx="108">
                  <c:v>28.882868542045159</c:v>
                </c:pt>
                <c:pt idx="109">
                  <c:v>28.876543776767548</c:v>
                </c:pt>
                <c:pt idx="110">
                  <c:v>28.870223295230524</c:v>
                </c:pt>
                <c:pt idx="111">
                  <c:v>28.863907094532735</c:v>
                </c:pt>
                <c:pt idx="112">
                  <c:v>28.857595171774779</c:v>
                </c:pt>
                <c:pt idx="113">
                  <c:v>28.851287524059224</c:v>
                </c:pt>
                <c:pt idx="114">
                  <c:v>28.844984148490603</c:v>
                </c:pt>
                <c:pt idx="115">
                  <c:v>28.838685042175399</c:v>
                </c:pt>
                <c:pt idx="116">
                  <c:v>28.832390202222065</c:v>
                </c:pt>
                <c:pt idx="117">
                  <c:v>28.826099625741008</c:v>
                </c:pt>
                <c:pt idx="118">
                  <c:v>28.819813309844605</c:v>
                </c:pt>
                <c:pt idx="119">
                  <c:v>28.813531251647163</c:v>
                </c:pt>
                <c:pt idx="120">
                  <c:v>28.807259723944021</c:v>
                </c:pt>
                <c:pt idx="121">
                  <c:v>28.800979896816237</c:v>
                </c:pt>
                <c:pt idx="122">
                  <c:v>28.794710594421161</c:v>
                </c:pt>
                <c:pt idx="123">
                  <c:v>28.78844553820187</c:v>
                </c:pt>
                <c:pt idx="124">
                  <c:v>28.782184725282441</c:v>
                </c:pt>
                <c:pt idx="125">
                  <c:v>28.775934407244264</c:v>
                </c:pt>
                <c:pt idx="126">
                  <c:v>28.76967581784924</c:v>
                </c:pt>
                <c:pt idx="127">
                  <c:v>28.763427717593359</c:v>
                </c:pt>
                <c:pt idx="128">
                  <c:v>28.757183849153133</c:v>
                </c:pt>
                <c:pt idx="129">
                  <c:v>28.750944209662364</c:v>
                </c:pt>
                <c:pt idx="130">
                  <c:v>28.744708796256802</c:v>
                </c:pt>
                <c:pt idx="131">
                  <c:v>28.738477606074134</c:v>
                </c:pt>
                <c:pt idx="132">
                  <c:v>28.732256861116689</c:v>
                </c:pt>
                <c:pt idx="133">
                  <c:v>28.726027883937924</c:v>
                </c:pt>
                <c:pt idx="134">
                  <c:v>28.719809346269443</c:v>
                </c:pt>
                <c:pt idx="135">
                  <c:v>28.713595020393981</c:v>
                </c:pt>
                <c:pt idx="136">
                  <c:v>28.707384903458905</c:v>
                </c:pt>
                <c:pt idx="137">
                  <c:v>28.701178992613517</c:v>
                </c:pt>
                <c:pt idx="138">
                  <c:v>28.694977285009045</c:v>
                </c:pt>
                <c:pt idx="139">
                  <c:v>28.688779777798651</c:v>
                </c:pt>
                <c:pt idx="140">
                  <c:v>28.682586468137423</c:v>
                </c:pt>
                <c:pt idx="141">
                  <c:v>28.676397353182374</c:v>
                </c:pt>
                <c:pt idx="142">
                  <c:v>28.670212430092448</c:v>
                </c:pt>
                <c:pt idx="143">
                  <c:v>28.664037874671095</c:v>
                </c:pt>
                <c:pt idx="144">
                  <c:v>28.657855148153338</c:v>
                </c:pt>
                <c:pt idx="145">
                  <c:v>28.651688953907538</c:v>
                </c:pt>
                <c:pt idx="146">
                  <c:v>28.645514599630086</c:v>
                </c:pt>
                <c:pt idx="147">
                  <c:v>28.639350593317182</c:v>
                </c:pt>
                <c:pt idx="148">
                  <c:v>28.633190761863403</c:v>
                </c:pt>
                <c:pt idx="149">
                  <c:v>28.627035102441138</c:v>
                </c:pt>
                <c:pt idx="150">
                  <c:v>28.620883612224681</c:v>
                </c:pt>
                <c:pt idx="151">
                  <c:v>28.614736288390247</c:v>
                </c:pt>
                <c:pt idx="152">
                  <c:v>28.608593128115963</c:v>
                </c:pt>
                <c:pt idx="153">
                  <c:v>28.602454128581861</c:v>
                </c:pt>
                <c:pt idx="154">
                  <c:v>28.596319286969887</c:v>
                </c:pt>
                <c:pt idx="155">
                  <c:v>28.590188600463893</c:v>
                </c:pt>
                <c:pt idx="156">
                  <c:v>28.584062066249643</c:v>
                </c:pt>
                <c:pt idx="157">
                  <c:v>28.57793968151481</c:v>
                </c:pt>
                <c:pt idx="158">
                  <c:v>28.571821443448961</c:v>
                </c:pt>
                <c:pt idx="159">
                  <c:v>28.565707349243574</c:v>
                </c:pt>
                <c:pt idx="160">
                  <c:v>28.559597396092023</c:v>
                </c:pt>
                <c:pt idx="161">
                  <c:v>28.553491581189594</c:v>
                </c:pt>
                <c:pt idx="162">
                  <c:v>28.547396001348194</c:v>
                </c:pt>
                <c:pt idx="163">
                  <c:v>28.541292354922703</c:v>
                </c:pt>
                <c:pt idx="164">
                  <c:v>28.535198937958295</c:v>
                </c:pt>
                <c:pt idx="165">
                  <c:v>28.529109648043104</c:v>
                </c:pt>
                <c:pt idx="166">
                  <c:v>28.523030565488426</c:v>
                </c:pt>
                <c:pt idx="167">
                  <c:v>28.516943438181336</c:v>
                </c:pt>
                <c:pt idx="168">
                  <c:v>28.510866512649962</c:v>
                </c:pt>
                <c:pt idx="169">
                  <c:v>28.504793702998221</c:v>
                </c:pt>
                <c:pt idx="170">
                  <c:v>28.498731073081441</c:v>
                </c:pt>
                <c:pt idx="171">
                  <c:v>28.492660420184841</c:v>
                </c:pt>
                <c:pt idx="172">
                  <c:v>28.486599941453523</c:v>
                </c:pt>
                <c:pt idx="173">
                  <c:v>28.480543567462476</c:v>
                </c:pt>
                <c:pt idx="174">
                  <c:v>28.474491295431584</c:v>
                </c:pt>
                <c:pt idx="175">
                  <c:v>28.468443122582588</c:v>
                </c:pt>
                <c:pt idx="176">
                  <c:v>28.462405088170353</c:v>
                </c:pt>
                <c:pt idx="177">
                  <c:v>28.456359063326758</c:v>
                </c:pt>
                <c:pt idx="178">
                  <c:v>28.450323171372833</c:v>
                </c:pt>
                <c:pt idx="179">
                  <c:v>28.444291367506651</c:v>
                </c:pt>
                <c:pt idx="180">
                  <c:v>28.438269674638207</c:v>
                </c:pt>
                <c:pt idx="181">
                  <c:v>28.43224001296398</c:v>
                </c:pt>
                <c:pt idx="182">
                  <c:v>28.426220456755427</c:v>
                </c:pt>
                <c:pt idx="183">
                  <c:v>28.420204977570471</c:v>
                </c:pt>
                <c:pt idx="184">
                  <c:v>28.414193572647761</c:v>
                </c:pt>
                <c:pt idx="185">
                  <c:v>28.40818623922781</c:v>
                </c:pt>
                <c:pt idx="186">
                  <c:v>28.402182974553007</c:v>
                </c:pt>
                <c:pt idx="187">
                  <c:v>28.396183775867605</c:v>
                </c:pt>
                <c:pt idx="188">
                  <c:v>28.390188640417719</c:v>
                </c:pt>
                <c:pt idx="189">
                  <c:v>28.384197565451341</c:v>
                </c:pt>
                <c:pt idx="190">
                  <c:v>28.37821054821832</c:v>
                </c:pt>
                <c:pt idx="191">
                  <c:v>28.372227585970364</c:v>
                </c:pt>
                <c:pt idx="192">
                  <c:v>28.366248675961046</c:v>
                </c:pt>
                <c:pt idx="193">
                  <c:v>28.360273815445808</c:v>
                </c:pt>
                <c:pt idx="194">
                  <c:v>28.354303001681931</c:v>
                </c:pt>
                <c:pt idx="195">
                  <c:v>28.34833623192857</c:v>
                </c:pt>
                <c:pt idx="196">
                  <c:v>28.342373503446733</c:v>
                </c:pt>
                <c:pt idx="197">
                  <c:v>28.336414813499282</c:v>
                </c:pt>
                <c:pt idx="198">
                  <c:v>28.330460159350928</c:v>
                </c:pt>
                <c:pt idx="199">
                  <c:v>28.324509538268238</c:v>
                </c:pt>
                <c:pt idx="200">
                  <c:v>28.318562947519638</c:v>
                </c:pt>
                <c:pt idx="201">
                  <c:v>28.312620384375393</c:v>
                </c:pt>
                <c:pt idx="202">
                  <c:v>28.306681846107619</c:v>
                </c:pt>
                <c:pt idx="203">
                  <c:v>28.300747329990287</c:v>
                </c:pt>
                <c:pt idx="204">
                  <c:v>28.294816833299205</c:v>
                </c:pt>
                <c:pt idx="205">
                  <c:v>28.288896277786584</c:v>
                </c:pt>
                <c:pt idx="206">
                  <c:v>28.282967887308271</c:v>
                </c:pt>
                <c:pt idx="207">
                  <c:v>28.277049432569264</c:v>
                </c:pt>
                <c:pt idx="208">
                  <c:v>28.271134986378193</c:v>
                </c:pt>
                <c:pt idx="209">
                  <c:v>28.265224546020086</c:v>
                </c:pt>
                <c:pt idx="210">
                  <c:v>28.259318108781805</c:v>
                </c:pt>
                <c:pt idx="211">
                  <c:v>28.253421572391581</c:v>
                </c:pt>
                <c:pt idx="212">
                  <c:v>28.247517232821366</c:v>
                </c:pt>
                <c:pt idx="213">
                  <c:v>28.241622788682122</c:v>
                </c:pt>
                <c:pt idx="214">
                  <c:v>28.235732336828519</c:v>
                </c:pt>
                <c:pt idx="215">
                  <c:v>28.229845874556606</c:v>
                </c:pt>
                <c:pt idx="216">
                  <c:v>28.223963399164248</c:v>
                </c:pt>
                <c:pt idx="217">
                  <c:v>28.218084907951148</c:v>
                </c:pt>
                <c:pt idx="218">
                  <c:v>28.212210398218833</c:v>
                </c:pt>
                <c:pt idx="219">
                  <c:v>28.206339867270664</c:v>
                </c:pt>
                <c:pt idx="220">
                  <c:v>28.200473312411823</c:v>
                </c:pt>
                <c:pt idx="221">
                  <c:v>28.194610730949321</c:v>
                </c:pt>
                <c:pt idx="222">
                  <c:v>28.188752120191985</c:v>
                </c:pt>
                <c:pt idx="223">
                  <c:v>28.182897477450481</c:v>
                </c:pt>
                <c:pt idx="224">
                  <c:v>28.177046800037278</c:v>
                </c:pt>
                <c:pt idx="225">
                  <c:v>28.171200085266676</c:v>
                </c:pt>
                <c:pt idx="226">
                  <c:v>28.165363171232499</c:v>
                </c:pt>
                <c:pt idx="227">
                  <c:v>28.159518532919563</c:v>
                </c:pt>
                <c:pt idx="228">
                  <c:v>28.153689522849245</c:v>
                </c:pt>
                <c:pt idx="229">
                  <c:v>28.147852798959875</c:v>
                </c:pt>
                <c:pt idx="230">
                  <c:v>28.142031682150389</c:v>
                </c:pt>
                <c:pt idx="231">
                  <c:v>28.136202861967398</c:v>
                </c:pt>
                <c:pt idx="232">
                  <c:v>28.130383810647977</c:v>
                </c:pt>
                <c:pt idx="233">
                  <c:v>28.124574513693268</c:v>
                </c:pt>
                <c:pt idx="234">
                  <c:v>28.118757529006849</c:v>
                </c:pt>
                <c:pt idx="235">
                  <c:v>28.112956098618771</c:v>
                </c:pt>
                <c:pt idx="236">
                  <c:v>28.107146990909207</c:v>
                </c:pt>
                <c:pt idx="237">
                  <c:v>28.101347619025915</c:v>
                </c:pt>
                <c:pt idx="238">
                  <c:v>28.095552175036179</c:v>
                </c:pt>
                <c:pt idx="239">
                  <c:v>28.089760656279644</c:v>
                </c:pt>
                <c:pt idx="240">
                  <c:v>28.083973060097769</c:v>
                </c:pt>
                <c:pt idx="241">
                  <c:v>28.078189383833802</c:v>
                </c:pt>
                <c:pt idx="242">
                  <c:v>28.072409624832805</c:v>
                </c:pt>
                <c:pt idx="243">
                  <c:v>28.066633780441624</c:v>
                </c:pt>
                <c:pt idx="244">
                  <c:v>28.060861848008908</c:v>
                </c:pt>
                <c:pt idx="245">
                  <c:v>28.055093824885105</c:v>
                </c:pt>
                <c:pt idx="246">
                  <c:v>28.049329708422455</c:v>
                </c:pt>
                <c:pt idx="247">
                  <c:v>28.043575254238256</c:v>
                </c:pt>
                <c:pt idx="248">
                  <c:v>28.037813184898525</c:v>
                </c:pt>
                <c:pt idx="249">
                  <c:v>28.032060772550686</c:v>
                </c:pt>
                <c:pt idx="250">
                  <c:v>28.026312256290876</c:v>
                </c:pt>
                <c:pt idx="251">
                  <c:v>28.020573376159199</c:v>
                </c:pt>
                <c:pt idx="252">
                  <c:v>28.014826901481904</c:v>
                </c:pt>
                <c:pt idx="253">
                  <c:v>28.00909005766049</c:v>
                </c:pt>
                <c:pt idx="254">
                  <c:v>28.003357099382601</c:v>
                </c:pt>
                <c:pt idx="255">
                  <c:v>27.997628024016567</c:v>
                </c:pt>
                <c:pt idx="256">
                  <c:v>27.99190282893251</c:v>
                </c:pt>
                <c:pt idx="257">
                  <c:v>27.986181511502327</c:v>
                </c:pt>
                <c:pt idx="258">
                  <c:v>27.980464069099696</c:v>
                </c:pt>
                <c:pt idx="259">
                  <c:v>27.974750499100079</c:v>
                </c:pt>
                <c:pt idx="260">
                  <c:v>27.969040798880709</c:v>
                </c:pt>
                <c:pt idx="261">
                  <c:v>27.963334965820597</c:v>
                </c:pt>
                <c:pt idx="262">
                  <c:v>27.957632997300529</c:v>
                </c:pt>
                <c:pt idx="263">
                  <c:v>27.951934890703072</c:v>
                </c:pt>
                <c:pt idx="264">
                  <c:v>27.946240643412551</c:v>
                </c:pt>
                <c:pt idx="265">
                  <c:v>27.940550252815083</c:v>
                </c:pt>
                <c:pt idx="266">
                  <c:v>27.934869400910806</c:v>
                </c:pt>
                <c:pt idx="267">
                  <c:v>27.929181031252547</c:v>
                </c:pt>
                <c:pt idx="268">
                  <c:v>27.923502195068544</c:v>
                </c:pt>
                <c:pt idx="269">
                  <c:v>27.917827205139702</c:v>
                </c:pt>
                <c:pt idx="270">
                  <c:v>27.912156058860965</c:v>
                </c:pt>
                <c:pt idx="271">
                  <c:v>27.906488753629041</c:v>
                </c:pt>
                <c:pt idx="272">
                  <c:v>27.900825286842405</c:v>
                </c:pt>
                <c:pt idx="273">
                  <c:v>27.895165655901295</c:v>
                </c:pt>
                <c:pt idx="274">
                  <c:v>27.889509858207695</c:v>
                </c:pt>
                <c:pt idx="275">
                  <c:v>27.883857891165377</c:v>
                </c:pt>
                <c:pt idx="276">
                  <c:v>27.878209752179842</c:v>
                </c:pt>
                <c:pt idx="277">
                  <c:v>27.872565438658366</c:v>
                </c:pt>
                <c:pt idx="278">
                  <c:v>27.866924948009977</c:v>
                </c:pt>
                <c:pt idx="279">
                  <c:v>27.861288277645453</c:v>
                </c:pt>
                <c:pt idx="280">
                  <c:v>27.855655424977336</c:v>
                </c:pt>
                <c:pt idx="281">
                  <c:v>27.850026387419906</c:v>
                </c:pt>
                <c:pt idx="282">
                  <c:v>27.844401162389207</c:v>
                </c:pt>
                <c:pt idx="283">
                  <c:v>27.838779747303029</c:v>
                </c:pt>
                <c:pt idx="284">
                  <c:v>27.833162139580907</c:v>
                </c:pt>
                <c:pt idx="285">
                  <c:v>27.827548336644135</c:v>
                </c:pt>
                <c:pt idx="286">
                  <c:v>27.821938335915736</c:v>
                </c:pt>
                <c:pt idx="287">
                  <c:v>27.816332134820492</c:v>
                </c:pt>
                <c:pt idx="288">
                  <c:v>27.810729730784928</c:v>
                </c:pt>
                <c:pt idx="289">
                  <c:v>27.805131121237302</c:v>
                </c:pt>
                <c:pt idx="290">
                  <c:v>27.799536303607631</c:v>
                </c:pt>
                <c:pt idx="291">
                  <c:v>27.793945275327655</c:v>
                </c:pt>
                <c:pt idx="292">
                  <c:v>27.78835803383086</c:v>
                </c:pt>
                <c:pt idx="293">
                  <c:v>27.78277457655248</c:v>
                </c:pt>
                <c:pt idx="294">
                  <c:v>27.777194900929473</c:v>
                </c:pt>
                <c:pt idx="295">
                  <c:v>27.771619004400534</c:v>
                </c:pt>
                <c:pt idx="296">
                  <c:v>27.766052454640569</c:v>
                </c:pt>
                <c:pt idx="297">
                  <c:v>27.760478538388341</c:v>
                </c:pt>
                <c:pt idx="298">
                  <c:v>27.754913963791147</c:v>
                </c:pt>
                <c:pt idx="299">
                  <c:v>27.74935315806016</c:v>
                </c:pt>
                <c:pt idx="300">
                  <c:v>27.743796118642731</c:v>
                </c:pt>
                <c:pt idx="301">
                  <c:v>27.738242842987951</c:v>
                </c:pt>
                <c:pt idx="302">
                  <c:v>27.732693328546645</c:v>
                </c:pt>
                <c:pt idx="303">
                  <c:v>27.727147572771351</c:v>
                </c:pt>
                <c:pt idx="304">
                  <c:v>27.721605573116335</c:v>
                </c:pt>
                <c:pt idx="305">
                  <c:v>27.716067327037592</c:v>
                </c:pt>
                <c:pt idx="306">
                  <c:v>27.710532831992843</c:v>
                </c:pt>
                <c:pt idx="307">
                  <c:v>27.705002085441524</c:v>
                </c:pt>
                <c:pt idx="308">
                  <c:v>27.699475084844792</c:v>
                </c:pt>
                <c:pt idx="309">
                  <c:v>27.693951827665529</c:v>
                </c:pt>
                <c:pt idx="310">
                  <c:v>27.688432311368327</c:v>
                </c:pt>
                <c:pt idx="311">
                  <c:v>27.682916533419501</c:v>
                </c:pt>
                <c:pt idx="312">
                  <c:v>27.677404491287088</c:v>
                </c:pt>
                <c:pt idx="313">
                  <c:v>27.671896182440825</c:v>
                </c:pt>
                <c:pt idx="314">
                  <c:v>27.666391604352178</c:v>
                </c:pt>
                <c:pt idx="315">
                  <c:v>27.660890754494311</c:v>
                </c:pt>
                <c:pt idx="316">
                  <c:v>27.655393630342111</c:v>
                </c:pt>
                <c:pt idx="317">
                  <c:v>27.649900229372172</c:v>
                </c:pt>
                <c:pt idx="318">
                  <c:v>27.64441054906279</c:v>
                </c:pt>
                <c:pt idx="319">
                  <c:v>27.638924586893985</c:v>
                </c:pt>
                <c:pt idx="320">
                  <c:v>27.633442340347464</c:v>
                </c:pt>
                <c:pt idx="321">
                  <c:v>27.627963806906656</c:v>
                </c:pt>
                <c:pt idx="322">
                  <c:v>27.622488984056687</c:v>
                </c:pt>
                <c:pt idx="323">
                  <c:v>27.617017869284382</c:v>
                </c:pt>
                <c:pt idx="324">
                  <c:v>27.611550460078281</c:v>
                </c:pt>
                <c:pt idx="325">
                  <c:v>27.606086753928615</c:v>
                </c:pt>
                <c:pt idx="326">
                  <c:v>27.600626748327315</c:v>
                </c:pt>
                <c:pt idx="327">
                  <c:v>27.595170440768012</c:v>
                </c:pt>
                <c:pt idx="328">
                  <c:v>27.589717828746039</c:v>
                </c:pt>
                <c:pt idx="329">
                  <c:v>27.584268909758421</c:v>
                </c:pt>
                <c:pt idx="330">
                  <c:v>27.578823681303881</c:v>
                </c:pt>
                <c:pt idx="331">
                  <c:v>27.573382140882831</c:v>
                </c:pt>
                <c:pt idx="332">
                  <c:v>27.567944285997381</c:v>
                </c:pt>
                <c:pt idx="333">
                  <c:v>27.56251011415133</c:v>
                </c:pt>
                <c:pt idx="334">
                  <c:v>27.557079622850171</c:v>
                </c:pt>
                <c:pt idx="335">
                  <c:v>27.55165280960108</c:v>
                </c:pt>
                <c:pt idx="336">
                  <c:v>27.546229671912933</c:v>
                </c:pt>
                <c:pt idx="337">
                  <c:v>27.540810207296278</c:v>
                </c:pt>
                <c:pt idx="338">
                  <c:v>27.535394413263361</c:v>
                </c:pt>
                <c:pt idx="339">
                  <c:v>27.52998228732811</c:v>
                </c:pt>
                <c:pt idx="340">
                  <c:v>27.524573827006133</c:v>
                </c:pt>
                <c:pt idx="341">
                  <c:v>27.519169029814726</c:v>
                </c:pt>
                <c:pt idx="342">
                  <c:v>27.51376789327286</c:v>
                </c:pt>
                <c:pt idx="343">
                  <c:v>27.508370414901194</c:v>
                </c:pt>
                <c:pt idx="344">
                  <c:v>27.502976592222062</c:v>
                </c:pt>
                <c:pt idx="345">
                  <c:v>27.497586422759476</c:v>
                </c:pt>
                <c:pt idx="346">
                  <c:v>27.492199904039122</c:v>
                </c:pt>
                <c:pt idx="347">
                  <c:v>27.486822414637338</c:v>
                </c:pt>
                <c:pt idx="348">
                  <c:v>27.481437808936267</c:v>
                </c:pt>
                <c:pt idx="349">
                  <c:v>27.476062227613511</c:v>
                </c:pt>
                <c:pt idx="350">
                  <c:v>27.4706902871525</c:v>
                </c:pt>
                <c:pt idx="351">
                  <c:v>27.465327351572796</c:v>
                </c:pt>
                <c:pt idx="352">
                  <c:v>27.459957318953602</c:v>
                </c:pt>
                <c:pt idx="353">
                  <c:v>27.45459628628884</c:v>
                </c:pt>
                <c:pt idx="354">
                  <c:v>27.449238884632067</c:v>
                </c:pt>
                <c:pt idx="355">
                  <c:v>27.443885111524015</c:v>
                </c:pt>
                <c:pt idx="356">
                  <c:v>27.438534964507078</c:v>
                </c:pt>
                <c:pt idx="357">
                  <c:v>27.433188441125317</c:v>
                </c:pt>
                <c:pt idx="358">
                  <c:v>27.427845538924462</c:v>
                </c:pt>
                <c:pt idx="359">
                  <c:v>27.4225062554519</c:v>
                </c:pt>
                <c:pt idx="360">
                  <c:v>27.417170588256674</c:v>
                </c:pt>
                <c:pt idx="361">
                  <c:v>27.411838534889498</c:v>
                </c:pt>
                <c:pt idx="362">
                  <c:v>27.406510092902735</c:v>
                </c:pt>
                <c:pt idx="363">
                  <c:v>27.401185259850411</c:v>
                </c:pt>
                <c:pt idx="364">
                  <c:v>27.395864033288213</c:v>
                </c:pt>
                <c:pt idx="365">
                  <c:v>27.390546410773467</c:v>
                </c:pt>
                <c:pt idx="366">
                  <c:v>27.38523238986518</c:v>
                </c:pt>
                <c:pt idx="367">
                  <c:v>27.379921968123984</c:v>
                </c:pt>
                <c:pt idx="368">
                  <c:v>27.374615143112184</c:v>
                </c:pt>
                <c:pt idx="369">
                  <c:v>27.369311912393727</c:v>
                </c:pt>
                <c:pt idx="370">
                  <c:v>27.364012273534204</c:v>
                </c:pt>
                <c:pt idx="371">
                  <c:v>27.358716224100874</c:v>
                </c:pt>
                <c:pt idx="372">
                  <c:v>27.353423761662619</c:v>
                </c:pt>
                <c:pt idx="373">
                  <c:v>27.348134883789989</c:v>
                </c:pt>
                <c:pt idx="374">
                  <c:v>27.342849588055167</c:v>
                </c:pt>
                <c:pt idx="375">
                  <c:v>27.33756787203199</c:v>
                </c:pt>
                <c:pt idx="376">
                  <c:v>27.332289733295923</c:v>
                </c:pt>
                <c:pt idx="377">
                  <c:v>27.327015169424087</c:v>
                </c:pt>
                <c:pt idx="378">
                  <c:v>27.321744177995242</c:v>
                </c:pt>
                <c:pt idx="379">
                  <c:v>27.316476756589779</c:v>
                </c:pt>
                <c:pt idx="380">
                  <c:v>27.311212902789741</c:v>
                </c:pt>
                <c:pt idx="381">
                  <c:v>27.305952614178796</c:v>
                </c:pt>
                <c:pt idx="382">
                  <c:v>27.300701143289288</c:v>
                </c:pt>
                <c:pt idx="383">
                  <c:v>27.295442722867069</c:v>
                </c:pt>
                <c:pt idx="384">
                  <c:v>27.290193115341815</c:v>
                </c:pt>
                <c:pt idx="385">
                  <c:v>27.284947063356704</c:v>
                </c:pt>
                <c:pt idx="386">
                  <c:v>27.279704564503586</c:v>
                </c:pt>
                <c:pt idx="387">
                  <c:v>27.274465616375934</c:v>
                </c:pt>
                <c:pt idx="388">
                  <c:v>27.269230216568857</c:v>
                </c:pt>
                <c:pt idx="389">
                  <c:v>27.263998362679089</c:v>
                </c:pt>
                <c:pt idx="390">
                  <c:v>27.258770052304993</c:v>
                </c:pt>
                <c:pt idx="391">
                  <c:v>27.253545283046556</c:v>
                </c:pt>
                <c:pt idx="392">
                  <c:v>27.248329271969148</c:v>
                </c:pt>
                <c:pt idx="393">
                  <c:v>27.243106358284759</c:v>
                </c:pt>
                <c:pt idx="394">
                  <c:v>27.237892197989499</c:v>
                </c:pt>
                <c:pt idx="395">
                  <c:v>27.232681569226102</c:v>
                </c:pt>
                <c:pt idx="396">
                  <c:v>27.227474469602676</c:v>
                </c:pt>
                <c:pt idx="397">
                  <c:v>27.222270896728947</c:v>
                </c:pt>
                <c:pt idx="398">
                  <c:v>27.217070848216263</c:v>
                </c:pt>
                <c:pt idx="399">
                  <c:v>27.211874321677584</c:v>
                </c:pt>
                <c:pt idx="400">
                  <c:v>27.20668131472749</c:v>
                </c:pt>
                <c:pt idx="401">
                  <c:v>27.201491824982178</c:v>
                </c:pt>
                <c:pt idx="402">
                  <c:v>27.196305850059456</c:v>
                </c:pt>
                <c:pt idx="403">
                  <c:v>27.191123387578749</c:v>
                </c:pt>
                <c:pt idx="404">
                  <c:v>27.18594443516109</c:v>
                </c:pt>
                <c:pt idx="405">
                  <c:v>27.180768990429129</c:v>
                </c:pt>
                <c:pt idx="406">
                  <c:v>27.175602221196431</c:v>
                </c:pt>
                <c:pt idx="407">
                  <c:v>27.170428614520937</c:v>
                </c:pt>
                <c:pt idx="408">
                  <c:v>27.165263678598045</c:v>
                </c:pt>
                <c:pt idx="409">
                  <c:v>27.160102240867527</c:v>
                </c:pt>
                <c:pt idx="410">
                  <c:v>27.154944298960075</c:v>
                </c:pt>
                <c:pt idx="411">
                  <c:v>27.149789850507975</c:v>
                </c:pt>
                <c:pt idx="412">
                  <c:v>27.144638893145128</c:v>
                </c:pt>
                <c:pt idx="413">
                  <c:v>27.139491424507028</c:v>
                </c:pt>
                <c:pt idx="414">
                  <c:v>27.134347442230773</c:v>
                </c:pt>
                <c:pt idx="415">
                  <c:v>27.129206943955065</c:v>
                </c:pt>
                <c:pt idx="416">
                  <c:v>27.124069927320207</c:v>
                </c:pt>
                <c:pt idx="417">
                  <c:v>27.118936389968088</c:v>
                </c:pt>
                <c:pt idx="418">
                  <c:v>27.113806329542207</c:v>
                </c:pt>
                <c:pt idx="419">
                  <c:v>27.108679743687659</c:v>
                </c:pt>
                <c:pt idx="420">
                  <c:v>27.103556630051123</c:v>
                </c:pt>
                <c:pt idx="421">
                  <c:v>27.098436986280877</c:v>
                </c:pt>
                <c:pt idx="422">
                  <c:v>27.093320810026796</c:v>
                </c:pt>
                <c:pt idx="423">
                  <c:v>27.088208098940346</c:v>
                </c:pt>
                <c:pt idx="424">
                  <c:v>27.083098850674581</c:v>
                </c:pt>
                <c:pt idx="425">
                  <c:v>27.07799306288414</c:v>
                </c:pt>
                <c:pt idx="426">
                  <c:v>27.072890733225261</c:v>
                </c:pt>
                <c:pt idx="427">
                  <c:v>27.067791859355761</c:v>
                </c:pt>
                <c:pt idx="428">
                  <c:v>27.062701532631252</c:v>
                </c:pt>
                <c:pt idx="429">
                  <c:v>27.057604469624117</c:v>
                </c:pt>
                <c:pt idx="430">
                  <c:v>27.052515949085535</c:v>
                </c:pt>
                <c:pt idx="431">
                  <c:v>27.047430874983469</c:v>
                </c:pt>
                <c:pt idx="432">
                  <c:v>27.042354324894102</c:v>
                </c:pt>
                <c:pt idx="433">
                  <c:v>27.037271056753418</c:v>
                </c:pt>
                <c:pt idx="434">
                  <c:v>27.032196307961662</c:v>
                </c:pt>
                <c:pt idx="435">
                  <c:v>27.027124996278861</c:v>
                </c:pt>
                <c:pt idx="436">
                  <c:v>27.022057119377081</c:v>
                </c:pt>
                <c:pt idx="437">
                  <c:v>27.01699773766066</c:v>
                </c:pt>
                <c:pt idx="438">
                  <c:v>27.011931660612689</c:v>
                </c:pt>
                <c:pt idx="439">
                  <c:v>27.006874074102072</c:v>
                </c:pt>
                <c:pt idx="440">
                  <c:v>27.00181991307646</c:v>
                </c:pt>
                <c:pt idx="441">
                  <c:v>26.996774224244554</c:v>
                </c:pt>
                <c:pt idx="442">
                  <c:v>26.991721858201565</c:v>
                </c:pt>
                <c:pt idx="443">
                  <c:v>26.986677959716857</c:v>
                </c:pt>
                <c:pt idx="444">
                  <c:v>26.981637477446302</c:v>
                </c:pt>
                <c:pt idx="445">
                  <c:v>26.97660040907612</c:v>
                </c:pt>
                <c:pt idx="446">
                  <c:v>26.971566752294081</c:v>
                </c:pt>
                <c:pt idx="447">
                  <c:v>26.966536504789531</c:v>
                </c:pt>
                <c:pt idx="448">
                  <c:v>26.961509664253381</c:v>
                </c:pt>
                <c:pt idx="449">
                  <c:v>26.9564862283781</c:v>
                </c:pt>
                <c:pt idx="450">
                  <c:v>26.951466194857726</c:v>
                </c:pt>
                <c:pt idx="451">
                  <c:v>26.946449561387858</c:v>
                </c:pt>
                <c:pt idx="452">
                  <c:v>26.941436325665652</c:v>
                </c:pt>
                <c:pt idx="453">
                  <c:v>26.936426485389827</c:v>
                </c:pt>
                <c:pt idx="454">
                  <c:v>26.931420038260654</c:v>
                </c:pt>
                <c:pt idx="455">
                  <c:v>26.926416981979976</c:v>
                </c:pt>
                <c:pt idx="456">
                  <c:v>26.92141731425118</c:v>
                </c:pt>
                <c:pt idx="457">
                  <c:v>26.916421032779205</c:v>
                </c:pt>
                <c:pt idx="458">
                  <c:v>26.911428135270562</c:v>
                </c:pt>
                <c:pt idx="459">
                  <c:v>26.906438619433299</c:v>
                </c:pt>
                <c:pt idx="460">
                  <c:v>26.901452482977025</c:v>
                </c:pt>
                <c:pt idx="461">
                  <c:v>26.896469723612896</c:v>
                </c:pt>
                <c:pt idx="462">
                  <c:v>26.891490339053618</c:v>
                </c:pt>
                <c:pt idx="463">
                  <c:v>26.886514327013455</c:v>
                </c:pt>
                <c:pt idx="464">
                  <c:v>26.881541685208202</c:v>
                </c:pt>
                <c:pt idx="465">
                  <c:v>26.87657241135522</c:v>
                </c:pt>
                <c:pt idx="466">
                  <c:v>26.871606503173403</c:v>
                </c:pt>
                <c:pt idx="467">
                  <c:v>26.86664395838319</c:v>
                </c:pt>
                <c:pt idx="468">
                  <c:v>26.861684774706575</c:v>
                </c:pt>
                <c:pt idx="469">
                  <c:v>26.856728949867087</c:v>
                </c:pt>
                <c:pt idx="470">
                  <c:v>26.851776481589795</c:v>
                </c:pt>
                <c:pt idx="471">
                  <c:v>26.846827367601314</c:v>
                </c:pt>
                <c:pt idx="472">
                  <c:v>26.841881605629791</c:v>
                </c:pt>
                <c:pt idx="473">
                  <c:v>26.836939193404923</c:v>
                </c:pt>
                <c:pt idx="474">
                  <c:v>26.832005066051376</c:v>
                </c:pt>
                <c:pt idx="475">
                  <c:v>26.827069343170958</c:v>
                </c:pt>
                <c:pt idx="476">
                  <c:v>26.822136963237757</c:v>
                </c:pt>
                <c:pt idx="477">
                  <c:v>26.817202996619606</c:v>
                </c:pt>
                <c:pt idx="478">
                  <c:v>26.812277299127153</c:v>
                </c:pt>
                <c:pt idx="479">
                  <c:v>26.807354937791757</c:v>
                </c:pt>
                <c:pt idx="480">
                  <c:v>26.802435910353843</c:v>
                </c:pt>
                <c:pt idx="481">
                  <c:v>26.797520214555384</c:v>
                </c:pt>
                <c:pt idx="482">
                  <c:v>26.792607848139866</c:v>
                </c:pt>
                <c:pt idx="483">
                  <c:v>26.787698808852312</c:v>
                </c:pt>
                <c:pt idx="484">
                  <c:v>26.78279309443927</c:v>
                </c:pt>
                <c:pt idx="485">
                  <c:v>26.777890702648818</c:v>
                </c:pt>
                <c:pt idx="486">
                  <c:v>26.77299163123055</c:v>
                </c:pt>
                <c:pt idx="487">
                  <c:v>26.768095877935593</c:v>
                </c:pt>
                <c:pt idx="488">
                  <c:v>26.763203440516595</c:v>
                </c:pt>
                <c:pt idx="489">
                  <c:v>26.758314316727724</c:v>
                </c:pt>
                <c:pt idx="490">
                  <c:v>26.75342850432467</c:v>
                </c:pt>
                <c:pt idx="491">
                  <c:v>26.748546001064643</c:v>
                </c:pt>
                <c:pt idx="492">
                  <c:v>26.743666804706372</c:v>
                </c:pt>
                <c:pt idx="493">
                  <c:v>26.73879091301011</c:v>
                </c:pt>
                <c:pt idx="494">
                  <c:v>26.73392319467807</c:v>
                </c:pt>
                <c:pt idx="495">
                  <c:v>26.729049034652171</c:v>
                </c:pt>
                <c:pt idx="496">
                  <c:v>26.724183043518565</c:v>
                </c:pt>
                <c:pt idx="497">
                  <c:v>26.719320348103121</c:v>
                </c:pt>
                <c:pt idx="498">
                  <c:v>26.714460946173652</c:v>
                </c:pt>
                <c:pt idx="499">
                  <c:v>26.709604835499487</c:v>
                </c:pt>
                <c:pt idx="500">
                  <c:v>26.704752013851479</c:v>
                </c:pt>
                <c:pt idx="501">
                  <c:v>26.699902479001981</c:v>
                </c:pt>
                <c:pt idx="502">
                  <c:v>26.695056228724859</c:v>
                </c:pt>
                <c:pt idx="503">
                  <c:v>26.690213260795474</c:v>
                </c:pt>
                <c:pt idx="504">
                  <c:v>26.685373572990713</c:v>
                </c:pt>
                <c:pt idx="505">
                  <c:v>26.680537163088957</c:v>
                </c:pt>
                <c:pt idx="506">
                  <c:v>26.675704028870094</c:v>
                </c:pt>
                <c:pt idx="507">
                  <c:v>26.670874168115517</c:v>
                </c:pt>
                <c:pt idx="508">
                  <c:v>26.666047578608115</c:v>
                </c:pt>
                <c:pt idx="509">
                  <c:v>26.661229079820622</c:v>
                </c:pt>
                <c:pt idx="510">
                  <c:v>26.656404204473937</c:v>
                </c:pt>
                <c:pt idx="511">
                  <c:v>26.651587415420455</c:v>
                </c:pt>
                <c:pt idx="512">
                  <c:v>26.646773888760734</c:v>
                </c:pt>
                <c:pt idx="513">
                  <c:v>26.641968430923917</c:v>
                </c:pt>
                <c:pt idx="514">
                  <c:v>26.637156613785649</c:v>
                </c:pt>
                <c:pt idx="515">
                  <c:v>26.632352861055558</c:v>
                </c:pt>
                <c:pt idx="516">
                  <c:v>26.627552361889776</c:v>
                </c:pt>
                <c:pt idx="517">
                  <c:v>26.62275990970916</c:v>
                </c:pt>
                <c:pt idx="518">
                  <c:v>26.617961115438124</c:v>
                </c:pt>
                <c:pt idx="519">
                  <c:v>26.613170363749475</c:v>
                </c:pt>
                <c:pt idx="520">
                  <c:v>26.608382856819574</c:v>
                </c:pt>
                <c:pt idx="521">
                  <c:v>26.603598592450762</c:v>
                </c:pt>
                <c:pt idx="522">
                  <c:v>26.598822347853037</c:v>
                </c:pt>
                <c:pt idx="523">
                  <c:v>26.594039782613187</c:v>
                </c:pt>
                <c:pt idx="524">
                  <c:v>26.589265232756539</c:v>
                </c:pt>
                <c:pt idx="525">
                  <c:v>26.584493916685197</c:v>
                </c:pt>
                <c:pt idx="526">
                  <c:v>26.579725832208933</c:v>
                </c:pt>
                <c:pt idx="527">
                  <c:v>26.574965740381707</c:v>
                </c:pt>
                <c:pt idx="528">
                  <c:v>26.570199349288124</c:v>
                </c:pt>
                <c:pt idx="529">
                  <c:v>26.565440946470538</c:v>
                </c:pt>
                <c:pt idx="530">
                  <c:v>26.560685766501926</c:v>
                </c:pt>
                <c:pt idx="531">
                  <c:v>26.555933807199466</c:v>
                </c:pt>
                <c:pt idx="532">
                  <c:v>26.551185066381816</c:v>
                </c:pt>
                <c:pt idx="533">
                  <c:v>26.546439541869109</c:v>
                </c:pt>
                <c:pt idx="534">
                  <c:v>26.541697231482942</c:v>
                </c:pt>
                <c:pt idx="535">
                  <c:v>26.536958133046415</c:v>
                </c:pt>
                <c:pt idx="536">
                  <c:v>26.532222244384073</c:v>
                </c:pt>
                <c:pt idx="537">
                  <c:v>26.527489563321957</c:v>
                </c:pt>
                <c:pt idx="538">
                  <c:v>26.522760087687566</c:v>
                </c:pt>
                <c:pt idx="539">
                  <c:v>26.518033815309874</c:v>
                </c:pt>
                <c:pt idx="540">
                  <c:v>26.513310744019329</c:v>
                </c:pt>
                <c:pt idx="541">
                  <c:v>26.508590871647847</c:v>
                </c:pt>
                <c:pt idx="542">
                  <c:v>26.503874196028814</c:v>
                </c:pt>
                <c:pt idx="543">
                  <c:v>26.499160714997075</c:v>
                </c:pt>
                <c:pt idx="544">
                  <c:v>26.494450426388951</c:v>
                </c:pt>
                <c:pt idx="545">
                  <c:v>26.489743328042223</c:v>
                </c:pt>
                <c:pt idx="546">
                  <c:v>26.485039417796145</c:v>
                </c:pt>
                <c:pt idx="547">
                  <c:v>26.480338693491419</c:v>
                </c:pt>
                <c:pt idx="548">
                  <c:v>26.475641152970226</c:v>
                </c:pt>
                <c:pt idx="549">
                  <c:v>26.470946794076195</c:v>
                </c:pt>
                <c:pt idx="550">
                  <c:v>26.466255614654425</c:v>
                </c:pt>
                <c:pt idx="551">
                  <c:v>26.461567612551473</c:v>
                </c:pt>
                <c:pt idx="552">
                  <c:v>26.456887468857005</c:v>
                </c:pt>
                <c:pt idx="553">
                  <c:v>26.452201131695521</c:v>
                </c:pt>
                <c:pt idx="554">
                  <c:v>26.447522648642924</c:v>
                </c:pt>
                <c:pt idx="555">
                  <c:v>26.442847334309935</c:v>
                </c:pt>
                <c:pt idx="556">
                  <c:v>26.438175186550396</c:v>
                </c:pt>
                <c:pt idx="557">
                  <c:v>26.433510870623007</c:v>
                </c:pt>
                <c:pt idx="558">
                  <c:v>26.428840382174275</c:v>
                </c:pt>
                <c:pt idx="559">
                  <c:v>26.424177721272638</c:v>
                </c:pt>
                <c:pt idx="560">
                  <c:v>26.419518218374325</c:v>
                </c:pt>
                <c:pt idx="561">
                  <c:v>26.414861871340431</c:v>
                </c:pt>
                <c:pt idx="562">
                  <c:v>26.410208678033506</c:v>
                </c:pt>
                <c:pt idx="563">
                  <c:v>26.405558636317533</c:v>
                </c:pt>
                <c:pt idx="564">
                  <c:v>26.400916389377777</c:v>
                </c:pt>
                <c:pt idx="565">
                  <c:v>26.396267999121665</c:v>
                </c:pt>
                <c:pt idx="566">
                  <c:v>26.391627399376983</c:v>
                </c:pt>
                <c:pt idx="567">
                  <c:v>26.386989942693681</c:v>
                </c:pt>
                <c:pt idx="568">
                  <c:v>26.382355626942982</c:v>
                </c:pt>
                <c:pt idx="569">
                  <c:v>26.377724449997537</c:v>
                </c:pt>
                <c:pt idx="570">
                  <c:v>26.373096409731449</c:v>
                </c:pt>
                <c:pt idx="571">
                  <c:v>26.368471504020256</c:v>
                </c:pt>
                <c:pt idx="572">
                  <c:v>26.363849730740931</c:v>
                </c:pt>
                <c:pt idx="573">
                  <c:v>26.359231087771896</c:v>
                </c:pt>
                <c:pt idx="574">
                  <c:v>26.354615572992998</c:v>
                </c:pt>
                <c:pt idx="575">
                  <c:v>26.350007795113466</c:v>
                </c:pt>
                <c:pt idx="576">
                  <c:v>26.345393919532206</c:v>
                </c:pt>
                <c:pt idx="577">
                  <c:v>26.340792381201453</c:v>
                </c:pt>
                <c:pt idx="578">
                  <c:v>26.336184753426078</c:v>
                </c:pt>
                <c:pt idx="579">
                  <c:v>26.331584847845882</c:v>
                </c:pt>
                <c:pt idx="580">
                  <c:v>26.326988057765057</c:v>
                </c:pt>
                <c:pt idx="581">
                  <c:v>26.322394381073494</c:v>
                </c:pt>
                <c:pt idx="582">
                  <c:v>26.317803815662494</c:v>
                </c:pt>
                <c:pt idx="583">
                  <c:v>26.313216359424811</c:v>
                </c:pt>
                <c:pt idx="584">
                  <c:v>26.308632010254602</c:v>
                </c:pt>
                <c:pt idx="585">
                  <c:v>26.304050766047467</c:v>
                </c:pt>
                <c:pt idx="586">
                  <c:v>26.299472624700424</c:v>
                </c:pt>
                <c:pt idx="587">
                  <c:v>26.294897584111922</c:v>
                </c:pt>
                <c:pt idx="588">
                  <c:v>26.29032564218182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5-4933-9117-D0DCCEC0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P46_S7!$I$3:$I$592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P46_S7!$K$3:$K$592</c:f>
              <c:numCache>
                <c:formatCode>General</c:formatCode>
                <c:ptCount val="590"/>
                <c:pt idx="0">
                  <c:v>29.919757485290777</c:v>
                </c:pt>
                <c:pt idx="1">
                  <c:v>29.907864362310004</c:v>
                </c:pt>
                <c:pt idx="2">
                  <c:v>29.883286612022371</c:v>
                </c:pt>
                <c:pt idx="3">
                  <c:v>29.855822708948011</c:v>
                </c:pt>
                <c:pt idx="4">
                  <c:v>29.828178748995249</c:v>
                </c:pt>
                <c:pt idx="5">
                  <c:v>29.750654007153173</c:v>
                </c:pt>
                <c:pt idx="6">
                  <c:v>29.776921066738481</c:v>
                </c:pt>
                <c:pt idx="7">
                  <c:v>29.818965432457695</c:v>
                </c:pt>
                <c:pt idx="8">
                  <c:v>29.807343934139165</c:v>
                </c:pt>
                <c:pt idx="9">
                  <c:v>29.807846735593216</c:v>
                </c:pt>
                <c:pt idx="10">
                  <c:v>29.79743231731598</c:v>
                </c:pt>
                <c:pt idx="11">
                  <c:v>29.81101684174546</c:v>
                </c:pt>
                <c:pt idx="12">
                  <c:v>29.789158645633087</c:v>
                </c:pt>
                <c:pt idx="13">
                  <c:v>29.78825397705317</c:v>
                </c:pt>
                <c:pt idx="14">
                  <c:v>29.750452051245773</c:v>
                </c:pt>
                <c:pt idx="15">
                  <c:v>29.76461527025667</c:v>
                </c:pt>
                <c:pt idx="16">
                  <c:v>29.776356735846509</c:v>
                </c:pt>
                <c:pt idx="17">
                  <c:v>29.780878616646678</c:v>
                </c:pt>
                <c:pt idx="18">
                  <c:v>29.732965054723966</c:v>
                </c:pt>
                <c:pt idx="19">
                  <c:v>29.696044470022446</c:v>
                </c:pt>
                <c:pt idx="20">
                  <c:v>29.707341602552052</c:v>
                </c:pt>
                <c:pt idx="21">
                  <c:v>29.661803162303016</c:v>
                </c:pt>
                <c:pt idx="22">
                  <c:v>29.632900585045139</c:v>
                </c:pt>
                <c:pt idx="23">
                  <c:v>29.648838612637245</c:v>
                </c:pt>
                <c:pt idx="24">
                  <c:v>29.641464554443658</c:v>
                </c:pt>
                <c:pt idx="25">
                  <c:v>29.622990781376874</c:v>
                </c:pt>
                <c:pt idx="26">
                  <c:v>29.605045471892172</c:v>
                </c:pt>
                <c:pt idx="27">
                  <c:v>29.602524068330652</c:v>
                </c:pt>
                <c:pt idx="28">
                  <c:v>29.589195022286116</c:v>
                </c:pt>
                <c:pt idx="29">
                  <c:v>29.549378827194754</c:v>
                </c:pt>
                <c:pt idx="30">
                  <c:v>29.548892708656922</c:v>
                </c:pt>
                <c:pt idx="31">
                  <c:v>29.528195791196207</c:v>
                </c:pt>
                <c:pt idx="32">
                  <c:v>29.50572982009227</c:v>
                </c:pt>
                <c:pt idx="33">
                  <c:v>29.512780384319509</c:v>
                </c:pt>
                <c:pt idx="34">
                  <c:v>29.498051179893576</c:v>
                </c:pt>
                <c:pt idx="35">
                  <c:v>29.486868491641385</c:v>
                </c:pt>
                <c:pt idx="36">
                  <c:v>29.468321468365335</c:v>
                </c:pt>
                <c:pt idx="37">
                  <c:v>29.445456664432889</c:v>
                </c:pt>
                <c:pt idx="38">
                  <c:v>29.437752457621954</c:v>
                </c:pt>
                <c:pt idx="39">
                  <c:v>29.429430372045069</c:v>
                </c:pt>
                <c:pt idx="40">
                  <c:v>29.419196454343975</c:v>
                </c:pt>
                <c:pt idx="41">
                  <c:v>29.424969305178816</c:v>
                </c:pt>
                <c:pt idx="42">
                  <c:v>29.403613986025633</c:v>
                </c:pt>
                <c:pt idx="43">
                  <c:v>29.403383427059772</c:v>
                </c:pt>
                <c:pt idx="44">
                  <c:v>29.407407239222049</c:v>
                </c:pt>
                <c:pt idx="45">
                  <c:v>29.375775949192725</c:v>
                </c:pt>
                <c:pt idx="46">
                  <c:v>29.374585266022287</c:v>
                </c:pt>
                <c:pt idx="47">
                  <c:v>29.352818399739402</c:v>
                </c:pt>
                <c:pt idx="48">
                  <c:v>29.349010952273641</c:v>
                </c:pt>
                <c:pt idx="49">
                  <c:v>29.332187018042816</c:v>
                </c:pt>
                <c:pt idx="50">
                  <c:v>29.362344774919723</c:v>
                </c:pt>
                <c:pt idx="51">
                  <c:v>29.32400834548638</c:v>
                </c:pt>
                <c:pt idx="52">
                  <c:v>29.321560549923539</c:v>
                </c:pt>
                <c:pt idx="53">
                  <c:v>29.339910756555152</c:v>
                </c:pt>
                <c:pt idx="54">
                  <c:v>29.316043057609637</c:v>
                </c:pt>
                <c:pt idx="55">
                  <c:v>29.284867843794363</c:v>
                </c:pt>
                <c:pt idx="56">
                  <c:v>29.309441839971726</c:v>
                </c:pt>
                <c:pt idx="57">
                  <c:v>29.300135656517423</c:v>
                </c:pt>
                <c:pt idx="58">
                  <c:v>29.276755654541709</c:v>
                </c:pt>
                <c:pt idx="59">
                  <c:v>29.281944234726396</c:v>
                </c:pt>
                <c:pt idx="60">
                  <c:v>29.248872394901046</c:v>
                </c:pt>
                <c:pt idx="61">
                  <c:v>29.261382436521956</c:v>
                </c:pt>
                <c:pt idx="62">
                  <c:v>29.248270493395228</c:v>
                </c:pt>
                <c:pt idx="63">
                  <c:v>29.219425787312062</c:v>
                </c:pt>
                <c:pt idx="64">
                  <c:v>29.221735774947522</c:v>
                </c:pt>
                <c:pt idx="65">
                  <c:v>29.227227552266946</c:v>
                </c:pt>
                <c:pt idx="66">
                  <c:v>29.181318988246197</c:v>
                </c:pt>
                <c:pt idx="67">
                  <c:v>29.189790129749774</c:v>
                </c:pt>
                <c:pt idx="68">
                  <c:v>29.205839771757667</c:v>
                </c:pt>
                <c:pt idx="69">
                  <c:v>29.155381156440129</c:v>
                </c:pt>
                <c:pt idx="70">
                  <c:v>29.147374129030805</c:v>
                </c:pt>
                <c:pt idx="71">
                  <c:v>29.107021942757083</c:v>
                </c:pt>
                <c:pt idx="72">
                  <c:v>29.033105397827757</c:v>
                </c:pt>
                <c:pt idx="73">
                  <c:v>28.961365678933749</c:v>
                </c:pt>
                <c:pt idx="74">
                  <c:v>28.986906882567794</c:v>
                </c:pt>
                <c:pt idx="75">
                  <c:v>28.935080226701679</c:v>
                </c:pt>
                <c:pt idx="76">
                  <c:v>28.935908645239099</c:v>
                </c:pt>
                <c:pt idx="77">
                  <c:v>28.918720928566358</c:v>
                </c:pt>
                <c:pt idx="78">
                  <c:v>28.917098593652966</c:v>
                </c:pt>
                <c:pt idx="79">
                  <c:v>28.958099188510367</c:v>
                </c:pt>
                <c:pt idx="80">
                  <c:v>29.02351950495952</c:v>
                </c:pt>
                <c:pt idx="81">
                  <c:v>29.018321768382815</c:v>
                </c:pt>
                <c:pt idx="82">
                  <c:v>29.032312438461535</c:v>
                </c:pt>
                <c:pt idx="83">
                  <c:v>29.030280505512611</c:v>
                </c:pt>
                <c:pt idx="84">
                  <c:v>29.020160321413712</c:v>
                </c:pt>
                <c:pt idx="85">
                  <c:v>29.010139213785536</c:v>
                </c:pt>
                <c:pt idx="86">
                  <c:v>28.993724559103885</c:v>
                </c:pt>
                <c:pt idx="87">
                  <c:v>28.964109891728178</c:v>
                </c:pt>
                <c:pt idx="88">
                  <c:v>28.965783072763458</c:v>
                </c:pt>
                <c:pt idx="89">
                  <c:v>28.989349569655065</c:v>
                </c:pt>
                <c:pt idx="90">
                  <c:v>28.933181854753069</c:v>
                </c:pt>
                <c:pt idx="91">
                  <c:v>28.90459807687791</c:v>
                </c:pt>
                <c:pt idx="92">
                  <c:v>28.894779653787541</c:v>
                </c:pt>
                <c:pt idx="93">
                  <c:v>28.879342844689202</c:v>
                </c:pt>
                <c:pt idx="94">
                  <c:v>28.896349781581741</c:v>
                </c:pt>
                <c:pt idx="95">
                  <c:v>28.913123536942777</c:v>
                </c:pt>
                <c:pt idx="96">
                  <c:v>28.923628519500159</c:v>
                </c:pt>
                <c:pt idx="97">
                  <c:v>28.921242640734949</c:v>
                </c:pt>
                <c:pt idx="98">
                  <c:v>28.886627780349162</c:v>
                </c:pt>
                <c:pt idx="99">
                  <c:v>28.902421090957127</c:v>
                </c:pt>
                <c:pt idx="100">
                  <c:v>28.913620055265191</c:v>
                </c:pt>
                <c:pt idx="101">
                  <c:v>28.92582653597837</c:v>
                </c:pt>
                <c:pt idx="102">
                  <c:v>28.895491719614526</c:v>
                </c:pt>
                <c:pt idx="103">
                  <c:v>28.947765039577199</c:v>
                </c:pt>
                <c:pt idx="104">
                  <c:v>28.912907249365507</c:v>
                </c:pt>
                <c:pt idx="105">
                  <c:v>28.912894178701798</c:v>
                </c:pt>
                <c:pt idx="106">
                  <c:v>28.921350851088331</c:v>
                </c:pt>
                <c:pt idx="107">
                  <c:v>28.903578161624608</c:v>
                </c:pt>
                <c:pt idx="108">
                  <c:v>28.888751218158539</c:v>
                </c:pt>
                <c:pt idx="109">
                  <c:v>28.895822377827844</c:v>
                </c:pt>
                <c:pt idx="110">
                  <c:v>28.864587458107401</c:v>
                </c:pt>
                <c:pt idx="111">
                  <c:v>28.811904680781296</c:v>
                </c:pt>
                <c:pt idx="112">
                  <c:v>28.840029497138083</c:v>
                </c:pt>
                <c:pt idx="113">
                  <c:v>28.807459373964754</c:v>
                </c:pt>
                <c:pt idx="114">
                  <c:v>28.805464953429258</c:v>
                </c:pt>
                <c:pt idx="115">
                  <c:v>28.815414621791263</c:v>
                </c:pt>
                <c:pt idx="116">
                  <c:v>28.798048764284125</c:v>
                </c:pt>
                <c:pt idx="117">
                  <c:v>28.737387325916462</c:v>
                </c:pt>
                <c:pt idx="118">
                  <c:v>28.766267791323333</c:v>
                </c:pt>
                <c:pt idx="119">
                  <c:v>28.739821314266909</c:v>
                </c:pt>
                <c:pt idx="120">
                  <c:v>28.749684739884096</c:v>
                </c:pt>
                <c:pt idx="121">
                  <c:v>28.745482218050888</c:v>
                </c:pt>
                <c:pt idx="122">
                  <c:v>28.700790222238531</c:v>
                </c:pt>
                <c:pt idx="123">
                  <c:v>28.687840222036673</c:v>
                </c:pt>
                <c:pt idx="124">
                  <c:v>28.676353137538257</c:v>
                </c:pt>
                <c:pt idx="125">
                  <c:v>28.686126622835772</c:v>
                </c:pt>
                <c:pt idx="126">
                  <c:v>28.650660901567736</c:v>
                </c:pt>
                <c:pt idx="127">
                  <c:v>28.652773382400593</c:v>
                </c:pt>
                <c:pt idx="128">
                  <c:v>28.639701810790747</c:v>
                </c:pt>
                <c:pt idx="129">
                  <c:v>28.653919891416081</c:v>
                </c:pt>
                <c:pt idx="130">
                  <c:v>28.640806623141575</c:v>
                </c:pt>
                <c:pt idx="131">
                  <c:v>28.605043215053431</c:v>
                </c:pt>
                <c:pt idx="132">
                  <c:v>28.643640247065498</c:v>
                </c:pt>
                <c:pt idx="133">
                  <c:v>28.616950502404691</c:v>
                </c:pt>
                <c:pt idx="134">
                  <c:v>28.576599196522441</c:v>
                </c:pt>
                <c:pt idx="135">
                  <c:v>28.559078913777931</c:v>
                </c:pt>
                <c:pt idx="136">
                  <c:v>28.566153465412857</c:v>
                </c:pt>
                <c:pt idx="137">
                  <c:v>28.566212330753132</c:v>
                </c:pt>
                <c:pt idx="138">
                  <c:v>28.475317924082002</c:v>
                </c:pt>
                <c:pt idx="139">
                  <c:v>28.452615732479508</c:v>
                </c:pt>
                <c:pt idx="140">
                  <c:v>28.411017105503905</c:v>
                </c:pt>
                <c:pt idx="141">
                  <c:v>28.399433158653348</c:v>
                </c:pt>
                <c:pt idx="142">
                  <c:v>28.405182418816796</c:v>
                </c:pt>
                <c:pt idx="143">
                  <c:v>28.386398588464772</c:v>
                </c:pt>
                <c:pt idx="144">
                  <c:v>28.386155764425176</c:v>
                </c:pt>
                <c:pt idx="145">
                  <c:v>28.418093553771559</c:v>
                </c:pt>
                <c:pt idx="146">
                  <c:v>28.403328624417739</c:v>
                </c:pt>
                <c:pt idx="147">
                  <c:v>28.371334350597078</c:v>
                </c:pt>
                <c:pt idx="148">
                  <c:v>28.398083983238397</c:v>
                </c:pt>
                <c:pt idx="149">
                  <c:v>28.391548773785832</c:v>
                </c:pt>
                <c:pt idx="150">
                  <c:v>28.377305924657641</c:v>
                </c:pt>
                <c:pt idx="151">
                  <c:v>28.3440989926067</c:v>
                </c:pt>
                <c:pt idx="152">
                  <c:v>28.33749704128568</c:v>
                </c:pt>
                <c:pt idx="153">
                  <c:v>28.346720338054833</c:v>
                </c:pt>
                <c:pt idx="154">
                  <c:v>28.355032197084267</c:v>
                </c:pt>
                <c:pt idx="155">
                  <c:v>28.31780365145951</c:v>
                </c:pt>
                <c:pt idx="156">
                  <c:v>28.303074276213259</c:v>
                </c:pt>
                <c:pt idx="157">
                  <c:v>28.273881790810105</c:v>
                </c:pt>
                <c:pt idx="158">
                  <c:v>28.272972539695342</c:v>
                </c:pt>
                <c:pt idx="159">
                  <c:v>28.256215465214773</c:v>
                </c:pt>
                <c:pt idx="160">
                  <c:v>28.263586747709411</c:v>
                </c:pt>
                <c:pt idx="161">
                  <c:v>28.230801977086251</c:v>
                </c:pt>
                <c:pt idx="162">
                  <c:v>28.236750991145708</c:v>
                </c:pt>
                <c:pt idx="163">
                  <c:v>28.225540198459242</c:v>
                </c:pt>
                <c:pt idx="164">
                  <c:v>28.260916480375368</c:v>
                </c:pt>
                <c:pt idx="165">
                  <c:v>28.311606477606759</c:v>
                </c:pt>
                <c:pt idx="166">
                  <c:v>28.295176009762343</c:v>
                </c:pt>
                <c:pt idx="167">
                  <c:v>28.294528107666064</c:v>
                </c:pt>
                <c:pt idx="168">
                  <c:v>28.323256596796266</c:v>
                </c:pt>
                <c:pt idx="169">
                  <c:v>28.292781818313824</c:v>
                </c:pt>
                <c:pt idx="170">
                  <c:v>28.347874863488666</c:v>
                </c:pt>
                <c:pt idx="171">
                  <c:v>28.305282465044687</c:v>
                </c:pt>
                <c:pt idx="172">
                  <c:v>28.275474027093505</c:v>
                </c:pt>
                <c:pt idx="173">
                  <c:v>28.302897347586033</c:v>
                </c:pt>
                <c:pt idx="174">
                  <c:v>28.260874277241232</c:v>
                </c:pt>
                <c:pt idx="175">
                  <c:v>28.300470898743875</c:v>
                </c:pt>
                <c:pt idx="176">
                  <c:v>28.338616269859539</c:v>
                </c:pt>
                <c:pt idx="177">
                  <c:v>28.377685936230563</c:v>
                </c:pt>
                <c:pt idx="178">
                  <c:v>28.33663372824418</c:v>
                </c:pt>
                <c:pt idx="179">
                  <c:v>28.31255379482598</c:v>
                </c:pt>
                <c:pt idx="180">
                  <c:v>28.338243734983568</c:v>
                </c:pt>
                <c:pt idx="181">
                  <c:v>28.342620751815101</c:v>
                </c:pt>
                <c:pt idx="182">
                  <c:v>28.334228257811887</c:v>
                </c:pt>
                <c:pt idx="183">
                  <c:v>28.331457343403351</c:v>
                </c:pt>
                <c:pt idx="184">
                  <c:v>28.345709023498465</c:v>
                </c:pt>
                <c:pt idx="185">
                  <c:v>28.322733386302435</c:v>
                </c:pt>
                <c:pt idx="186">
                  <c:v>28.302584443919155</c:v>
                </c:pt>
                <c:pt idx="187">
                  <c:v>28.29044513269832</c:v>
                </c:pt>
                <c:pt idx="188">
                  <c:v>28.279778407368603</c:v>
                </c:pt>
                <c:pt idx="189">
                  <c:v>28.282927381439922</c:v>
                </c:pt>
                <c:pt idx="190">
                  <c:v>28.282574358158183</c:v>
                </c:pt>
                <c:pt idx="191">
                  <c:v>28.263383698571481</c:v>
                </c:pt>
                <c:pt idx="192">
                  <c:v>28.252197560469639</c:v>
                </c:pt>
                <c:pt idx="193">
                  <c:v>28.247667515239236</c:v>
                </c:pt>
                <c:pt idx="194">
                  <c:v>28.241487930852102</c:v>
                </c:pt>
                <c:pt idx="195">
                  <c:v>28.226640441068135</c:v>
                </c:pt>
                <c:pt idx="196">
                  <c:v>28.246955677385834</c:v>
                </c:pt>
                <c:pt idx="197">
                  <c:v>28.207394885089695</c:v>
                </c:pt>
                <c:pt idx="198">
                  <c:v>28.222878934512593</c:v>
                </c:pt>
                <c:pt idx="199">
                  <c:v>28.244290009690108</c:v>
                </c:pt>
                <c:pt idx="200">
                  <c:v>28.208895710601599</c:v>
                </c:pt>
                <c:pt idx="201">
                  <c:v>28.205030688847849</c:v>
                </c:pt>
                <c:pt idx="202">
                  <c:v>28.191573342843832</c:v>
                </c:pt>
                <c:pt idx="203">
                  <c:v>28.180833562504954</c:v>
                </c:pt>
                <c:pt idx="204">
                  <c:v>28.161359831239221</c:v>
                </c:pt>
                <c:pt idx="205">
                  <c:v>28.165301968039376</c:v>
                </c:pt>
                <c:pt idx="206">
                  <c:v>28.144514076163716</c:v>
                </c:pt>
                <c:pt idx="207">
                  <c:v>28.149734192475783</c:v>
                </c:pt>
                <c:pt idx="208">
                  <c:v>28.180084387370293</c:v>
                </c:pt>
                <c:pt idx="209">
                  <c:v>28.132459347050304</c:v>
                </c:pt>
                <c:pt idx="210">
                  <c:v>28.126816675788046</c:v>
                </c:pt>
                <c:pt idx="211">
                  <c:v>28.103772125827216</c:v>
                </c:pt>
                <c:pt idx="212">
                  <c:v>28.069291356494404</c:v>
                </c:pt>
                <c:pt idx="213">
                  <c:v>28.049360975125801</c:v>
                </c:pt>
                <c:pt idx="214">
                  <c:v>28.040104371823688</c:v>
                </c:pt>
                <c:pt idx="215">
                  <c:v>28.01014371986081</c:v>
                </c:pt>
                <c:pt idx="216">
                  <c:v>28.016605958364313</c:v>
                </c:pt>
                <c:pt idx="217">
                  <c:v>28.030544923255025</c:v>
                </c:pt>
                <c:pt idx="218">
                  <c:v>28.050431882501467</c:v>
                </c:pt>
                <c:pt idx="219">
                  <c:v>28.004669726495869</c:v>
                </c:pt>
                <c:pt idx="220">
                  <c:v>27.974866337440293</c:v>
                </c:pt>
                <c:pt idx="221">
                  <c:v>27.987725390096649</c:v>
                </c:pt>
                <c:pt idx="222">
                  <c:v>27.986187577318749</c:v>
                </c:pt>
                <c:pt idx="223">
                  <c:v>28.004117914656465</c:v>
                </c:pt>
                <c:pt idx="224">
                  <c:v>27.962480200521284</c:v>
                </c:pt>
                <c:pt idx="225">
                  <c:v>27.981220129613504</c:v>
                </c:pt>
                <c:pt idx="226">
                  <c:v>27.98289952442326</c:v>
                </c:pt>
                <c:pt idx="227">
                  <c:v>27.964587414382496</c:v>
                </c:pt>
                <c:pt idx="228">
                  <c:v>27.942349116577212</c:v>
                </c:pt>
                <c:pt idx="229">
                  <c:v>27.941807047754015</c:v>
                </c:pt>
                <c:pt idx="230">
                  <c:v>27.947475573153465</c:v>
                </c:pt>
                <c:pt idx="231">
                  <c:v>27.914336658813077</c:v>
                </c:pt>
                <c:pt idx="232">
                  <c:v>27.908338129509012</c:v>
                </c:pt>
                <c:pt idx="233">
                  <c:v>27.915058169924759</c:v>
                </c:pt>
                <c:pt idx="234">
                  <c:v>27.916886538031289</c:v>
                </c:pt>
                <c:pt idx="235">
                  <c:v>27.916265142340784</c:v>
                </c:pt>
                <c:pt idx="236">
                  <c:v>27.909587766908079</c:v>
                </c:pt>
                <c:pt idx="237">
                  <c:v>27.891238185760713</c:v>
                </c:pt>
                <c:pt idx="238">
                  <c:v>27.889828511427492</c:v>
                </c:pt>
                <c:pt idx="239">
                  <c:v>27.857132690128942</c:v>
                </c:pt>
                <c:pt idx="240">
                  <c:v>27.784585451691029</c:v>
                </c:pt>
                <c:pt idx="241">
                  <c:v>27.797018622172537</c:v>
                </c:pt>
                <c:pt idx="242">
                  <c:v>27.80663495292719</c:v>
                </c:pt>
                <c:pt idx="243">
                  <c:v>27.777304024538246</c:v>
                </c:pt>
                <c:pt idx="244">
                  <c:v>27.793560850507937</c:v>
                </c:pt>
                <c:pt idx="245">
                  <c:v>27.766126252145536</c:v>
                </c:pt>
                <c:pt idx="246">
                  <c:v>27.731527479882558</c:v>
                </c:pt>
                <c:pt idx="247">
                  <c:v>27.786366016594709</c:v>
                </c:pt>
                <c:pt idx="248">
                  <c:v>27.827413336477036</c:v>
                </c:pt>
                <c:pt idx="249">
                  <c:v>27.83556213463897</c:v>
                </c:pt>
                <c:pt idx="250">
                  <c:v>27.828656233723468</c:v>
                </c:pt>
                <c:pt idx="251">
                  <c:v>27.808655467707684</c:v>
                </c:pt>
                <c:pt idx="252">
                  <c:v>27.82828559443394</c:v>
                </c:pt>
                <c:pt idx="253">
                  <c:v>27.845523392103921</c:v>
                </c:pt>
                <c:pt idx="254">
                  <c:v>27.776958678879616</c:v>
                </c:pt>
                <c:pt idx="255">
                  <c:v>27.768343858124471</c:v>
                </c:pt>
                <c:pt idx="256">
                  <c:v>27.780981388937498</c:v>
                </c:pt>
                <c:pt idx="257">
                  <c:v>27.842821002413903</c:v>
                </c:pt>
                <c:pt idx="258">
                  <c:v>27.811339158390961</c:v>
                </c:pt>
                <c:pt idx="259">
                  <c:v>27.80146863317988</c:v>
                </c:pt>
                <c:pt idx="260">
                  <c:v>27.816275911865276</c:v>
                </c:pt>
                <c:pt idx="261">
                  <c:v>27.837286189301086</c:v>
                </c:pt>
                <c:pt idx="262">
                  <c:v>27.814639455512374</c:v>
                </c:pt>
                <c:pt idx="263">
                  <c:v>27.82470628476602</c:v>
                </c:pt>
                <c:pt idx="264">
                  <c:v>27.820131100417559</c:v>
                </c:pt>
                <c:pt idx="265">
                  <c:v>27.846618700181246</c:v>
                </c:pt>
                <c:pt idx="266">
                  <c:v>27.834467702521255</c:v>
                </c:pt>
                <c:pt idx="267">
                  <c:v>27.801720857387334</c:v>
                </c:pt>
                <c:pt idx="268">
                  <c:v>27.829255292169979</c:v>
                </c:pt>
                <c:pt idx="269">
                  <c:v>27.80465418548248</c:v>
                </c:pt>
                <c:pt idx="270">
                  <c:v>27.804598154874881</c:v>
                </c:pt>
                <c:pt idx="271">
                  <c:v>27.801567992793121</c:v>
                </c:pt>
                <c:pt idx="272">
                  <c:v>27.826194782562066</c:v>
                </c:pt>
                <c:pt idx="273">
                  <c:v>27.808257468315343</c:v>
                </c:pt>
                <c:pt idx="274">
                  <c:v>27.793374024743621</c:v>
                </c:pt>
                <c:pt idx="275">
                  <c:v>27.763966229812485</c:v>
                </c:pt>
                <c:pt idx="276">
                  <c:v>27.745944437040265</c:v>
                </c:pt>
                <c:pt idx="277">
                  <c:v>27.762122993485367</c:v>
                </c:pt>
                <c:pt idx="278">
                  <c:v>27.772104739076298</c:v>
                </c:pt>
                <c:pt idx="279">
                  <c:v>27.738952093249861</c:v>
                </c:pt>
                <c:pt idx="280">
                  <c:v>27.732885834766186</c:v>
                </c:pt>
                <c:pt idx="281">
                  <c:v>27.731070470947625</c:v>
                </c:pt>
                <c:pt idx="282">
                  <c:v>27.719013798726415</c:v>
                </c:pt>
                <c:pt idx="283">
                  <c:v>27.743954839707744</c:v>
                </c:pt>
                <c:pt idx="284">
                  <c:v>27.76035680396803</c:v>
                </c:pt>
                <c:pt idx="285">
                  <c:v>27.735299272825753</c:v>
                </c:pt>
                <c:pt idx="286">
                  <c:v>27.707577578627944</c:v>
                </c:pt>
                <c:pt idx="287">
                  <c:v>27.686823265783936</c:v>
                </c:pt>
                <c:pt idx="288">
                  <c:v>27.716148202028396</c:v>
                </c:pt>
                <c:pt idx="289">
                  <c:v>27.671356568485596</c:v>
                </c:pt>
                <c:pt idx="290">
                  <c:v>27.68483953130923</c:v>
                </c:pt>
                <c:pt idx="291">
                  <c:v>27.658445212758398</c:v>
                </c:pt>
                <c:pt idx="292">
                  <c:v>27.663162229343932</c:v>
                </c:pt>
                <c:pt idx="293">
                  <c:v>27.65193404228302</c:v>
                </c:pt>
                <c:pt idx="294">
                  <c:v>27.639644903356956</c:v>
                </c:pt>
                <c:pt idx="295">
                  <c:v>27.610246899666418</c:v>
                </c:pt>
                <c:pt idx="296">
                  <c:v>27.589240989143629</c:v>
                </c:pt>
                <c:pt idx="297">
                  <c:v>27.594729979610118</c:v>
                </c:pt>
                <c:pt idx="298">
                  <c:v>27.561933988798522</c:v>
                </c:pt>
                <c:pt idx="299">
                  <c:v>27.562414626042671</c:v>
                </c:pt>
                <c:pt idx="300">
                  <c:v>27.535644267852742</c:v>
                </c:pt>
                <c:pt idx="301">
                  <c:v>27.508967240254933</c:v>
                </c:pt>
                <c:pt idx="302">
                  <c:v>27.518396783956071</c:v>
                </c:pt>
                <c:pt idx="303">
                  <c:v>27.525087361491</c:v>
                </c:pt>
                <c:pt idx="304">
                  <c:v>27.486538092179909</c:v>
                </c:pt>
                <c:pt idx="305">
                  <c:v>27.489575386773875</c:v>
                </c:pt>
                <c:pt idx="306">
                  <c:v>27.489674177956417</c:v>
                </c:pt>
                <c:pt idx="307">
                  <c:v>27.439029905364233</c:v>
                </c:pt>
                <c:pt idx="308">
                  <c:v>27.442076601579078</c:v>
                </c:pt>
                <c:pt idx="309">
                  <c:v>27.445336513733508</c:v>
                </c:pt>
                <c:pt idx="310">
                  <c:v>27.44265145567287</c:v>
                </c:pt>
                <c:pt idx="311">
                  <c:v>27.4355118872686</c:v>
                </c:pt>
                <c:pt idx="312">
                  <c:v>27.424260028074666</c:v>
                </c:pt>
                <c:pt idx="313">
                  <c:v>27.419946250516841</c:v>
                </c:pt>
                <c:pt idx="314">
                  <c:v>27.393123324368368</c:v>
                </c:pt>
                <c:pt idx="315">
                  <c:v>27.433982849390201</c:v>
                </c:pt>
                <c:pt idx="316">
                  <c:v>27.41934085423631</c:v>
                </c:pt>
                <c:pt idx="317">
                  <c:v>27.403803894260641</c:v>
                </c:pt>
                <c:pt idx="318">
                  <c:v>27.411149921105327</c:v>
                </c:pt>
                <c:pt idx="319">
                  <c:v>27.41463463482873</c:v>
                </c:pt>
                <c:pt idx="320">
                  <c:v>27.395878864839062</c:v>
                </c:pt>
                <c:pt idx="321">
                  <c:v>27.372417849211001</c:v>
                </c:pt>
                <c:pt idx="322">
                  <c:v>27.371068474219992</c:v>
                </c:pt>
                <c:pt idx="323">
                  <c:v>27.396378084993298</c:v>
                </c:pt>
                <c:pt idx="324">
                  <c:v>27.380521224454217</c:v>
                </c:pt>
                <c:pt idx="325">
                  <c:v>27.389613078033456</c:v>
                </c:pt>
                <c:pt idx="326">
                  <c:v>27.370728114094348</c:v>
                </c:pt>
                <c:pt idx="327">
                  <c:v>27.375450524614784</c:v>
                </c:pt>
                <c:pt idx="328">
                  <c:v>27.341899383927146</c:v>
                </c:pt>
                <c:pt idx="329">
                  <c:v>27.344256342625819</c:v>
                </c:pt>
                <c:pt idx="330">
                  <c:v>27.349860574510952</c:v>
                </c:pt>
                <c:pt idx="331">
                  <c:v>27.339135717676609</c:v>
                </c:pt>
                <c:pt idx="332">
                  <c:v>27.347083577847389</c:v>
                </c:pt>
                <c:pt idx="333">
                  <c:v>27.304928668903194</c:v>
                </c:pt>
                <c:pt idx="334">
                  <c:v>27.324410580720421</c:v>
                </c:pt>
                <c:pt idx="335">
                  <c:v>27.305398160470997</c:v>
                </c:pt>
                <c:pt idx="336">
                  <c:v>27.263154506386705</c:v>
                </c:pt>
                <c:pt idx="337">
                  <c:v>27.286932416314098</c:v>
                </c:pt>
                <c:pt idx="338">
                  <c:v>27.298931426827416</c:v>
                </c:pt>
                <c:pt idx="339">
                  <c:v>27.289606432793555</c:v>
                </c:pt>
                <c:pt idx="340">
                  <c:v>27.267222743365636</c:v>
                </c:pt>
                <c:pt idx="341">
                  <c:v>27.269636715059431</c:v>
                </c:pt>
                <c:pt idx="342">
                  <c:v>27.264072800159262</c:v>
                </c:pt>
                <c:pt idx="343">
                  <c:v>27.290367832206787</c:v>
                </c:pt>
                <c:pt idx="344">
                  <c:v>27.246753771553749</c:v>
                </c:pt>
                <c:pt idx="345">
                  <c:v>27.252029089099764</c:v>
                </c:pt>
                <c:pt idx="346">
                  <c:v>27.278767172219226</c:v>
                </c:pt>
                <c:pt idx="347">
                  <c:v>27.257155255885824</c:v>
                </c:pt>
                <c:pt idx="348">
                  <c:v>27.244858346993073</c:v>
                </c:pt>
                <c:pt idx="349">
                  <c:v>27.226952527011012</c:v>
                </c:pt>
                <c:pt idx="350">
                  <c:v>27.20917881323863</c:v>
                </c:pt>
                <c:pt idx="351">
                  <c:v>27.196086026288725</c:v>
                </c:pt>
                <c:pt idx="352">
                  <c:v>27.192686812965789</c:v>
                </c:pt>
                <c:pt idx="353">
                  <c:v>27.153577879799659</c:v>
                </c:pt>
                <c:pt idx="354">
                  <c:v>27.1481749703579</c:v>
                </c:pt>
                <c:pt idx="355">
                  <c:v>27.182564814339127</c:v>
                </c:pt>
                <c:pt idx="356">
                  <c:v>27.145455623387509</c:v>
                </c:pt>
                <c:pt idx="357">
                  <c:v>27.169407520314088</c:v>
                </c:pt>
                <c:pt idx="358">
                  <c:v>27.151704145015092</c:v>
                </c:pt>
                <c:pt idx="359">
                  <c:v>27.11648836866522</c:v>
                </c:pt>
                <c:pt idx="360">
                  <c:v>27.142275240968374</c:v>
                </c:pt>
                <c:pt idx="361">
                  <c:v>27.171767690805488</c:v>
                </c:pt>
                <c:pt idx="362">
                  <c:v>27.160022566647108</c:v>
                </c:pt>
                <c:pt idx="363">
                  <c:v>27.12570062232464</c:v>
                </c:pt>
                <c:pt idx="364">
                  <c:v>27.133030853328513</c:v>
                </c:pt>
                <c:pt idx="365">
                  <c:v>27.139409572153717</c:v>
                </c:pt>
                <c:pt idx="366">
                  <c:v>27.136140749513256</c:v>
                </c:pt>
                <c:pt idx="367">
                  <c:v>27.112690882573631</c:v>
                </c:pt>
                <c:pt idx="368">
                  <c:v>27.110181865603728</c:v>
                </c:pt>
                <c:pt idx="369">
                  <c:v>27.118609589144796</c:v>
                </c:pt>
                <c:pt idx="370">
                  <c:v>27.091627226928946</c:v>
                </c:pt>
                <c:pt idx="371">
                  <c:v>27.085748392810988</c:v>
                </c:pt>
                <c:pt idx="372">
                  <c:v>27.076252700666132</c:v>
                </c:pt>
                <c:pt idx="373">
                  <c:v>27.081741705124099</c:v>
                </c:pt>
                <c:pt idx="374">
                  <c:v>27.071456830704687</c:v>
                </c:pt>
                <c:pt idx="375">
                  <c:v>27.047793996046956</c:v>
                </c:pt>
                <c:pt idx="376">
                  <c:v>27.025529978254013</c:v>
                </c:pt>
                <c:pt idx="377">
                  <c:v>27.008068124407899</c:v>
                </c:pt>
                <c:pt idx="378">
                  <c:v>26.993896687417557</c:v>
                </c:pt>
                <c:pt idx="379">
                  <c:v>27.034550386507782</c:v>
                </c:pt>
                <c:pt idx="380">
                  <c:v>26.994364474083287</c:v>
                </c:pt>
                <c:pt idx="381">
                  <c:v>26.987133909076167</c:v>
                </c:pt>
                <c:pt idx="382">
                  <c:v>26.969493882999902</c:v>
                </c:pt>
                <c:pt idx="383">
                  <c:v>26.996185414732519</c:v>
                </c:pt>
                <c:pt idx="384">
                  <c:v>26.95448840374031</c:v>
                </c:pt>
                <c:pt idx="385">
                  <c:v>26.943822892603361</c:v>
                </c:pt>
                <c:pt idx="386">
                  <c:v>26.935220477788629</c:v>
                </c:pt>
                <c:pt idx="387">
                  <c:v>26.936923261684697</c:v>
                </c:pt>
                <c:pt idx="388">
                  <c:v>26.919513349378263</c:v>
                </c:pt>
                <c:pt idx="389">
                  <c:v>26.951351916729539</c:v>
                </c:pt>
                <c:pt idx="390">
                  <c:v>26.943991686664255</c:v>
                </c:pt>
                <c:pt idx="391">
                  <c:v>26.920910838552526</c:v>
                </c:pt>
                <c:pt idx="392">
                  <c:v>26.939853120037021</c:v>
                </c:pt>
                <c:pt idx="393">
                  <c:v>26.944312327022757</c:v>
                </c:pt>
                <c:pt idx="394">
                  <c:v>26.923363372095572</c:v>
                </c:pt>
                <c:pt idx="395">
                  <c:v>26.926096948995824</c:v>
                </c:pt>
                <c:pt idx="396">
                  <c:v>26.903400292971295</c:v>
                </c:pt>
                <c:pt idx="397">
                  <c:v>26.884447055968231</c:v>
                </c:pt>
                <c:pt idx="398">
                  <c:v>26.905886016212268</c:v>
                </c:pt>
                <c:pt idx="399">
                  <c:v>26.869314349795001</c:v>
                </c:pt>
                <c:pt idx="400">
                  <c:v>26.902295533937959</c:v>
                </c:pt>
                <c:pt idx="401">
                  <c:v>26.89034203433787</c:v>
                </c:pt>
                <c:pt idx="402">
                  <c:v>26.906031193969689</c:v>
                </c:pt>
                <c:pt idx="403">
                  <c:v>26.868141815460806</c:v>
                </c:pt>
                <c:pt idx="404">
                  <c:v>26.892118323386406</c:v>
                </c:pt>
                <c:pt idx="405">
                  <c:v>26.867345881823731</c:v>
                </c:pt>
                <c:pt idx="406">
                  <c:v>26.857899131625619</c:v>
                </c:pt>
                <c:pt idx="407">
                  <c:v>26.881595362164479</c:v>
                </c:pt>
                <c:pt idx="408">
                  <c:v>26.845517896311311</c:v>
                </c:pt>
                <c:pt idx="409">
                  <c:v>26.843734876668936</c:v>
                </c:pt>
                <c:pt idx="410">
                  <c:v>26.817360475415356</c:v>
                </c:pt>
                <c:pt idx="411">
                  <c:v>26.825828148233622</c:v>
                </c:pt>
                <c:pt idx="412">
                  <c:v>26.784481621289729</c:v>
                </c:pt>
                <c:pt idx="413">
                  <c:v>26.795134482577254</c:v>
                </c:pt>
                <c:pt idx="414">
                  <c:v>26.790951142060599</c:v>
                </c:pt>
                <c:pt idx="415">
                  <c:v>26.808609561775743</c:v>
                </c:pt>
                <c:pt idx="416">
                  <c:v>26.771171765790069</c:v>
                </c:pt>
                <c:pt idx="417">
                  <c:v>26.769026936583892</c:v>
                </c:pt>
                <c:pt idx="418">
                  <c:v>26.785242537631529</c:v>
                </c:pt>
                <c:pt idx="419">
                  <c:v>26.750421767131435</c:v>
                </c:pt>
                <c:pt idx="420">
                  <c:v>26.757334899253262</c:v>
                </c:pt>
                <c:pt idx="421">
                  <c:v>26.748190974462396</c:v>
                </c:pt>
                <c:pt idx="422">
                  <c:v>26.767890126323024</c:v>
                </c:pt>
                <c:pt idx="423">
                  <c:v>26.740795914135315</c:v>
                </c:pt>
                <c:pt idx="424">
                  <c:v>26.740525587652971</c:v>
                </c:pt>
                <c:pt idx="425">
                  <c:v>26.715746273192735</c:v>
                </c:pt>
                <c:pt idx="426">
                  <c:v>26.719399377865933</c:v>
                </c:pt>
                <c:pt idx="427">
                  <c:v>26.69508876083983</c:v>
                </c:pt>
                <c:pt idx="428">
                  <c:v>26.719326754986131</c:v>
                </c:pt>
                <c:pt idx="429">
                  <c:v>26.726677929815111</c:v>
                </c:pt>
                <c:pt idx="430">
                  <c:v>26.701525855527148</c:v>
                </c:pt>
                <c:pt idx="431">
                  <c:v>26.667880867605327</c:v>
                </c:pt>
                <c:pt idx="432">
                  <c:v>26.696074158792179</c:v>
                </c:pt>
                <c:pt idx="433">
                  <c:v>26.698544496002398</c:v>
                </c:pt>
                <c:pt idx="434">
                  <c:v>26.671312542153192</c:v>
                </c:pt>
                <c:pt idx="435">
                  <c:v>26.679457154654287</c:v>
                </c:pt>
                <c:pt idx="436">
                  <c:v>26.648248635179694</c:v>
                </c:pt>
                <c:pt idx="437">
                  <c:v>26.670363809614393</c:v>
                </c:pt>
                <c:pt idx="438">
                  <c:v>26.676051162579924</c:v>
                </c:pt>
                <c:pt idx="439">
                  <c:v>26.671219196723889</c:v>
                </c:pt>
                <c:pt idx="440">
                  <c:v>26.654541575866929</c:v>
                </c:pt>
                <c:pt idx="441">
                  <c:v>26.663732962683795</c:v>
                </c:pt>
                <c:pt idx="442">
                  <c:v>26.653498789517858</c:v>
                </c:pt>
                <c:pt idx="443">
                  <c:v>26.632778700251098</c:v>
                </c:pt>
                <c:pt idx="444">
                  <c:v>26.649331588466669</c:v>
                </c:pt>
                <c:pt idx="445">
                  <c:v>26.633330667649176</c:v>
                </c:pt>
                <c:pt idx="446">
                  <c:v>26.631729613180404</c:v>
                </c:pt>
                <c:pt idx="447">
                  <c:v>26.614963272270241</c:v>
                </c:pt>
                <c:pt idx="448">
                  <c:v>26.622217194227225</c:v>
                </c:pt>
                <c:pt idx="449">
                  <c:v>26.615193802330143</c:v>
                </c:pt>
                <c:pt idx="450">
                  <c:v>26.628597523954905</c:v>
                </c:pt>
                <c:pt idx="451">
                  <c:v>26.601171082263576</c:v>
                </c:pt>
                <c:pt idx="452">
                  <c:v>26.604536142857146</c:v>
                </c:pt>
                <c:pt idx="453">
                  <c:v>26.622785267432842</c:v>
                </c:pt>
                <c:pt idx="454">
                  <c:v>26.621790145085278</c:v>
                </c:pt>
                <c:pt idx="455">
                  <c:v>26.591231592362213</c:v>
                </c:pt>
                <c:pt idx="456">
                  <c:v>26.597803242486297</c:v>
                </c:pt>
                <c:pt idx="457">
                  <c:v>26.590402423701462</c:v>
                </c:pt>
                <c:pt idx="458">
                  <c:v>26.563614984622024</c:v>
                </c:pt>
                <c:pt idx="459">
                  <c:v>26.569421357050953</c:v>
                </c:pt>
                <c:pt idx="460">
                  <c:v>26.538473032719576</c:v>
                </c:pt>
                <c:pt idx="461">
                  <c:v>26.534615834424702</c:v>
                </c:pt>
                <c:pt idx="462">
                  <c:v>26.508562275405872</c:v>
                </c:pt>
                <c:pt idx="463">
                  <c:v>26.502036864817686</c:v>
                </c:pt>
                <c:pt idx="464">
                  <c:v>26.506153470903254</c:v>
                </c:pt>
                <c:pt idx="465">
                  <c:v>26.506552402551364</c:v>
                </c:pt>
                <c:pt idx="466">
                  <c:v>26.478497548271996</c:v>
                </c:pt>
                <c:pt idx="467">
                  <c:v>26.471873260911863</c:v>
                </c:pt>
                <c:pt idx="468">
                  <c:v>26.492072360092447</c:v>
                </c:pt>
                <c:pt idx="469">
                  <c:v>26.471366920905254</c:v>
                </c:pt>
                <c:pt idx="470">
                  <c:v>26.44181190873908</c:v>
                </c:pt>
                <c:pt idx="471">
                  <c:v>26.435426479579501</c:v>
                </c:pt>
                <c:pt idx="472">
                  <c:v>26.433561686890766</c:v>
                </c:pt>
                <c:pt idx="473">
                  <c:v>26.427125664033817</c:v>
                </c:pt>
                <c:pt idx="474">
                  <c:v>26.40470135919951</c:v>
                </c:pt>
                <c:pt idx="475">
                  <c:v>26.390080920693421</c:v>
                </c:pt>
                <c:pt idx="476">
                  <c:v>26.364331703187883</c:v>
                </c:pt>
                <c:pt idx="477">
                  <c:v>26.358611793735843</c:v>
                </c:pt>
                <c:pt idx="478">
                  <c:v>26.316741225896504</c:v>
                </c:pt>
                <c:pt idx="479">
                  <c:v>26.327682438908717</c:v>
                </c:pt>
                <c:pt idx="480">
                  <c:v>26.312121350831216</c:v>
                </c:pt>
                <c:pt idx="481">
                  <c:v>26.301313720648324</c:v>
                </c:pt>
                <c:pt idx="482">
                  <c:v>26.31961759837505</c:v>
                </c:pt>
                <c:pt idx="483">
                  <c:v>26.279424499390643</c:v>
                </c:pt>
                <c:pt idx="484">
                  <c:v>26.265284094316819</c:v>
                </c:pt>
                <c:pt idx="485">
                  <c:v>26.257790164102161</c:v>
                </c:pt>
                <c:pt idx="486">
                  <c:v>26.270719750766048</c:v>
                </c:pt>
                <c:pt idx="487">
                  <c:v>26.244652546871865</c:v>
                </c:pt>
                <c:pt idx="488">
                  <c:v>26.2739928903055</c:v>
                </c:pt>
                <c:pt idx="489">
                  <c:v>26.241395317765058</c:v>
                </c:pt>
                <c:pt idx="490">
                  <c:v>26.26828643019007</c:v>
                </c:pt>
                <c:pt idx="491">
                  <c:v>26.263873064570614</c:v>
                </c:pt>
                <c:pt idx="492">
                  <c:v>26.25969884001298</c:v>
                </c:pt>
                <c:pt idx="493">
                  <c:v>26.249895954168821</c:v>
                </c:pt>
                <c:pt idx="494">
                  <c:v>26.259285689711547</c:v>
                </c:pt>
                <c:pt idx="495">
                  <c:v>26.235837018337367</c:v>
                </c:pt>
                <c:pt idx="496">
                  <c:v>26.23926733737073</c:v>
                </c:pt>
                <c:pt idx="497">
                  <c:v>26.253830089971743</c:v>
                </c:pt>
                <c:pt idx="498">
                  <c:v>26.257548943128395</c:v>
                </c:pt>
                <c:pt idx="499">
                  <c:v>26.22210330462153</c:v>
                </c:pt>
                <c:pt idx="500">
                  <c:v>26.198713426819527</c:v>
                </c:pt>
                <c:pt idx="501">
                  <c:v>26.20972952718888</c:v>
                </c:pt>
                <c:pt idx="502">
                  <c:v>26.221068562747568</c:v>
                </c:pt>
                <c:pt idx="503">
                  <c:v>26.200164138606084</c:v>
                </c:pt>
                <c:pt idx="504">
                  <c:v>26.197939143912638</c:v>
                </c:pt>
                <c:pt idx="505">
                  <c:v>26.183807586555009</c:v>
                </c:pt>
                <c:pt idx="506">
                  <c:v>26.195820651776469</c:v>
                </c:pt>
                <c:pt idx="507">
                  <c:v>26.170574095428211</c:v>
                </c:pt>
                <c:pt idx="508">
                  <c:v>26.125410606542811</c:v>
                </c:pt>
                <c:pt idx="509">
                  <c:v>26.182817905412943</c:v>
                </c:pt>
                <c:pt idx="510">
                  <c:v>26.161799824421191</c:v>
                </c:pt>
                <c:pt idx="511">
                  <c:v>26.165596037062532</c:v>
                </c:pt>
                <c:pt idx="512">
                  <c:v>26.120035845075243</c:v>
                </c:pt>
                <c:pt idx="513">
                  <c:v>26.146575289304142</c:v>
                </c:pt>
                <c:pt idx="514">
                  <c:v>26.158393041967926</c:v>
                </c:pt>
                <c:pt idx="515">
                  <c:v>26.125319574360837</c:v>
                </c:pt>
                <c:pt idx="516">
                  <c:v>26.139152052189665</c:v>
                </c:pt>
                <c:pt idx="517">
                  <c:v>26.126790534192931</c:v>
                </c:pt>
                <c:pt idx="518">
                  <c:v>26.133053321130131</c:v>
                </c:pt>
                <c:pt idx="519">
                  <c:v>26.137289409113748</c:v>
                </c:pt>
                <c:pt idx="520">
                  <c:v>26.12215224176612</c:v>
                </c:pt>
                <c:pt idx="521">
                  <c:v>26.123037070162521</c:v>
                </c:pt>
                <c:pt idx="522">
                  <c:v>26.139446346735113</c:v>
                </c:pt>
                <c:pt idx="523">
                  <c:v>26.124731145837128</c:v>
                </c:pt>
                <c:pt idx="524">
                  <c:v>26.103987779255924</c:v>
                </c:pt>
                <c:pt idx="525">
                  <c:v>26.133318213784371</c:v>
                </c:pt>
                <c:pt idx="526">
                  <c:v>26.124745638783395</c:v>
                </c:pt>
                <c:pt idx="527">
                  <c:v>26.11337340001586</c:v>
                </c:pt>
                <c:pt idx="528">
                  <c:v>26.107376155252268</c:v>
                </c:pt>
                <c:pt idx="529">
                  <c:v>26.111172189415246</c:v>
                </c:pt>
                <c:pt idx="530">
                  <c:v>26.095106566046084</c:v>
                </c:pt>
                <c:pt idx="531">
                  <c:v>26.085221730199368</c:v>
                </c:pt>
                <c:pt idx="532">
                  <c:v>26.060080427474528</c:v>
                </c:pt>
                <c:pt idx="533">
                  <c:v>26.113268448086124</c:v>
                </c:pt>
                <c:pt idx="534">
                  <c:v>26.091996431369182</c:v>
                </c:pt>
                <c:pt idx="535">
                  <c:v>26.074500533035607</c:v>
                </c:pt>
                <c:pt idx="536">
                  <c:v>26.07186373714794</c:v>
                </c:pt>
                <c:pt idx="537">
                  <c:v>26.072974708170698</c:v>
                </c:pt>
                <c:pt idx="538">
                  <c:v>26.093492052643747</c:v>
                </c:pt>
                <c:pt idx="539">
                  <c:v>26.080812199732744</c:v>
                </c:pt>
                <c:pt idx="540">
                  <c:v>26.069086991074123</c:v>
                </c:pt>
                <c:pt idx="541">
                  <c:v>26.091753967805555</c:v>
                </c:pt>
                <c:pt idx="542">
                  <c:v>26.059137059819633</c:v>
                </c:pt>
                <c:pt idx="543">
                  <c:v>26.049967745469438</c:v>
                </c:pt>
                <c:pt idx="544">
                  <c:v>26.072632698760998</c:v>
                </c:pt>
                <c:pt idx="545">
                  <c:v>26.041412849665804</c:v>
                </c:pt>
                <c:pt idx="546">
                  <c:v>26.026828027404886</c:v>
                </c:pt>
                <c:pt idx="547">
                  <c:v>26.003390696299981</c:v>
                </c:pt>
                <c:pt idx="548">
                  <c:v>26.025098254180758</c:v>
                </c:pt>
                <c:pt idx="549">
                  <c:v>25.964223696155052</c:v>
                </c:pt>
                <c:pt idx="550">
                  <c:v>25.97272220544648</c:v>
                </c:pt>
                <c:pt idx="551">
                  <c:v>25.958901022809371</c:v>
                </c:pt>
                <c:pt idx="552">
                  <c:v>25.946593666668427</c:v>
                </c:pt>
                <c:pt idx="553">
                  <c:v>25.946087449289873</c:v>
                </c:pt>
                <c:pt idx="554">
                  <c:v>25.909177686729187</c:v>
                </c:pt>
                <c:pt idx="555">
                  <c:v>25.905690765801193</c:v>
                </c:pt>
                <c:pt idx="556">
                  <c:v>25.900727342528857</c:v>
                </c:pt>
                <c:pt idx="557">
                  <c:v>25.88551098133204</c:v>
                </c:pt>
                <c:pt idx="558">
                  <c:v>25.844094230461572</c:v>
                </c:pt>
                <c:pt idx="559">
                  <c:v>25.855328912744792</c:v>
                </c:pt>
                <c:pt idx="560">
                  <c:v>25.839004349572139</c:v>
                </c:pt>
                <c:pt idx="561">
                  <c:v>25.819451613816081</c:v>
                </c:pt>
                <c:pt idx="562">
                  <c:v>25.795139348583675</c:v>
                </c:pt>
                <c:pt idx="563">
                  <c:v>25.805862990052432</c:v>
                </c:pt>
                <c:pt idx="564">
                  <c:v>25.781249386611986</c:v>
                </c:pt>
                <c:pt idx="565">
                  <c:v>25.756919432480544</c:v>
                </c:pt>
                <c:pt idx="566">
                  <c:v>25.750082813271995</c:v>
                </c:pt>
                <c:pt idx="567">
                  <c:v>25.72123083018295</c:v>
                </c:pt>
                <c:pt idx="568">
                  <c:v>25.733089560344609</c:v>
                </c:pt>
                <c:pt idx="569">
                  <c:v>25.7389872471731</c:v>
                </c:pt>
                <c:pt idx="570">
                  <c:v>25.713206843303571</c:v>
                </c:pt>
                <c:pt idx="571">
                  <c:v>25.719224680296882</c:v>
                </c:pt>
                <c:pt idx="572">
                  <c:v>25.703294500959142</c:v>
                </c:pt>
                <c:pt idx="573">
                  <c:v>25.669760000869694</c:v>
                </c:pt>
                <c:pt idx="574">
                  <c:v>25.696173050567182</c:v>
                </c:pt>
                <c:pt idx="575">
                  <c:v>25.66907768407404</c:v>
                </c:pt>
                <c:pt idx="576">
                  <c:v>25.664807523798181</c:v>
                </c:pt>
                <c:pt idx="577">
                  <c:v>25.675893181994898</c:v>
                </c:pt>
                <c:pt idx="578">
                  <c:v>25.644334296517304</c:v>
                </c:pt>
                <c:pt idx="579">
                  <c:v>25.654512169866969</c:v>
                </c:pt>
                <c:pt idx="580">
                  <c:v>25.677642223716944</c:v>
                </c:pt>
                <c:pt idx="581">
                  <c:v>25.638484718327629</c:v>
                </c:pt>
                <c:pt idx="582">
                  <c:v>25.673052941743919</c:v>
                </c:pt>
                <c:pt idx="583">
                  <c:v>25.657144217071306</c:v>
                </c:pt>
                <c:pt idx="584">
                  <c:v>25.661689515657734</c:v>
                </c:pt>
                <c:pt idx="585">
                  <c:v>25.668758776158711</c:v>
                </c:pt>
                <c:pt idx="586">
                  <c:v>25.680457397501161</c:v>
                </c:pt>
                <c:pt idx="587">
                  <c:v>25.674030758384113</c:v>
                </c:pt>
                <c:pt idx="588">
                  <c:v>25.661314840794322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7-4F01-94BF-035DE9495670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P46_S7!$I$3:$I$592</c:f>
              <c:numCache>
                <c:formatCode>General</c:formatCode>
                <c:ptCount val="590"/>
                <c:pt idx="0">
                  <c:v>0</c:v>
                </c:pt>
                <c:pt idx="1">
                  <c:v>0.27805555555555561</c:v>
                </c:pt>
                <c:pt idx="2">
                  <c:v>0.55583333333333329</c:v>
                </c:pt>
                <c:pt idx="3">
                  <c:v>0.83361111111111108</c:v>
                </c:pt>
                <c:pt idx="4">
                  <c:v>1.111388888888889</c:v>
                </c:pt>
                <c:pt idx="5">
                  <c:v>1.3888888888888891</c:v>
                </c:pt>
                <c:pt idx="6">
                  <c:v>1.6669444444444439</c:v>
                </c:pt>
                <c:pt idx="7">
                  <c:v>1.944722222222222</c:v>
                </c:pt>
                <c:pt idx="8">
                  <c:v>2.2225000000000001</c:v>
                </c:pt>
                <c:pt idx="9">
                  <c:v>2.5</c:v>
                </c:pt>
                <c:pt idx="10">
                  <c:v>2.7780555555555559</c:v>
                </c:pt>
                <c:pt idx="11">
                  <c:v>3.0558333333333332</c:v>
                </c:pt>
                <c:pt idx="12">
                  <c:v>3.3336111111111109</c:v>
                </c:pt>
                <c:pt idx="13">
                  <c:v>3.611388888888889</c:v>
                </c:pt>
                <c:pt idx="14">
                  <c:v>3.8891666666666671</c:v>
                </c:pt>
                <c:pt idx="15">
                  <c:v>4.1669444444444448</c:v>
                </c:pt>
                <c:pt idx="16">
                  <c:v>4.4447222222222216</c:v>
                </c:pt>
                <c:pt idx="17">
                  <c:v>4.7225000000000001</c:v>
                </c:pt>
                <c:pt idx="18">
                  <c:v>5.0002777777777778</c:v>
                </c:pt>
                <c:pt idx="19">
                  <c:v>5.2780555555555564</c:v>
                </c:pt>
                <c:pt idx="20">
                  <c:v>5.5558333333333332</c:v>
                </c:pt>
                <c:pt idx="21">
                  <c:v>5.8336111111111109</c:v>
                </c:pt>
                <c:pt idx="22">
                  <c:v>6.1113888888888894</c:v>
                </c:pt>
                <c:pt idx="23">
                  <c:v>6.3891666666666671</c:v>
                </c:pt>
                <c:pt idx="24">
                  <c:v>6.6669444444444448</c:v>
                </c:pt>
                <c:pt idx="25">
                  <c:v>6.9447222222222216</c:v>
                </c:pt>
                <c:pt idx="26">
                  <c:v>7.2225000000000001</c:v>
                </c:pt>
                <c:pt idx="27">
                  <c:v>7.5002777777777778</c:v>
                </c:pt>
                <c:pt idx="28">
                  <c:v>7.7780555555555564</c:v>
                </c:pt>
                <c:pt idx="29">
                  <c:v>8.0558333333333341</c:v>
                </c:pt>
                <c:pt idx="30">
                  <c:v>8.3336111111111109</c:v>
                </c:pt>
                <c:pt idx="31">
                  <c:v>8.6113888888888894</c:v>
                </c:pt>
                <c:pt idx="32">
                  <c:v>8.8891666666666662</c:v>
                </c:pt>
                <c:pt idx="33">
                  <c:v>9.1669444444444448</c:v>
                </c:pt>
                <c:pt idx="34">
                  <c:v>9.4447222222222216</c:v>
                </c:pt>
                <c:pt idx="35">
                  <c:v>9.7225000000000001</c:v>
                </c:pt>
                <c:pt idx="36">
                  <c:v>10.00027777777778</c:v>
                </c:pt>
                <c:pt idx="37">
                  <c:v>10.278055555555561</c:v>
                </c:pt>
                <c:pt idx="38">
                  <c:v>10.555833333333331</c:v>
                </c:pt>
                <c:pt idx="39">
                  <c:v>10.833611111111111</c:v>
                </c:pt>
                <c:pt idx="40">
                  <c:v>11.111388888888889</c:v>
                </c:pt>
                <c:pt idx="41">
                  <c:v>11.38916666666667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12.50027777777778</c:v>
                </c:pt>
                <c:pt idx="46">
                  <c:v>12.778055555555561</c:v>
                </c:pt>
                <c:pt idx="47">
                  <c:v>13.055833333333331</c:v>
                </c:pt>
                <c:pt idx="48">
                  <c:v>13.333611111111111</c:v>
                </c:pt>
                <c:pt idx="49">
                  <c:v>13.611388888888889</c:v>
                </c:pt>
                <c:pt idx="50">
                  <c:v>13.88916666666667</c:v>
                </c:pt>
                <c:pt idx="51">
                  <c:v>14.166944444444439</c:v>
                </c:pt>
                <c:pt idx="52">
                  <c:v>14.44472222222222</c:v>
                </c:pt>
                <c:pt idx="53">
                  <c:v>14.7225</c:v>
                </c:pt>
                <c:pt idx="54">
                  <c:v>15.00027777777778</c:v>
                </c:pt>
                <c:pt idx="55">
                  <c:v>15.278055555555561</c:v>
                </c:pt>
                <c:pt idx="56">
                  <c:v>15.555833333333331</c:v>
                </c:pt>
                <c:pt idx="57">
                  <c:v>15.833611111111111</c:v>
                </c:pt>
                <c:pt idx="58">
                  <c:v>16.111388888888889</c:v>
                </c:pt>
                <c:pt idx="59">
                  <c:v>16.389166666666672</c:v>
                </c:pt>
                <c:pt idx="60">
                  <c:v>16.666944444444439</c:v>
                </c:pt>
                <c:pt idx="61">
                  <c:v>16.944722222222222</c:v>
                </c:pt>
                <c:pt idx="62">
                  <c:v>17.222222222222221</c:v>
                </c:pt>
                <c:pt idx="63">
                  <c:v>17.500277777777779</c:v>
                </c:pt>
                <c:pt idx="64">
                  <c:v>17.778055555555561</c:v>
                </c:pt>
                <c:pt idx="65">
                  <c:v>18.055833333333329</c:v>
                </c:pt>
                <c:pt idx="66">
                  <c:v>18.333611111111111</c:v>
                </c:pt>
                <c:pt idx="67">
                  <c:v>18.611388888888889</c:v>
                </c:pt>
                <c:pt idx="68">
                  <c:v>18.889166666666672</c:v>
                </c:pt>
                <c:pt idx="69">
                  <c:v>19.166944444444439</c:v>
                </c:pt>
                <c:pt idx="70">
                  <c:v>19.444722222222222</c:v>
                </c:pt>
                <c:pt idx="71">
                  <c:v>19.7225</c:v>
                </c:pt>
                <c:pt idx="72">
                  <c:v>20.000277777777779</c:v>
                </c:pt>
                <c:pt idx="73">
                  <c:v>20.278055555555561</c:v>
                </c:pt>
                <c:pt idx="74">
                  <c:v>20.555833333333329</c:v>
                </c:pt>
                <c:pt idx="75">
                  <c:v>20.833611111111111</c:v>
                </c:pt>
                <c:pt idx="76">
                  <c:v>21.111388888888889</c:v>
                </c:pt>
                <c:pt idx="77">
                  <c:v>21.388888888888889</c:v>
                </c:pt>
                <c:pt idx="78">
                  <c:v>21.666944444444439</c:v>
                </c:pt>
                <c:pt idx="79">
                  <c:v>21.944722222222222</c:v>
                </c:pt>
                <c:pt idx="80">
                  <c:v>22.2225</c:v>
                </c:pt>
                <c:pt idx="81">
                  <c:v>22.5</c:v>
                </c:pt>
                <c:pt idx="82">
                  <c:v>22.778055555555561</c:v>
                </c:pt>
                <c:pt idx="83">
                  <c:v>23.055833333333329</c:v>
                </c:pt>
                <c:pt idx="84">
                  <c:v>23.333611111111111</c:v>
                </c:pt>
                <c:pt idx="85">
                  <c:v>23.611111111111111</c:v>
                </c:pt>
                <c:pt idx="86">
                  <c:v>23.889166666666672</c:v>
                </c:pt>
                <c:pt idx="87">
                  <c:v>24.166944444444439</c:v>
                </c:pt>
                <c:pt idx="88">
                  <c:v>24.444722222222222</c:v>
                </c:pt>
                <c:pt idx="89">
                  <c:v>24.7225</c:v>
                </c:pt>
                <c:pt idx="90">
                  <c:v>25</c:v>
                </c:pt>
                <c:pt idx="91">
                  <c:v>25.278055555555561</c:v>
                </c:pt>
                <c:pt idx="92">
                  <c:v>25.555833333333329</c:v>
                </c:pt>
                <c:pt idx="93">
                  <c:v>25.833611111111111</c:v>
                </c:pt>
                <c:pt idx="94">
                  <c:v>26.111388888888889</c:v>
                </c:pt>
                <c:pt idx="95">
                  <c:v>26.388888888888889</c:v>
                </c:pt>
                <c:pt idx="96">
                  <c:v>26.666944444444439</c:v>
                </c:pt>
                <c:pt idx="97">
                  <c:v>26.944722222222222</c:v>
                </c:pt>
                <c:pt idx="98">
                  <c:v>27.2225</c:v>
                </c:pt>
                <c:pt idx="99">
                  <c:v>27.500277777777779</c:v>
                </c:pt>
                <c:pt idx="100">
                  <c:v>27.778055555555561</c:v>
                </c:pt>
                <c:pt idx="101">
                  <c:v>28.055833333333329</c:v>
                </c:pt>
                <c:pt idx="102">
                  <c:v>28.333611111111111</c:v>
                </c:pt>
                <c:pt idx="103">
                  <c:v>28.611388888888889</c:v>
                </c:pt>
                <c:pt idx="104">
                  <c:v>28.889166666666672</c:v>
                </c:pt>
                <c:pt idx="105">
                  <c:v>29.166944444444439</c:v>
                </c:pt>
                <c:pt idx="106">
                  <c:v>29.444722222222222</c:v>
                </c:pt>
                <c:pt idx="107">
                  <c:v>29.7225</c:v>
                </c:pt>
                <c:pt idx="108">
                  <c:v>30.000277777777779</c:v>
                </c:pt>
                <c:pt idx="109">
                  <c:v>30.278055555555561</c:v>
                </c:pt>
                <c:pt idx="110">
                  <c:v>30.555833333333329</c:v>
                </c:pt>
                <c:pt idx="111">
                  <c:v>30.833611111111111</c:v>
                </c:pt>
                <c:pt idx="112">
                  <c:v>31.111388888888889</c:v>
                </c:pt>
                <c:pt idx="113">
                  <c:v>31.389166666666672</c:v>
                </c:pt>
                <c:pt idx="114">
                  <c:v>31.666944444444439</c:v>
                </c:pt>
                <c:pt idx="115">
                  <c:v>31.944722222222222</c:v>
                </c:pt>
                <c:pt idx="116">
                  <c:v>32.222499999999997</c:v>
                </c:pt>
                <c:pt idx="117">
                  <c:v>32.500277777777782</c:v>
                </c:pt>
                <c:pt idx="118">
                  <c:v>32.778055555555547</c:v>
                </c:pt>
                <c:pt idx="119">
                  <c:v>33.055833333333332</c:v>
                </c:pt>
                <c:pt idx="120">
                  <c:v>33.333333333333343</c:v>
                </c:pt>
                <c:pt idx="121">
                  <c:v>33.611388888888889</c:v>
                </c:pt>
                <c:pt idx="122">
                  <c:v>33.889166666666668</c:v>
                </c:pt>
                <c:pt idx="123">
                  <c:v>34.166944444444447</c:v>
                </c:pt>
                <c:pt idx="124">
                  <c:v>34.444722222222232</c:v>
                </c:pt>
                <c:pt idx="125">
                  <c:v>34.722222222222221</c:v>
                </c:pt>
                <c:pt idx="126">
                  <c:v>35.000277777777782</c:v>
                </c:pt>
                <c:pt idx="127">
                  <c:v>35.278055555555547</c:v>
                </c:pt>
                <c:pt idx="128">
                  <c:v>35.555833333333332</c:v>
                </c:pt>
                <c:pt idx="129">
                  <c:v>35.833611111111111</c:v>
                </c:pt>
                <c:pt idx="130">
                  <c:v>36.111388888888889</c:v>
                </c:pt>
                <c:pt idx="131">
                  <c:v>36.389166666666668</c:v>
                </c:pt>
                <c:pt idx="132">
                  <c:v>36.666666666666657</c:v>
                </c:pt>
                <c:pt idx="133">
                  <c:v>36.944722222222232</c:v>
                </c:pt>
                <c:pt idx="134">
                  <c:v>37.222499999999997</c:v>
                </c:pt>
                <c:pt idx="135">
                  <c:v>37.500277777777782</c:v>
                </c:pt>
                <c:pt idx="136">
                  <c:v>37.778055555555547</c:v>
                </c:pt>
                <c:pt idx="137">
                  <c:v>38.055833333333332</c:v>
                </c:pt>
                <c:pt idx="138">
                  <c:v>38.333611111111111</c:v>
                </c:pt>
                <c:pt idx="139">
                  <c:v>38.611388888888889</c:v>
                </c:pt>
                <c:pt idx="140">
                  <c:v>38.889166666666668</c:v>
                </c:pt>
                <c:pt idx="141">
                  <c:v>39.166944444444447</c:v>
                </c:pt>
                <c:pt idx="142">
                  <c:v>39.444722222222232</c:v>
                </c:pt>
                <c:pt idx="143">
                  <c:v>39.722222222222221</c:v>
                </c:pt>
                <c:pt idx="144">
                  <c:v>40.000277777777782</c:v>
                </c:pt>
                <c:pt idx="145">
                  <c:v>40.277777777777779</c:v>
                </c:pt>
                <c:pt idx="146">
                  <c:v>40.555833333333332</c:v>
                </c:pt>
                <c:pt idx="147">
                  <c:v>40.833611111111111</c:v>
                </c:pt>
                <c:pt idx="148">
                  <c:v>41.111388888888889</c:v>
                </c:pt>
                <c:pt idx="149">
                  <c:v>41.389166666666668</c:v>
                </c:pt>
                <c:pt idx="150">
                  <c:v>41.666944444444447</c:v>
                </c:pt>
                <c:pt idx="151">
                  <c:v>41.944722222222232</c:v>
                </c:pt>
                <c:pt idx="152">
                  <c:v>42.222499999999997</c:v>
                </c:pt>
                <c:pt idx="153">
                  <c:v>42.500277777777782</c:v>
                </c:pt>
                <c:pt idx="154">
                  <c:v>42.778055555555547</c:v>
                </c:pt>
                <c:pt idx="155">
                  <c:v>43.055833333333332</c:v>
                </c:pt>
                <c:pt idx="156">
                  <c:v>43.333611111111111</c:v>
                </c:pt>
                <c:pt idx="157">
                  <c:v>43.611388888888889</c:v>
                </c:pt>
                <c:pt idx="158">
                  <c:v>43.889166666666668</c:v>
                </c:pt>
                <c:pt idx="159">
                  <c:v>44.166944444444447</c:v>
                </c:pt>
                <c:pt idx="160">
                  <c:v>44.444722222222232</c:v>
                </c:pt>
                <c:pt idx="161">
                  <c:v>44.722499999999997</c:v>
                </c:pt>
                <c:pt idx="162">
                  <c:v>45</c:v>
                </c:pt>
                <c:pt idx="163">
                  <c:v>45.278055555555547</c:v>
                </c:pt>
                <c:pt idx="164">
                  <c:v>45.555833333333332</c:v>
                </c:pt>
                <c:pt idx="165">
                  <c:v>45.833611111111111</c:v>
                </c:pt>
                <c:pt idx="166">
                  <c:v>46.111111111111107</c:v>
                </c:pt>
                <c:pt idx="167">
                  <c:v>46.389166666666668</c:v>
                </c:pt>
                <c:pt idx="168">
                  <c:v>46.666944444444447</c:v>
                </c:pt>
                <c:pt idx="169">
                  <c:v>46.944722222222232</c:v>
                </c:pt>
                <c:pt idx="170">
                  <c:v>47.222222222222221</c:v>
                </c:pt>
                <c:pt idx="171">
                  <c:v>47.500277777777782</c:v>
                </c:pt>
                <c:pt idx="172">
                  <c:v>47.778055555555547</c:v>
                </c:pt>
                <c:pt idx="173">
                  <c:v>48.055833333333332</c:v>
                </c:pt>
                <c:pt idx="174">
                  <c:v>48.333611111111111</c:v>
                </c:pt>
                <c:pt idx="175">
                  <c:v>48.611388888888889</c:v>
                </c:pt>
                <c:pt idx="176">
                  <c:v>48.888888888888893</c:v>
                </c:pt>
                <c:pt idx="177">
                  <c:v>49.166944444444447</c:v>
                </c:pt>
                <c:pt idx="178">
                  <c:v>49.444722222222232</c:v>
                </c:pt>
                <c:pt idx="179">
                  <c:v>49.722499999999997</c:v>
                </c:pt>
                <c:pt idx="180">
                  <c:v>50</c:v>
                </c:pt>
                <c:pt idx="181">
                  <c:v>50.278055555555547</c:v>
                </c:pt>
                <c:pt idx="182">
                  <c:v>50.555833333333332</c:v>
                </c:pt>
                <c:pt idx="183">
                  <c:v>50.833611111111111</c:v>
                </c:pt>
                <c:pt idx="184">
                  <c:v>51.111388888888889</c:v>
                </c:pt>
                <c:pt idx="185">
                  <c:v>51.389166666666668</c:v>
                </c:pt>
                <c:pt idx="186">
                  <c:v>51.666944444444447</c:v>
                </c:pt>
                <c:pt idx="187">
                  <c:v>51.944722222222232</c:v>
                </c:pt>
                <c:pt idx="188">
                  <c:v>52.222499999999997</c:v>
                </c:pt>
                <c:pt idx="189">
                  <c:v>52.500277777777782</c:v>
                </c:pt>
                <c:pt idx="190">
                  <c:v>52.778055555555547</c:v>
                </c:pt>
                <c:pt idx="191">
                  <c:v>53.055833333333332</c:v>
                </c:pt>
                <c:pt idx="192">
                  <c:v>53.333611111111111</c:v>
                </c:pt>
                <c:pt idx="193">
                  <c:v>53.611388888888889</c:v>
                </c:pt>
                <c:pt idx="194">
                  <c:v>53.889166666666668</c:v>
                </c:pt>
                <c:pt idx="195">
                  <c:v>54.166944444444447</c:v>
                </c:pt>
                <c:pt idx="196">
                  <c:v>54.444722222222232</c:v>
                </c:pt>
                <c:pt idx="197">
                  <c:v>54.722499999999997</c:v>
                </c:pt>
                <c:pt idx="198">
                  <c:v>55.000277777777782</c:v>
                </c:pt>
                <c:pt idx="199">
                  <c:v>55.278055555555547</c:v>
                </c:pt>
                <c:pt idx="200">
                  <c:v>55.555833333333332</c:v>
                </c:pt>
                <c:pt idx="201">
                  <c:v>55.833611111111111</c:v>
                </c:pt>
                <c:pt idx="202">
                  <c:v>56.111388888888889</c:v>
                </c:pt>
                <c:pt idx="203">
                  <c:v>56.389166666666668</c:v>
                </c:pt>
                <c:pt idx="204">
                  <c:v>56.666944444444447</c:v>
                </c:pt>
                <c:pt idx="205">
                  <c:v>56.944444444444443</c:v>
                </c:pt>
                <c:pt idx="206">
                  <c:v>57.222499999999997</c:v>
                </c:pt>
                <c:pt idx="207">
                  <c:v>57.500277777777782</c:v>
                </c:pt>
                <c:pt idx="208">
                  <c:v>57.778055555555547</c:v>
                </c:pt>
                <c:pt idx="209">
                  <c:v>58.055833333333332</c:v>
                </c:pt>
                <c:pt idx="210">
                  <c:v>58.333611111111111</c:v>
                </c:pt>
                <c:pt idx="211">
                  <c:v>58.611111111111107</c:v>
                </c:pt>
                <c:pt idx="212">
                  <c:v>58.889166666666668</c:v>
                </c:pt>
                <c:pt idx="213">
                  <c:v>59.166944444444447</c:v>
                </c:pt>
                <c:pt idx="214">
                  <c:v>59.444722222222232</c:v>
                </c:pt>
                <c:pt idx="215">
                  <c:v>59.722499999999997</c:v>
                </c:pt>
                <c:pt idx="216">
                  <c:v>60.000277777777782</c:v>
                </c:pt>
                <c:pt idx="217">
                  <c:v>60.278055555555547</c:v>
                </c:pt>
                <c:pt idx="218">
                  <c:v>60.555833333333332</c:v>
                </c:pt>
                <c:pt idx="219">
                  <c:v>60.833611111111111</c:v>
                </c:pt>
                <c:pt idx="220">
                  <c:v>61.111388888888889</c:v>
                </c:pt>
                <c:pt idx="221">
                  <c:v>61.389166666666668</c:v>
                </c:pt>
                <c:pt idx="222">
                  <c:v>61.666944444444447</c:v>
                </c:pt>
                <c:pt idx="223">
                  <c:v>61.944722222222232</c:v>
                </c:pt>
                <c:pt idx="224">
                  <c:v>62.222499999999997</c:v>
                </c:pt>
                <c:pt idx="225">
                  <c:v>62.500277777777782</c:v>
                </c:pt>
                <c:pt idx="226">
                  <c:v>62.777777777777779</c:v>
                </c:pt>
                <c:pt idx="227">
                  <c:v>63.055833333333332</c:v>
                </c:pt>
                <c:pt idx="228">
                  <c:v>63.333333333333343</c:v>
                </c:pt>
                <c:pt idx="229">
                  <c:v>63.611388888888889</c:v>
                </c:pt>
                <c:pt idx="230">
                  <c:v>63.888888888888893</c:v>
                </c:pt>
                <c:pt idx="231">
                  <c:v>64.166944444444439</c:v>
                </c:pt>
                <c:pt idx="232">
                  <c:v>64.444722222222225</c:v>
                </c:pt>
                <c:pt idx="233">
                  <c:v>64.722222222222229</c:v>
                </c:pt>
                <c:pt idx="234">
                  <c:v>65.000277777777782</c:v>
                </c:pt>
                <c:pt idx="235">
                  <c:v>65.277777777777771</c:v>
                </c:pt>
                <c:pt idx="236">
                  <c:v>65.555833333333339</c:v>
                </c:pt>
                <c:pt idx="237">
                  <c:v>65.833611111111111</c:v>
                </c:pt>
                <c:pt idx="238">
                  <c:v>66.111388888888882</c:v>
                </c:pt>
                <c:pt idx="239">
                  <c:v>66.389166666666668</c:v>
                </c:pt>
                <c:pt idx="240">
                  <c:v>66.666944444444439</c:v>
                </c:pt>
                <c:pt idx="241">
                  <c:v>66.944722222222225</c:v>
                </c:pt>
                <c:pt idx="242">
                  <c:v>67.222499999999997</c:v>
                </c:pt>
                <c:pt idx="243">
                  <c:v>67.500277777777782</c:v>
                </c:pt>
                <c:pt idx="244">
                  <c:v>67.778055555555554</c:v>
                </c:pt>
                <c:pt idx="245">
                  <c:v>68.055833333333339</c:v>
                </c:pt>
                <c:pt idx="246">
                  <c:v>68.333611111111111</c:v>
                </c:pt>
                <c:pt idx="247">
                  <c:v>68.611111111111114</c:v>
                </c:pt>
                <c:pt idx="248">
                  <c:v>68.889166666666668</c:v>
                </c:pt>
                <c:pt idx="249">
                  <c:v>69.166944444444439</c:v>
                </c:pt>
                <c:pt idx="250">
                  <c:v>69.444722222222225</c:v>
                </c:pt>
                <c:pt idx="251">
                  <c:v>69.722222222222229</c:v>
                </c:pt>
                <c:pt idx="252">
                  <c:v>70.000277777777782</c:v>
                </c:pt>
                <c:pt idx="253">
                  <c:v>70.278055555555554</c:v>
                </c:pt>
                <c:pt idx="254">
                  <c:v>70.555833333333339</c:v>
                </c:pt>
                <c:pt idx="255">
                  <c:v>70.833611111111111</c:v>
                </c:pt>
                <c:pt idx="256">
                  <c:v>71.111388888888882</c:v>
                </c:pt>
                <c:pt idx="257">
                  <c:v>71.389166666666668</c:v>
                </c:pt>
                <c:pt idx="258">
                  <c:v>71.666944444444439</c:v>
                </c:pt>
                <c:pt idx="259">
                  <c:v>71.944722222222225</c:v>
                </c:pt>
                <c:pt idx="260">
                  <c:v>72.222499999999997</c:v>
                </c:pt>
                <c:pt idx="261">
                  <c:v>72.500277777777782</c:v>
                </c:pt>
                <c:pt idx="262">
                  <c:v>72.778055555555554</c:v>
                </c:pt>
                <c:pt idx="263">
                  <c:v>73.055833333333339</c:v>
                </c:pt>
                <c:pt idx="264">
                  <c:v>73.333611111111111</c:v>
                </c:pt>
                <c:pt idx="265">
                  <c:v>73.611388888888882</c:v>
                </c:pt>
                <c:pt idx="266">
                  <c:v>73.888888888888886</c:v>
                </c:pt>
                <c:pt idx="267">
                  <c:v>74.166944444444439</c:v>
                </c:pt>
                <c:pt idx="268">
                  <c:v>74.444722222222225</c:v>
                </c:pt>
                <c:pt idx="269">
                  <c:v>74.722499999999997</c:v>
                </c:pt>
                <c:pt idx="270">
                  <c:v>75.000277777777782</c:v>
                </c:pt>
                <c:pt idx="271">
                  <c:v>75.278055555555554</c:v>
                </c:pt>
                <c:pt idx="272">
                  <c:v>75.555833333333339</c:v>
                </c:pt>
                <c:pt idx="273">
                  <c:v>75.833611111111111</c:v>
                </c:pt>
                <c:pt idx="274">
                  <c:v>76.111388888888882</c:v>
                </c:pt>
                <c:pt idx="275">
                  <c:v>76.389166666666668</c:v>
                </c:pt>
                <c:pt idx="276">
                  <c:v>76.666944444444439</c:v>
                </c:pt>
                <c:pt idx="277">
                  <c:v>76.944722222222225</c:v>
                </c:pt>
                <c:pt idx="278">
                  <c:v>77.222499999999997</c:v>
                </c:pt>
                <c:pt idx="279">
                  <c:v>77.500277777777782</c:v>
                </c:pt>
                <c:pt idx="280">
                  <c:v>77.778055555555554</c:v>
                </c:pt>
                <c:pt idx="281">
                  <c:v>78.055833333333339</c:v>
                </c:pt>
                <c:pt idx="282">
                  <c:v>78.333611111111111</c:v>
                </c:pt>
                <c:pt idx="283">
                  <c:v>78.611388888888882</c:v>
                </c:pt>
                <c:pt idx="284">
                  <c:v>78.889166666666668</c:v>
                </c:pt>
                <c:pt idx="285">
                  <c:v>79.166944444444439</c:v>
                </c:pt>
                <c:pt idx="286">
                  <c:v>79.444722222222225</c:v>
                </c:pt>
                <c:pt idx="287">
                  <c:v>79.722499999999997</c:v>
                </c:pt>
                <c:pt idx="288">
                  <c:v>80.000277777777782</c:v>
                </c:pt>
                <c:pt idx="289">
                  <c:v>80.278055555555554</c:v>
                </c:pt>
                <c:pt idx="290">
                  <c:v>80.555833333333339</c:v>
                </c:pt>
                <c:pt idx="291">
                  <c:v>80.833611111111111</c:v>
                </c:pt>
                <c:pt idx="292">
                  <c:v>81.111388888888882</c:v>
                </c:pt>
                <c:pt idx="293">
                  <c:v>81.389166666666668</c:v>
                </c:pt>
                <c:pt idx="294">
                  <c:v>81.666944444444439</c:v>
                </c:pt>
                <c:pt idx="295">
                  <c:v>81.944722222222225</c:v>
                </c:pt>
                <c:pt idx="296">
                  <c:v>82.222222222222229</c:v>
                </c:pt>
                <c:pt idx="297">
                  <c:v>82.500277777777782</c:v>
                </c:pt>
                <c:pt idx="298">
                  <c:v>82.778055555555554</c:v>
                </c:pt>
                <c:pt idx="299">
                  <c:v>83.055833333333339</c:v>
                </c:pt>
                <c:pt idx="300">
                  <c:v>83.333611111111111</c:v>
                </c:pt>
                <c:pt idx="301">
                  <c:v>83.611388888888882</c:v>
                </c:pt>
                <c:pt idx="302">
                  <c:v>83.889166666666668</c:v>
                </c:pt>
                <c:pt idx="303">
                  <c:v>84.166944444444439</c:v>
                </c:pt>
                <c:pt idx="304">
                  <c:v>84.444722222222225</c:v>
                </c:pt>
                <c:pt idx="305">
                  <c:v>84.722499999999997</c:v>
                </c:pt>
                <c:pt idx="306">
                  <c:v>85.000277777777782</c:v>
                </c:pt>
                <c:pt idx="307">
                  <c:v>85.278055555555554</c:v>
                </c:pt>
                <c:pt idx="308">
                  <c:v>85.555833333333339</c:v>
                </c:pt>
                <c:pt idx="309">
                  <c:v>85.833611111111111</c:v>
                </c:pt>
                <c:pt idx="310">
                  <c:v>86.111388888888882</c:v>
                </c:pt>
                <c:pt idx="311">
                  <c:v>86.389166666666668</c:v>
                </c:pt>
                <c:pt idx="312">
                  <c:v>86.666944444444439</c:v>
                </c:pt>
                <c:pt idx="313">
                  <c:v>86.944722222222225</c:v>
                </c:pt>
                <c:pt idx="314">
                  <c:v>87.222499999999997</c:v>
                </c:pt>
                <c:pt idx="315">
                  <c:v>87.500277777777782</c:v>
                </c:pt>
                <c:pt idx="316">
                  <c:v>87.778055555555554</c:v>
                </c:pt>
                <c:pt idx="317">
                  <c:v>88.055833333333339</c:v>
                </c:pt>
                <c:pt idx="318">
                  <c:v>88.333611111111111</c:v>
                </c:pt>
                <c:pt idx="319">
                  <c:v>88.611388888888882</c:v>
                </c:pt>
                <c:pt idx="320">
                  <c:v>88.889166666666668</c:v>
                </c:pt>
                <c:pt idx="321">
                  <c:v>89.166944444444439</c:v>
                </c:pt>
                <c:pt idx="322">
                  <c:v>89.444722222222225</c:v>
                </c:pt>
                <c:pt idx="323">
                  <c:v>89.722499999999997</c:v>
                </c:pt>
                <c:pt idx="324">
                  <c:v>90.000277777777782</c:v>
                </c:pt>
                <c:pt idx="325">
                  <c:v>90.278055555555554</c:v>
                </c:pt>
                <c:pt idx="326">
                  <c:v>90.555833333333339</c:v>
                </c:pt>
                <c:pt idx="327">
                  <c:v>90.833611111111111</c:v>
                </c:pt>
                <c:pt idx="328">
                  <c:v>91.111388888888882</c:v>
                </c:pt>
                <c:pt idx="329">
                  <c:v>91.389166666666668</c:v>
                </c:pt>
                <c:pt idx="330">
                  <c:v>91.666944444444439</c:v>
                </c:pt>
                <c:pt idx="331">
                  <c:v>91.944722222222225</c:v>
                </c:pt>
                <c:pt idx="332">
                  <c:v>92.222499999999997</c:v>
                </c:pt>
                <c:pt idx="333">
                  <c:v>92.500277777777782</c:v>
                </c:pt>
                <c:pt idx="334">
                  <c:v>92.778055555555554</c:v>
                </c:pt>
                <c:pt idx="335">
                  <c:v>93.055833333333339</c:v>
                </c:pt>
                <c:pt idx="336">
                  <c:v>93.333611111111111</c:v>
                </c:pt>
                <c:pt idx="337">
                  <c:v>93.611388888888882</c:v>
                </c:pt>
                <c:pt idx="338">
                  <c:v>93.889166666666668</c:v>
                </c:pt>
                <c:pt idx="339">
                  <c:v>94.166944444444439</c:v>
                </c:pt>
                <c:pt idx="340">
                  <c:v>94.444722222222225</c:v>
                </c:pt>
                <c:pt idx="341">
                  <c:v>94.722499999999997</c:v>
                </c:pt>
                <c:pt idx="342">
                  <c:v>95.000277777777782</c:v>
                </c:pt>
                <c:pt idx="343">
                  <c:v>95.278055555555554</c:v>
                </c:pt>
                <c:pt idx="344">
                  <c:v>95.555833333333339</c:v>
                </c:pt>
                <c:pt idx="345">
                  <c:v>95.833611111111111</c:v>
                </c:pt>
                <c:pt idx="346">
                  <c:v>96.111388888888882</c:v>
                </c:pt>
                <c:pt idx="347">
                  <c:v>96.388888888888886</c:v>
                </c:pt>
                <c:pt idx="348">
                  <c:v>96.666944444444439</c:v>
                </c:pt>
                <c:pt idx="349">
                  <c:v>96.944722222222225</c:v>
                </c:pt>
                <c:pt idx="350">
                  <c:v>97.222499999999997</c:v>
                </c:pt>
                <c:pt idx="351">
                  <c:v>97.5</c:v>
                </c:pt>
                <c:pt idx="352">
                  <c:v>97.778055555555554</c:v>
                </c:pt>
                <c:pt idx="353">
                  <c:v>98.055833333333339</c:v>
                </c:pt>
                <c:pt idx="354">
                  <c:v>98.333611111111111</c:v>
                </c:pt>
                <c:pt idx="355">
                  <c:v>98.611388888888882</c:v>
                </c:pt>
                <c:pt idx="356">
                  <c:v>98.889166666666668</c:v>
                </c:pt>
                <c:pt idx="357">
                  <c:v>99.166944444444439</c:v>
                </c:pt>
                <c:pt idx="358">
                  <c:v>99.444722222222225</c:v>
                </c:pt>
                <c:pt idx="359">
                  <c:v>99.722499999999997</c:v>
                </c:pt>
                <c:pt idx="360">
                  <c:v>100.0002777777778</c:v>
                </c:pt>
                <c:pt idx="361">
                  <c:v>100.2780555555556</c:v>
                </c:pt>
                <c:pt idx="362">
                  <c:v>100.5558333333333</c:v>
                </c:pt>
                <c:pt idx="363">
                  <c:v>100.8336111111111</c:v>
                </c:pt>
                <c:pt idx="364">
                  <c:v>101.1113888888889</c:v>
                </c:pt>
                <c:pt idx="365">
                  <c:v>101.3891666666667</c:v>
                </c:pt>
                <c:pt idx="366">
                  <c:v>101.6669444444444</c:v>
                </c:pt>
                <c:pt idx="367">
                  <c:v>101.9447222222222</c:v>
                </c:pt>
                <c:pt idx="368">
                  <c:v>102.2225</c:v>
                </c:pt>
                <c:pt idx="369">
                  <c:v>102.5002777777778</c:v>
                </c:pt>
                <c:pt idx="370">
                  <c:v>102.7780555555556</c:v>
                </c:pt>
                <c:pt idx="371">
                  <c:v>103.0558333333333</c:v>
                </c:pt>
                <c:pt idx="372">
                  <c:v>103.3336111111111</c:v>
                </c:pt>
                <c:pt idx="373">
                  <c:v>103.6113888888889</c:v>
                </c:pt>
                <c:pt idx="374">
                  <c:v>103.8891666666667</c:v>
                </c:pt>
                <c:pt idx="375">
                  <c:v>104.1669444444444</c:v>
                </c:pt>
                <c:pt idx="376">
                  <c:v>104.4447222222222</c:v>
                </c:pt>
                <c:pt idx="377">
                  <c:v>104.7225</c:v>
                </c:pt>
                <c:pt idx="378">
                  <c:v>105.0002777777778</c:v>
                </c:pt>
                <c:pt idx="379">
                  <c:v>105.2780555555556</c:v>
                </c:pt>
                <c:pt idx="380">
                  <c:v>105.5558333333333</c:v>
                </c:pt>
                <c:pt idx="381">
                  <c:v>105.8336111111111</c:v>
                </c:pt>
                <c:pt idx="382">
                  <c:v>106.1111111111111</c:v>
                </c:pt>
                <c:pt idx="383">
                  <c:v>106.3891666666667</c:v>
                </c:pt>
                <c:pt idx="384">
                  <c:v>106.6669444444444</c:v>
                </c:pt>
                <c:pt idx="385">
                  <c:v>106.9447222222222</c:v>
                </c:pt>
                <c:pt idx="386">
                  <c:v>107.2225</c:v>
                </c:pt>
                <c:pt idx="387">
                  <c:v>107.5002777777778</c:v>
                </c:pt>
                <c:pt idx="388">
                  <c:v>107.7780555555556</c:v>
                </c:pt>
                <c:pt idx="389">
                  <c:v>108.0558333333333</c:v>
                </c:pt>
                <c:pt idx="390">
                  <c:v>108.3336111111111</c:v>
                </c:pt>
                <c:pt idx="391">
                  <c:v>108.6113888888889</c:v>
                </c:pt>
                <c:pt idx="392">
                  <c:v>108.8888888888889</c:v>
                </c:pt>
                <c:pt idx="393">
                  <c:v>109.1669444444444</c:v>
                </c:pt>
                <c:pt idx="394">
                  <c:v>109.4447222222222</c:v>
                </c:pt>
                <c:pt idx="395">
                  <c:v>109.7225</c:v>
                </c:pt>
                <c:pt idx="396">
                  <c:v>110.0002777777778</c:v>
                </c:pt>
                <c:pt idx="397">
                  <c:v>110.2780555555556</c:v>
                </c:pt>
                <c:pt idx="398">
                  <c:v>110.5558333333333</c:v>
                </c:pt>
                <c:pt idx="399">
                  <c:v>110.8336111111111</c:v>
                </c:pt>
                <c:pt idx="400">
                  <c:v>111.1113888888889</c:v>
                </c:pt>
                <c:pt idx="401">
                  <c:v>111.3891666666667</c:v>
                </c:pt>
                <c:pt idx="402">
                  <c:v>111.6669444444444</c:v>
                </c:pt>
                <c:pt idx="403">
                  <c:v>111.9447222222222</c:v>
                </c:pt>
                <c:pt idx="404">
                  <c:v>112.2225</c:v>
                </c:pt>
                <c:pt idx="405">
                  <c:v>112.5002777777778</c:v>
                </c:pt>
                <c:pt idx="406">
                  <c:v>112.7777777777778</c:v>
                </c:pt>
                <c:pt idx="407">
                  <c:v>113.0558333333333</c:v>
                </c:pt>
                <c:pt idx="408">
                  <c:v>113.3336111111111</c:v>
                </c:pt>
                <c:pt idx="409">
                  <c:v>113.6113888888889</c:v>
                </c:pt>
                <c:pt idx="410">
                  <c:v>113.8891666666667</c:v>
                </c:pt>
                <c:pt idx="411">
                  <c:v>114.1669444444444</c:v>
                </c:pt>
                <c:pt idx="412">
                  <c:v>114.4447222222222</c:v>
                </c:pt>
                <c:pt idx="413">
                  <c:v>114.7225</c:v>
                </c:pt>
                <c:pt idx="414">
                  <c:v>115.0002777777778</c:v>
                </c:pt>
                <c:pt idx="415">
                  <c:v>115.2780555555556</c:v>
                </c:pt>
                <c:pt idx="416">
                  <c:v>115.5558333333333</c:v>
                </c:pt>
                <c:pt idx="417">
                  <c:v>115.8336111111111</c:v>
                </c:pt>
                <c:pt idx="418">
                  <c:v>116.1113888888889</c:v>
                </c:pt>
                <c:pt idx="419">
                  <c:v>116.3891666666667</c:v>
                </c:pt>
                <c:pt idx="420">
                  <c:v>116.6669444444444</c:v>
                </c:pt>
                <c:pt idx="421">
                  <c:v>116.9447222222222</c:v>
                </c:pt>
                <c:pt idx="422">
                  <c:v>117.2225</c:v>
                </c:pt>
                <c:pt idx="423">
                  <c:v>117.5002777777778</c:v>
                </c:pt>
                <c:pt idx="424">
                  <c:v>117.7780555555556</c:v>
                </c:pt>
                <c:pt idx="425">
                  <c:v>118.0558333333333</c:v>
                </c:pt>
                <c:pt idx="426">
                  <c:v>118.3336111111111</c:v>
                </c:pt>
                <c:pt idx="427">
                  <c:v>118.6113888888889</c:v>
                </c:pt>
                <c:pt idx="428">
                  <c:v>118.8888888888889</c:v>
                </c:pt>
                <c:pt idx="429">
                  <c:v>119.1669444444444</c:v>
                </c:pt>
                <c:pt idx="430">
                  <c:v>119.4447222222222</c:v>
                </c:pt>
                <c:pt idx="431">
                  <c:v>119.7225</c:v>
                </c:pt>
                <c:pt idx="432">
                  <c:v>120</c:v>
                </c:pt>
                <c:pt idx="433">
                  <c:v>120.2780555555556</c:v>
                </c:pt>
                <c:pt idx="434">
                  <c:v>120.5558333333333</c:v>
                </c:pt>
                <c:pt idx="435">
                  <c:v>120.8336111111111</c:v>
                </c:pt>
                <c:pt idx="436">
                  <c:v>121.1113888888889</c:v>
                </c:pt>
                <c:pt idx="437">
                  <c:v>121.3888888888889</c:v>
                </c:pt>
                <c:pt idx="438">
                  <c:v>121.6669444444444</c:v>
                </c:pt>
                <c:pt idx="439">
                  <c:v>121.9447222222222</c:v>
                </c:pt>
                <c:pt idx="440">
                  <c:v>122.2225</c:v>
                </c:pt>
                <c:pt idx="441">
                  <c:v>122.5</c:v>
                </c:pt>
                <c:pt idx="442">
                  <c:v>122.7780555555556</c:v>
                </c:pt>
                <c:pt idx="443">
                  <c:v>123.0558333333333</c:v>
                </c:pt>
                <c:pt idx="444">
                  <c:v>123.3336111111111</c:v>
                </c:pt>
                <c:pt idx="445">
                  <c:v>123.6113888888889</c:v>
                </c:pt>
                <c:pt idx="446">
                  <c:v>123.8891666666667</c:v>
                </c:pt>
                <c:pt idx="447">
                  <c:v>124.1669444444444</c:v>
                </c:pt>
                <c:pt idx="448">
                  <c:v>124.4447222222222</c:v>
                </c:pt>
                <c:pt idx="449">
                  <c:v>124.7225</c:v>
                </c:pt>
                <c:pt idx="450">
                  <c:v>125.0002777777778</c:v>
                </c:pt>
                <c:pt idx="451">
                  <c:v>125.2780555555556</c:v>
                </c:pt>
                <c:pt idx="452">
                  <c:v>125.5558333333333</c:v>
                </c:pt>
                <c:pt idx="453">
                  <c:v>125.8336111111111</c:v>
                </c:pt>
                <c:pt idx="454">
                  <c:v>126.1113888888889</c:v>
                </c:pt>
                <c:pt idx="455">
                  <c:v>126.3891666666667</c:v>
                </c:pt>
                <c:pt idx="456">
                  <c:v>126.6669444444444</c:v>
                </c:pt>
                <c:pt idx="457">
                  <c:v>126.9447222222222</c:v>
                </c:pt>
                <c:pt idx="458">
                  <c:v>127.2225</c:v>
                </c:pt>
                <c:pt idx="459">
                  <c:v>127.5002777777778</c:v>
                </c:pt>
                <c:pt idx="460">
                  <c:v>127.7780555555556</c:v>
                </c:pt>
                <c:pt idx="461">
                  <c:v>128.05583333333331</c:v>
                </c:pt>
                <c:pt idx="462">
                  <c:v>128.33361111111111</c:v>
                </c:pt>
                <c:pt idx="463">
                  <c:v>128.61138888888891</c:v>
                </c:pt>
                <c:pt idx="464">
                  <c:v>128.88916666666671</c:v>
                </c:pt>
                <c:pt idx="465">
                  <c:v>129.16694444444451</c:v>
                </c:pt>
                <c:pt idx="466">
                  <c:v>129.4447222222222</c:v>
                </c:pt>
                <c:pt idx="467">
                  <c:v>129.7225</c:v>
                </c:pt>
                <c:pt idx="468">
                  <c:v>130.0002777777778</c:v>
                </c:pt>
                <c:pt idx="469">
                  <c:v>130.2780555555556</c:v>
                </c:pt>
                <c:pt idx="470">
                  <c:v>130.55583333333331</c:v>
                </c:pt>
                <c:pt idx="471">
                  <c:v>130.83361111111111</c:v>
                </c:pt>
                <c:pt idx="472">
                  <c:v>131.11138888888891</c:v>
                </c:pt>
                <c:pt idx="473">
                  <c:v>131.38916666666671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132.5002777777778</c:v>
                </c:pt>
                <c:pt idx="478">
                  <c:v>132.7780555555556</c:v>
                </c:pt>
                <c:pt idx="479">
                  <c:v>133.05583333333331</c:v>
                </c:pt>
                <c:pt idx="480">
                  <c:v>133.33361111111111</c:v>
                </c:pt>
                <c:pt idx="481">
                  <c:v>133.61138888888891</c:v>
                </c:pt>
                <c:pt idx="482">
                  <c:v>133.88916666666671</c:v>
                </c:pt>
                <c:pt idx="483">
                  <c:v>134.16694444444451</c:v>
                </c:pt>
                <c:pt idx="484">
                  <c:v>134.4447222222222</c:v>
                </c:pt>
                <c:pt idx="485">
                  <c:v>134.7225</c:v>
                </c:pt>
                <c:pt idx="486">
                  <c:v>135.0002777777778</c:v>
                </c:pt>
                <c:pt idx="487">
                  <c:v>135.2780555555556</c:v>
                </c:pt>
                <c:pt idx="488">
                  <c:v>135.55583333333331</c:v>
                </c:pt>
                <c:pt idx="489">
                  <c:v>135.83361111111111</c:v>
                </c:pt>
                <c:pt idx="490">
                  <c:v>136.11138888888891</c:v>
                </c:pt>
                <c:pt idx="491">
                  <c:v>136.38916666666671</c:v>
                </c:pt>
                <c:pt idx="492">
                  <c:v>136.66694444444451</c:v>
                </c:pt>
                <c:pt idx="493">
                  <c:v>136.9447222222222</c:v>
                </c:pt>
                <c:pt idx="494">
                  <c:v>137.2222222222222</c:v>
                </c:pt>
                <c:pt idx="495">
                  <c:v>137.5002777777778</c:v>
                </c:pt>
                <c:pt idx="496">
                  <c:v>137.7780555555556</c:v>
                </c:pt>
                <c:pt idx="497">
                  <c:v>138.05583333333331</c:v>
                </c:pt>
                <c:pt idx="498">
                  <c:v>138.33361111111111</c:v>
                </c:pt>
                <c:pt idx="499">
                  <c:v>138.61138888888891</c:v>
                </c:pt>
                <c:pt idx="500">
                  <c:v>138.88916666666671</c:v>
                </c:pt>
                <c:pt idx="501">
                  <c:v>139.16694444444451</c:v>
                </c:pt>
                <c:pt idx="502">
                  <c:v>139.4447222222222</c:v>
                </c:pt>
                <c:pt idx="503">
                  <c:v>139.7225</c:v>
                </c:pt>
                <c:pt idx="504">
                  <c:v>140.0002777777778</c:v>
                </c:pt>
                <c:pt idx="505">
                  <c:v>140.2780555555556</c:v>
                </c:pt>
                <c:pt idx="506">
                  <c:v>140.55583333333331</c:v>
                </c:pt>
                <c:pt idx="507">
                  <c:v>140.83361111111111</c:v>
                </c:pt>
                <c:pt idx="508">
                  <c:v>141.11138888888891</c:v>
                </c:pt>
                <c:pt idx="509">
                  <c:v>141.38888888888891</c:v>
                </c:pt>
                <c:pt idx="510">
                  <c:v>141.66694444444451</c:v>
                </c:pt>
                <c:pt idx="511">
                  <c:v>141.9447222222222</c:v>
                </c:pt>
                <c:pt idx="512">
                  <c:v>142.2225</c:v>
                </c:pt>
                <c:pt idx="513">
                  <c:v>142.5</c:v>
                </c:pt>
                <c:pt idx="514">
                  <c:v>142.7780555555556</c:v>
                </c:pt>
                <c:pt idx="515">
                  <c:v>143.05583333333331</c:v>
                </c:pt>
                <c:pt idx="516">
                  <c:v>143.33361111111111</c:v>
                </c:pt>
                <c:pt idx="517">
                  <c:v>143.61111111111109</c:v>
                </c:pt>
                <c:pt idx="518">
                  <c:v>143.88916666666671</c:v>
                </c:pt>
                <c:pt idx="519">
                  <c:v>144.16694444444451</c:v>
                </c:pt>
                <c:pt idx="520">
                  <c:v>144.4447222222222</c:v>
                </c:pt>
                <c:pt idx="521">
                  <c:v>144.7225</c:v>
                </c:pt>
                <c:pt idx="522">
                  <c:v>145</c:v>
                </c:pt>
                <c:pt idx="523">
                  <c:v>145.2780555555556</c:v>
                </c:pt>
                <c:pt idx="524">
                  <c:v>145.55583333333331</c:v>
                </c:pt>
                <c:pt idx="525">
                  <c:v>145.83361111111111</c:v>
                </c:pt>
                <c:pt idx="526">
                  <c:v>146.11138888888891</c:v>
                </c:pt>
                <c:pt idx="527">
                  <c:v>146.38888888888891</c:v>
                </c:pt>
                <c:pt idx="528">
                  <c:v>146.66694444444451</c:v>
                </c:pt>
                <c:pt idx="529">
                  <c:v>146.9447222222222</c:v>
                </c:pt>
                <c:pt idx="530">
                  <c:v>147.2225</c:v>
                </c:pt>
                <c:pt idx="531">
                  <c:v>147.5002777777778</c:v>
                </c:pt>
                <c:pt idx="532">
                  <c:v>147.7780555555556</c:v>
                </c:pt>
                <c:pt idx="533">
                  <c:v>148.05583333333331</c:v>
                </c:pt>
                <c:pt idx="534">
                  <c:v>148.33361111111111</c:v>
                </c:pt>
                <c:pt idx="535">
                  <c:v>148.61138888888891</c:v>
                </c:pt>
                <c:pt idx="536">
                  <c:v>148.88916666666671</c:v>
                </c:pt>
                <c:pt idx="537">
                  <c:v>149.16694444444451</c:v>
                </c:pt>
                <c:pt idx="538">
                  <c:v>149.4447222222222</c:v>
                </c:pt>
                <c:pt idx="539">
                  <c:v>149.7225</c:v>
                </c:pt>
                <c:pt idx="540">
                  <c:v>150.0002777777778</c:v>
                </c:pt>
                <c:pt idx="541">
                  <c:v>150.2780555555556</c:v>
                </c:pt>
                <c:pt idx="542">
                  <c:v>150.55583333333331</c:v>
                </c:pt>
                <c:pt idx="543">
                  <c:v>150.83361111111111</c:v>
                </c:pt>
                <c:pt idx="544">
                  <c:v>151.11138888888891</c:v>
                </c:pt>
                <c:pt idx="545">
                  <c:v>151.38916666666671</c:v>
                </c:pt>
                <c:pt idx="546">
                  <c:v>151.66694444444451</c:v>
                </c:pt>
                <c:pt idx="547">
                  <c:v>151.9447222222222</c:v>
                </c:pt>
                <c:pt idx="548">
                  <c:v>152.2225</c:v>
                </c:pt>
                <c:pt idx="549">
                  <c:v>152.5002777777778</c:v>
                </c:pt>
                <c:pt idx="550">
                  <c:v>152.7780555555556</c:v>
                </c:pt>
                <c:pt idx="551">
                  <c:v>153.05583333333331</c:v>
                </c:pt>
                <c:pt idx="552">
                  <c:v>153.33333333333329</c:v>
                </c:pt>
                <c:pt idx="553">
                  <c:v>153.61138888888891</c:v>
                </c:pt>
                <c:pt idx="554">
                  <c:v>153.88916666666671</c:v>
                </c:pt>
                <c:pt idx="555">
                  <c:v>154.16694444444451</c:v>
                </c:pt>
                <c:pt idx="556">
                  <c:v>154.4447222222222</c:v>
                </c:pt>
                <c:pt idx="557">
                  <c:v>154.7222222222222</c:v>
                </c:pt>
                <c:pt idx="558">
                  <c:v>155.0002777777778</c:v>
                </c:pt>
                <c:pt idx="559">
                  <c:v>155.2780555555556</c:v>
                </c:pt>
                <c:pt idx="560">
                  <c:v>155.55583333333331</c:v>
                </c:pt>
                <c:pt idx="561">
                  <c:v>155.83361111111111</c:v>
                </c:pt>
                <c:pt idx="562">
                  <c:v>156.11138888888891</c:v>
                </c:pt>
                <c:pt idx="563">
                  <c:v>156.38916666666671</c:v>
                </c:pt>
                <c:pt idx="564">
                  <c:v>156.66666666666671</c:v>
                </c:pt>
                <c:pt idx="565">
                  <c:v>156.9447222222222</c:v>
                </c:pt>
                <c:pt idx="566">
                  <c:v>157.2225</c:v>
                </c:pt>
                <c:pt idx="567">
                  <c:v>157.5002777777778</c:v>
                </c:pt>
                <c:pt idx="568">
                  <c:v>157.7780555555556</c:v>
                </c:pt>
                <c:pt idx="569">
                  <c:v>158.05583333333331</c:v>
                </c:pt>
                <c:pt idx="570">
                  <c:v>158.33361111111111</c:v>
                </c:pt>
                <c:pt idx="571">
                  <c:v>158.61138888888891</c:v>
                </c:pt>
                <c:pt idx="572">
                  <c:v>158.88916666666671</c:v>
                </c:pt>
                <c:pt idx="573">
                  <c:v>159.16694444444451</c:v>
                </c:pt>
                <c:pt idx="574">
                  <c:v>159.4447222222222</c:v>
                </c:pt>
                <c:pt idx="575">
                  <c:v>159.7222222222222</c:v>
                </c:pt>
                <c:pt idx="576">
                  <c:v>160.0002777777778</c:v>
                </c:pt>
                <c:pt idx="577">
                  <c:v>160.2777777777778</c:v>
                </c:pt>
                <c:pt idx="578">
                  <c:v>160.55583333333331</c:v>
                </c:pt>
                <c:pt idx="579">
                  <c:v>160.83361111111111</c:v>
                </c:pt>
                <c:pt idx="580">
                  <c:v>161.11138888888891</c:v>
                </c:pt>
                <c:pt idx="581">
                  <c:v>161.38916666666671</c:v>
                </c:pt>
                <c:pt idx="582">
                  <c:v>161.66694444444451</c:v>
                </c:pt>
                <c:pt idx="583">
                  <c:v>161.9447222222222</c:v>
                </c:pt>
                <c:pt idx="584">
                  <c:v>162.2225</c:v>
                </c:pt>
                <c:pt idx="585">
                  <c:v>162.5002777777778</c:v>
                </c:pt>
                <c:pt idx="586">
                  <c:v>162.7780555555556</c:v>
                </c:pt>
                <c:pt idx="587">
                  <c:v>163.05583333333331</c:v>
                </c:pt>
                <c:pt idx="588">
                  <c:v>163.33361111111111</c:v>
                </c:pt>
              </c:numCache>
            </c:numRef>
          </c:xVal>
          <c:yVal>
            <c:numRef>
              <c:f>P46_S7!$J$3:$J$592</c:f>
              <c:numCache>
                <c:formatCode>General</c:formatCode>
                <c:ptCount val="590"/>
                <c:pt idx="0">
                  <c:v>29.71997287757884</c:v>
                </c:pt>
                <c:pt idx="1">
                  <c:v>29.711813998476387</c:v>
                </c:pt>
                <c:pt idx="2">
                  <c:v>29.703668618565739</c:v>
                </c:pt>
                <c:pt idx="3">
                  <c:v>29.695528580938326</c:v>
                </c:pt>
                <c:pt idx="4">
                  <c:v>29.687393882090326</c:v>
                </c:pt>
                <c:pt idx="5">
                  <c:v>29.679272645219974</c:v>
                </c:pt>
                <c:pt idx="6">
                  <c:v>29.671140486728746</c:v>
                </c:pt>
                <c:pt idx="7">
                  <c:v>29.663021783219001</c:v>
                </c:pt>
                <c:pt idx="8">
                  <c:v>29.654908404496332</c:v>
                </c:pt>
                <c:pt idx="9">
                  <c:v>29.646808452468992</c:v>
                </c:pt>
                <c:pt idx="10">
                  <c:v>29.63869760744511</c:v>
                </c:pt>
                <c:pt idx="11">
                  <c:v>29.630600182138725</c:v>
                </c:pt>
                <c:pt idx="12">
                  <c:v>29.622508067663752</c:v>
                </c:pt>
                <c:pt idx="13">
                  <c:v>29.614421260536989</c:v>
                </c:pt>
                <c:pt idx="14">
                  <c:v>29.606339757277528</c:v>
                </c:pt>
                <c:pt idx="15">
                  <c:v>29.598263554406739</c:v>
                </c:pt>
                <c:pt idx="16">
                  <c:v>29.590192648448273</c:v>
                </c:pt>
                <c:pt idx="17">
                  <c:v>29.58212703592806</c:v>
                </c:pt>
                <c:pt idx="18">
                  <c:v>29.574066713374311</c:v>
                </c:pt>
                <c:pt idx="19">
                  <c:v>29.566011677317512</c:v>
                </c:pt>
                <c:pt idx="20">
                  <c:v>29.557961924290431</c:v>
                </c:pt>
                <c:pt idx="21">
                  <c:v>29.549917450828104</c:v>
                </c:pt>
                <c:pt idx="22">
                  <c:v>29.541878253467836</c:v>
                </c:pt>
                <c:pt idx="23">
                  <c:v>29.533844328749204</c:v>
                </c:pt>
                <c:pt idx="24">
                  <c:v>29.525815673214069</c:v>
                </c:pt>
                <c:pt idx="25">
                  <c:v>29.517792283406543</c:v>
                </c:pt>
                <c:pt idx="26">
                  <c:v>29.509774155873011</c:v>
                </c:pt>
                <c:pt idx="27">
                  <c:v>29.501761287162122</c:v>
                </c:pt>
                <c:pt idx="28">
                  <c:v>29.493753673824791</c:v>
                </c:pt>
                <c:pt idx="29">
                  <c:v>29.485751312414195</c:v>
                </c:pt>
                <c:pt idx="30">
                  <c:v>29.477754199485766</c:v>
                </c:pt>
                <c:pt idx="31">
                  <c:v>29.469762331597202</c:v>
                </c:pt>
                <c:pt idx="32">
                  <c:v>29.461775705308462</c:v>
                </c:pt>
                <c:pt idx="33">
                  <c:v>29.453794317181742</c:v>
                </c:pt>
                <c:pt idx="34">
                  <c:v>29.445818163781517</c:v>
                </c:pt>
                <c:pt idx="35">
                  <c:v>29.437847241674501</c:v>
                </c:pt>
                <c:pt idx="36">
                  <c:v>29.429881547429662</c:v>
                </c:pt>
                <c:pt idx="37">
                  <c:v>29.421921077618222</c:v>
                </c:pt>
                <c:pt idx="38">
                  <c:v>29.413965828813645</c:v>
                </c:pt>
                <c:pt idx="39">
                  <c:v>29.406015797591653</c:v>
                </c:pt>
                <c:pt idx="40">
                  <c:v>29.398070980530203</c:v>
                </c:pt>
                <c:pt idx="41">
                  <c:v>29.390131374209503</c:v>
                </c:pt>
                <c:pt idx="42">
                  <c:v>29.382204907011072</c:v>
                </c:pt>
                <c:pt idx="43">
                  <c:v>29.374275706719253</c:v>
                </c:pt>
                <c:pt idx="44">
                  <c:v>29.366351706925663</c:v>
                </c:pt>
                <c:pt idx="45">
                  <c:v>29.358424988016765</c:v>
                </c:pt>
                <c:pt idx="46">
                  <c:v>29.350511384181345</c:v>
                </c:pt>
                <c:pt idx="47">
                  <c:v>29.342602970614962</c:v>
                </c:pt>
                <c:pt idx="48">
                  <c:v>29.334699743913482</c:v>
                </c:pt>
                <c:pt idx="49">
                  <c:v>29.326801700675027</c:v>
                </c:pt>
                <c:pt idx="50">
                  <c:v>29.318908837499926</c:v>
                </c:pt>
                <c:pt idx="51">
                  <c:v>29.311021150990747</c:v>
                </c:pt>
                <c:pt idx="52">
                  <c:v>29.303138637752294</c:v>
                </c:pt>
                <c:pt idx="53">
                  <c:v>29.29526129439159</c:v>
                </c:pt>
                <c:pt idx="54">
                  <c:v>29.287389117517883</c:v>
                </c:pt>
                <c:pt idx="55">
                  <c:v>29.279522103742643</c:v>
                </c:pt>
                <c:pt idx="56">
                  <c:v>29.27166024967957</c:v>
                </c:pt>
                <c:pt idx="57">
                  <c:v>29.263803551944584</c:v>
                </c:pt>
                <c:pt idx="58">
                  <c:v>29.255952007155813</c:v>
                </c:pt>
                <c:pt idx="59">
                  <c:v>29.248105611933614</c:v>
                </c:pt>
                <c:pt idx="60">
                  <c:v>29.240264362900561</c:v>
                </c:pt>
                <c:pt idx="61">
                  <c:v>29.232428256681438</c:v>
                </c:pt>
                <c:pt idx="62">
                  <c:v>29.224605118303995</c:v>
                </c:pt>
                <c:pt idx="63">
                  <c:v>29.216771459195193</c:v>
                </c:pt>
                <c:pt idx="64">
                  <c:v>29.20895076118871</c:v>
                </c:pt>
                <c:pt idx="65">
                  <c:v>29.20113519251742</c:v>
                </c:pt>
                <c:pt idx="66">
                  <c:v>29.193324749817165</c:v>
                </c:pt>
                <c:pt idx="67">
                  <c:v>29.185519429726</c:v>
                </c:pt>
                <c:pt idx="68">
                  <c:v>29.177719228884161</c:v>
                </c:pt>
                <c:pt idx="69">
                  <c:v>29.169924143934118</c:v>
                </c:pt>
                <c:pt idx="70">
                  <c:v>29.16213417152052</c:v>
                </c:pt>
                <c:pt idx="71">
                  <c:v>29.154349308290225</c:v>
                </c:pt>
                <c:pt idx="72">
                  <c:v>29.146569550892291</c:v>
                </c:pt>
                <c:pt idx="73">
                  <c:v>29.138794895977973</c:v>
                </c:pt>
                <c:pt idx="74">
                  <c:v>29.131025340200722</c:v>
                </c:pt>
                <c:pt idx="75">
                  <c:v>29.123260880216186</c:v>
                </c:pt>
                <c:pt idx="76">
                  <c:v>29.115501512682201</c:v>
                </c:pt>
                <c:pt idx="77">
                  <c:v>29.107754985996323</c:v>
                </c:pt>
                <c:pt idx="78">
                  <c:v>29.099998041608206</c:v>
                </c:pt>
                <c:pt idx="79">
                  <c:v>29.092253931394829</c:v>
                </c:pt>
                <c:pt idx="80">
                  <c:v>29.084514900285264</c:v>
                </c:pt>
                <c:pt idx="81">
                  <c:v>29.076788676369397</c:v>
                </c:pt>
                <c:pt idx="82">
                  <c:v>29.069052062054908</c:v>
                </c:pt>
                <c:pt idx="83">
                  <c:v>29.061328248278244</c:v>
                </c:pt>
                <c:pt idx="84">
                  <c:v>29.053609500293632</c:v>
                </c:pt>
                <c:pt idx="85">
                  <c:v>29.045903525936517</c:v>
                </c:pt>
                <c:pt idx="86">
                  <c:v>29.038187188412834</c:v>
                </c:pt>
                <c:pt idx="87">
                  <c:v>29.030483617878215</c:v>
                </c:pt>
                <c:pt idx="88">
                  <c:v>29.022785099858787</c:v>
                </c:pt>
                <c:pt idx="89">
                  <c:v>29.015091631040768</c:v>
                </c:pt>
                <c:pt idx="90">
                  <c:v>29.007410894016175</c:v>
                </c:pt>
                <c:pt idx="91">
                  <c:v>28.999719827764743</c:v>
                </c:pt>
                <c:pt idx="92">
                  <c:v>28.992041486690042</c:v>
                </c:pt>
                <c:pt idx="93">
                  <c:v>28.98436818158337</c:v>
                </c:pt>
                <c:pt idx="94">
                  <c:v>28.9766999091418</c:v>
                </c:pt>
                <c:pt idx="95">
                  <c:v>28.969044326796592</c:v>
                </c:pt>
                <c:pt idx="96">
                  <c:v>28.961378449053122</c:v>
                </c:pt>
                <c:pt idx="97">
                  <c:v>28.953725254810983</c:v>
                </c:pt>
                <c:pt idx="98">
                  <c:v>28.94607708004391</c:v>
                </c:pt>
                <c:pt idx="99">
                  <c:v>28.938433921459787</c:v>
                </c:pt>
                <c:pt idx="100">
                  <c:v>28.930795775768672</c:v>
                </c:pt>
                <c:pt idx="101">
                  <c:v>28.923162639682772</c:v>
                </c:pt>
                <c:pt idx="102">
                  <c:v>28.915534509916455</c:v>
                </c:pt>
                <c:pt idx="103">
                  <c:v>28.907911383186246</c:v>
                </c:pt>
                <c:pt idx="104">
                  <c:v>28.900293256210816</c:v>
                </c:pt>
                <c:pt idx="105">
                  <c:v>28.892680125710996</c:v>
                </c:pt>
                <c:pt idx="106">
                  <c:v>28.885071988409759</c:v>
                </c:pt>
                <c:pt idx="107">
                  <c:v>28.87746884103224</c:v>
                </c:pt>
                <c:pt idx="108">
                  <c:v>28.869870680305706</c:v>
                </c:pt>
                <c:pt idx="109">
                  <c:v>28.862277502959586</c:v>
                </c:pt>
                <c:pt idx="110">
                  <c:v>28.854689305725444</c:v>
                </c:pt>
                <c:pt idx="111">
                  <c:v>28.847106085336986</c:v>
                </c:pt>
                <c:pt idx="112">
                  <c:v>28.839527838530074</c:v>
                </c:pt>
                <c:pt idx="113">
                  <c:v>28.831954562042689</c:v>
                </c:pt>
                <c:pt idx="114">
                  <c:v>28.824386252614978</c:v>
                </c:pt>
                <c:pt idx="115">
                  <c:v>28.816822906989209</c:v>
                </c:pt>
                <c:pt idx="116">
                  <c:v>28.809264521909782</c:v>
                </c:pt>
                <c:pt idx="117">
                  <c:v>28.801711094123245</c:v>
                </c:pt>
                <c:pt idx="118">
                  <c:v>28.794162620378273</c:v>
                </c:pt>
                <c:pt idx="119">
                  <c:v>28.786619097425678</c:v>
                </c:pt>
                <c:pt idx="120">
                  <c:v>28.779088058123591</c:v>
                </c:pt>
                <c:pt idx="121">
                  <c:v>28.771546890911509</c:v>
                </c:pt>
                <c:pt idx="122">
                  <c:v>28.7640182008622</c:v>
                </c:pt>
                <c:pt idx="123">
                  <c:v>28.756494448629798</c:v>
                </c:pt>
                <c:pt idx="124">
                  <c:v>28.748975630975757</c:v>
                </c:pt>
                <c:pt idx="125">
                  <c:v>28.741469256087832</c:v>
                </c:pt>
                <c:pt idx="126">
                  <c:v>28.73395278645917</c:v>
                </c:pt>
                <c:pt idx="127">
                  <c:v>28.726448753130146</c:v>
                </c:pt>
                <c:pt idx="128">
                  <c:v>28.718949641446507</c:v>
                </c:pt>
                <c:pt idx="129">
                  <c:v>28.711455448180313</c:v>
                </c:pt>
                <c:pt idx="130">
                  <c:v>28.703966170105737</c:v>
                </c:pt>
                <c:pt idx="131">
                  <c:v>28.69648180399907</c:v>
                </c:pt>
                <c:pt idx="132">
                  <c:v>28.689009823645225</c:v>
                </c:pt>
                <c:pt idx="133">
                  <c:v>28.681527794805184</c:v>
                </c:pt>
                <c:pt idx="134">
                  <c:v>28.674058145281116</c:v>
                </c:pt>
                <c:pt idx="135">
                  <c:v>28.66659339485124</c:v>
                </c:pt>
                <c:pt idx="136">
                  <c:v>28.65913354030241</c:v>
                </c:pt>
                <c:pt idx="137">
                  <c:v>28.651678578423578</c:v>
                </c:pt>
                <c:pt idx="138">
                  <c:v>28.644228506005803</c:v>
                </c:pt>
                <c:pt idx="139">
                  <c:v>28.636783319842252</c:v>
                </c:pt>
                <c:pt idx="140">
                  <c:v>28.6293430167282</c:v>
                </c:pt>
                <c:pt idx="141">
                  <c:v>28.621907593461003</c:v>
                </c:pt>
                <c:pt idx="142">
                  <c:v>28.614477046840143</c:v>
                </c:pt>
                <c:pt idx="143">
                  <c:v>28.60705879690714</c:v>
                </c:pt>
                <c:pt idx="144">
                  <c:v>28.599630570745809</c:v>
                </c:pt>
                <c:pt idx="145">
                  <c:v>28.592222048387598</c:v>
                </c:pt>
                <c:pt idx="146">
                  <c:v>28.584803562882918</c:v>
                </c:pt>
                <c:pt idx="147">
                  <c:v>28.57739735155922</c:v>
                </c:pt>
                <c:pt idx="148">
                  <c:v>28.569995997722714</c:v>
                </c:pt>
                <c:pt idx="149">
                  <c:v>28.562599498187542</c:v>
                </c:pt>
                <c:pt idx="150">
                  <c:v>28.555207849769925</c:v>
                </c:pt>
                <c:pt idx="151">
                  <c:v>28.547821049288174</c:v>
                </c:pt>
                <c:pt idx="152">
                  <c:v>28.540439093562696</c:v>
                </c:pt>
                <c:pt idx="153">
                  <c:v>28.533061979415976</c:v>
                </c:pt>
                <c:pt idx="154">
                  <c:v>28.52568970367258</c:v>
                </c:pt>
                <c:pt idx="155">
                  <c:v>28.51832226315916</c:v>
                </c:pt>
                <c:pt idx="156">
                  <c:v>28.510959654704454</c:v>
                </c:pt>
                <c:pt idx="157">
                  <c:v>28.503601875139275</c:v>
                </c:pt>
                <c:pt idx="158">
                  <c:v>28.496248921296509</c:v>
                </c:pt>
                <c:pt idx="159">
                  <c:v>28.488900790011133</c:v>
                </c:pt>
                <c:pt idx="160">
                  <c:v>28.481557478120191</c:v>
                </c:pt>
                <c:pt idx="161">
                  <c:v>28.474218982462801</c:v>
                </c:pt>
                <c:pt idx="162">
                  <c:v>28.466892631159659</c:v>
                </c:pt>
                <c:pt idx="163">
                  <c:v>28.459556427215521</c:v>
                </c:pt>
                <c:pt idx="164">
                  <c:v>28.452232361314231</c:v>
                </c:pt>
                <c:pt idx="165">
                  <c:v>28.44491309902369</c:v>
                </c:pt>
                <c:pt idx="166">
                  <c:v>28.437605949258419</c:v>
                </c:pt>
                <c:pt idx="167">
                  <c:v>28.430288972674809</c:v>
                </c:pt>
                <c:pt idx="168">
                  <c:v>28.422984102321614</c:v>
                </c:pt>
                <c:pt idx="169">
                  <c:v>28.415684022989446</c:v>
                </c:pt>
                <c:pt idx="170">
                  <c:v>28.408396024436989</c:v>
                </c:pt>
                <c:pt idx="171">
                  <c:v>28.401098224821173</c:v>
                </c:pt>
                <c:pt idx="172">
                  <c:v>28.393812499706705</c:v>
                </c:pt>
                <c:pt idx="173">
                  <c:v>28.386531553056546</c:v>
                </c:pt>
                <c:pt idx="174">
                  <c:v>28.379255381736655</c:v>
                </c:pt>
                <c:pt idx="175">
                  <c:v>28.371983982615053</c:v>
                </c:pt>
                <c:pt idx="176">
                  <c:v>28.364724616810761</c:v>
                </c:pt>
                <c:pt idx="177">
                  <c:v>28.357455488449069</c:v>
                </c:pt>
                <c:pt idx="178">
                  <c:v>28.350198387150989</c:v>
                </c:pt>
                <c:pt idx="179">
                  <c:v>28.342946045543808</c:v>
                </c:pt>
                <c:pt idx="180">
                  <c:v>28.335705705715974</c:v>
                </c:pt>
                <c:pt idx="181">
                  <c:v>28.328455628917297</c:v>
                </c:pt>
                <c:pt idx="182">
                  <c:v>28.321217547660662</c:v>
                </c:pt>
                <c:pt idx="183">
                  <c:v>28.313984213620316</c:v>
                </c:pt>
                <c:pt idx="184">
                  <c:v>28.306755623682712</c:v>
                </c:pt>
                <c:pt idx="185">
                  <c:v>28.299531774736352</c:v>
                </c:pt>
                <c:pt idx="186">
                  <c:v>28.292312663671787</c:v>
                </c:pt>
                <c:pt idx="187">
                  <c:v>28.285098287381587</c:v>
                </c:pt>
                <c:pt idx="188">
                  <c:v>28.277888642760374</c:v>
                </c:pt>
                <c:pt idx="189">
                  <c:v>28.27068372670481</c:v>
                </c:pt>
                <c:pt idx="190">
                  <c:v>28.263483536113583</c:v>
                </c:pt>
                <c:pt idx="191">
                  <c:v>28.256288067887411</c:v>
                </c:pt>
                <c:pt idx="192">
                  <c:v>28.249097318929064</c:v>
                </c:pt>
                <c:pt idx="193">
                  <c:v>28.241911286143328</c:v>
                </c:pt>
                <c:pt idx="194">
                  <c:v>28.234729966437015</c:v>
                </c:pt>
                <c:pt idx="195">
                  <c:v>28.227553356718985</c:v>
                </c:pt>
                <c:pt idx="196">
                  <c:v>28.220381453900103</c:v>
                </c:pt>
                <c:pt idx="197">
                  <c:v>28.213214254893277</c:v>
                </c:pt>
                <c:pt idx="198">
                  <c:v>28.206051756613434</c:v>
                </c:pt>
                <c:pt idx="199">
                  <c:v>28.198893955977518</c:v>
                </c:pt>
                <c:pt idx="200">
                  <c:v>28.191740849904505</c:v>
                </c:pt>
                <c:pt idx="201">
                  <c:v>28.184592435315388</c:v>
                </c:pt>
                <c:pt idx="202">
                  <c:v>28.177448709133181</c:v>
                </c:pt>
                <c:pt idx="203">
                  <c:v>28.170309668282908</c:v>
                </c:pt>
                <c:pt idx="204">
                  <c:v>28.163175309691621</c:v>
                </c:pt>
                <c:pt idx="205">
                  <c:v>28.156052757631549</c:v>
                </c:pt>
                <c:pt idx="206">
                  <c:v>28.148920627004266</c:v>
                </c:pt>
                <c:pt idx="207">
                  <c:v>28.141800296772356</c:v>
                </c:pt>
                <c:pt idx="208">
                  <c:v>28.134684636527766</c:v>
                </c:pt>
                <c:pt idx="209">
                  <c:v>28.127573643207597</c:v>
                </c:pt>
                <c:pt idx="210">
                  <c:v>28.120467313750972</c:v>
                </c:pt>
                <c:pt idx="211">
                  <c:v>28.113372744440618</c:v>
                </c:pt>
                <c:pt idx="212">
                  <c:v>28.106268634194876</c:v>
                </c:pt>
                <c:pt idx="213">
                  <c:v>28.09917627798367</c:v>
                </c:pt>
                <c:pt idx="214">
                  <c:v>28.092088573412553</c:v>
                </c:pt>
                <c:pt idx="215">
                  <c:v>28.085005517430663</c:v>
                </c:pt>
                <c:pt idx="216">
                  <c:v>28.077927106989151</c:v>
                </c:pt>
                <c:pt idx="217">
                  <c:v>28.070853339041154</c:v>
                </c:pt>
                <c:pt idx="218">
                  <c:v>28.063784210541822</c:v>
                </c:pt>
                <c:pt idx="219">
                  <c:v>28.056719718448292</c:v>
                </c:pt>
                <c:pt idx="220">
                  <c:v>28.049659859719704</c:v>
                </c:pt>
                <c:pt idx="221">
                  <c:v>28.042604631317182</c:v>
                </c:pt>
                <c:pt idx="222">
                  <c:v>28.035554030203855</c:v>
                </c:pt>
                <c:pt idx="223">
                  <c:v>28.028508053344837</c:v>
                </c:pt>
                <c:pt idx="224">
                  <c:v>28.021466697707233</c:v>
                </c:pt>
                <c:pt idx="225">
                  <c:v>28.014429960260138</c:v>
                </c:pt>
                <c:pt idx="226">
                  <c:v>28.007404867792651</c:v>
                </c:pt>
                <c:pt idx="227">
                  <c:v>28.000370327823788</c:v>
                </c:pt>
                <c:pt idx="228">
                  <c:v>27.993354447382458</c:v>
                </c:pt>
                <c:pt idx="229">
                  <c:v>27.986329131828285</c:v>
                </c:pt>
                <c:pt idx="230">
                  <c:v>27.979322451333346</c:v>
                </c:pt>
                <c:pt idx="231">
                  <c:v>27.972306348097863</c:v>
                </c:pt>
                <c:pt idx="232">
                  <c:v>27.965301853285801</c:v>
                </c:pt>
                <c:pt idx="233">
                  <c:v>27.95830895009555</c:v>
                </c:pt>
                <c:pt idx="234">
                  <c:v>27.951306642692781</c:v>
                </c:pt>
                <c:pt idx="235">
                  <c:v>27.944322909318785</c:v>
                </c:pt>
                <c:pt idx="236">
                  <c:v>27.93732978406404</c:v>
                </c:pt>
                <c:pt idx="237">
                  <c:v>27.930348229214729</c:v>
                </c:pt>
                <c:pt idx="238">
                  <c:v>27.923371253334587</c:v>
                </c:pt>
                <c:pt idx="239">
                  <c:v>27.916398853420411</c:v>
                </c:pt>
                <c:pt idx="240">
                  <c:v>27.909431026470983</c:v>
                </c:pt>
                <c:pt idx="241">
                  <c:v>27.902467769487046</c:v>
                </c:pt>
                <c:pt idx="242">
                  <c:v>27.895509079471317</c:v>
                </c:pt>
                <c:pt idx="243">
                  <c:v>27.888554953428471</c:v>
                </c:pt>
                <c:pt idx="244">
                  <c:v>27.881605388365148</c:v>
                </c:pt>
                <c:pt idx="245">
                  <c:v>27.874660381289956</c:v>
                </c:pt>
                <c:pt idx="246">
                  <c:v>27.867719929213457</c:v>
                </c:pt>
                <c:pt idx="247">
                  <c:v>27.860790962775518</c:v>
                </c:pt>
                <c:pt idx="248">
                  <c:v>27.85385267810863</c:v>
                </c:pt>
                <c:pt idx="249">
                  <c:v>27.846925873111232</c:v>
                </c:pt>
                <c:pt idx="250">
                  <c:v>27.840003611174396</c:v>
                </c:pt>
                <c:pt idx="251">
                  <c:v>27.833092804773557</c:v>
                </c:pt>
                <c:pt idx="252">
                  <c:v>27.826172704565792</c:v>
                </c:pt>
                <c:pt idx="253">
                  <c:v>27.819264053940604</c:v>
                </c:pt>
                <c:pt idx="254">
                  <c:v>27.812359934469129</c:v>
                </c:pt>
                <c:pt idx="255">
                  <c:v>27.805460343179533</c:v>
                </c:pt>
                <c:pt idx="256">
                  <c:v>27.798565277101932</c:v>
                </c:pt>
                <c:pt idx="257">
                  <c:v>27.791674733268394</c:v>
                </c:pt>
                <c:pt idx="258">
                  <c:v>27.784788708712931</c:v>
                </c:pt>
                <c:pt idx="259">
                  <c:v>27.777907200471496</c:v>
                </c:pt>
                <c:pt idx="260">
                  <c:v>27.771030205581987</c:v>
                </c:pt>
                <c:pt idx="261">
                  <c:v>27.764157721084253</c:v>
                </c:pt>
                <c:pt idx="262">
                  <c:v>27.757289744020071</c:v>
                </c:pt>
                <c:pt idx="263">
                  <c:v>27.75042627143317</c:v>
                </c:pt>
                <c:pt idx="264">
                  <c:v>27.743567300369214</c:v>
                </c:pt>
                <c:pt idx="265">
                  <c:v>27.736712827875799</c:v>
                </c:pt>
                <c:pt idx="266">
                  <c:v>27.729869698734763</c:v>
                </c:pt>
                <c:pt idx="267">
                  <c:v>27.723017366800697</c:v>
                </c:pt>
                <c:pt idx="268">
                  <c:v>27.716176372323883</c:v>
                </c:pt>
                <c:pt idx="269">
                  <c:v>27.709339864627371</c:v>
                </c:pt>
                <c:pt idx="270">
                  <c:v>27.702507840768426</c:v>
                </c:pt>
                <c:pt idx="271">
                  <c:v>27.695680297806256</c:v>
                </c:pt>
                <c:pt idx="272">
                  <c:v>27.688857232801986</c:v>
                </c:pt>
                <c:pt idx="273">
                  <c:v>27.682038642818672</c:v>
                </c:pt>
                <c:pt idx="274">
                  <c:v>27.675224524921298</c:v>
                </c:pt>
                <c:pt idx="275">
                  <c:v>27.668414876176772</c:v>
                </c:pt>
                <c:pt idx="276">
                  <c:v>27.661609693653926</c:v>
                </c:pt>
                <c:pt idx="277">
                  <c:v>27.65480897442351</c:v>
                </c:pt>
                <c:pt idx="278">
                  <c:v>27.648012715558203</c:v>
                </c:pt>
                <c:pt idx="279">
                  <c:v>27.641220914132603</c:v>
                </c:pt>
                <c:pt idx="280">
                  <c:v>27.634433567223219</c:v>
                </c:pt>
                <c:pt idx="281">
                  <c:v>27.627650671908484</c:v>
                </c:pt>
                <c:pt idx="282">
                  <c:v>27.620872225268741</c:v>
                </c:pt>
                <c:pt idx="283">
                  <c:v>27.614098224386261</c:v>
                </c:pt>
                <c:pt idx="284">
                  <c:v>27.607328666345214</c:v>
                </c:pt>
                <c:pt idx="285">
                  <c:v>27.60056354823169</c:v>
                </c:pt>
                <c:pt idx="286">
                  <c:v>27.593802867133689</c:v>
                </c:pt>
                <c:pt idx="287">
                  <c:v>27.58704662014112</c:v>
                </c:pt>
                <c:pt idx="288">
                  <c:v>27.580294804345797</c:v>
                </c:pt>
                <c:pt idx="289">
                  <c:v>27.573547416841453</c:v>
                </c:pt>
                <c:pt idx="290">
                  <c:v>27.566804454723716</c:v>
                </c:pt>
                <c:pt idx="291">
                  <c:v>27.560065915090121</c:v>
                </c:pt>
                <c:pt idx="292">
                  <c:v>27.553331795040108</c:v>
                </c:pt>
                <c:pt idx="293">
                  <c:v>27.54660209167502</c:v>
                </c:pt>
                <c:pt idx="294">
                  <c:v>27.539876802098103</c:v>
                </c:pt>
                <c:pt idx="295">
                  <c:v>27.533155923414498</c:v>
                </c:pt>
                <c:pt idx="296">
                  <c:v>27.526446167001097</c:v>
                </c:pt>
                <c:pt idx="297">
                  <c:v>27.519727387157289</c:v>
                </c:pt>
                <c:pt idx="298">
                  <c:v>27.51301972380346</c:v>
                </c:pt>
                <c:pt idx="299">
                  <c:v>27.506316459782497</c:v>
                </c:pt>
                <c:pt idx="300">
                  <c:v>27.499617592209013</c:v>
                </c:pt>
                <c:pt idx="301">
                  <c:v>27.492923118199528</c:v>
                </c:pt>
                <c:pt idx="302">
                  <c:v>27.486233034872456</c:v>
                </c:pt>
                <c:pt idx="303">
                  <c:v>27.479547339348088</c:v>
                </c:pt>
                <c:pt idx="304">
                  <c:v>27.472866028748616</c:v>
                </c:pt>
                <c:pt idx="305">
                  <c:v>27.466189100198108</c:v>
                </c:pt>
                <c:pt idx="306">
                  <c:v>27.459516550822528</c:v>
                </c:pt>
                <c:pt idx="307">
                  <c:v>27.452848377749717</c:v>
                </c:pt>
                <c:pt idx="308">
                  <c:v>27.44618457810941</c:v>
                </c:pt>
                <c:pt idx="309">
                  <c:v>27.439525149033216</c:v>
                </c:pt>
                <c:pt idx="310">
                  <c:v>27.432870087654628</c:v>
                </c:pt>
                <c:pt idx="311">
                  <c:v>27.426219391109012</c:v>
                </c:pt>
                <c:pt idx="312">
                  <c:v>27.419573056533629</c:v>
                </c:pt>
                <c:pt idx="313">
                  <c:v>27.412931081067605</c:v>
                </c:pt>
                <c:pt idx="314">
                  <c:v>27.406293461851938</c:v>
                </c:pt>
                <c:pt idx="315">
                  <c:v>27.399660196029522</c:v>
                </c:pt>
                <c:pt idx="316">
                  <c:v>27.393031280745102</c:v>
                </c:pt>
                <c:pt idx="317">
                  <c:v>27.386406713145306</c:v>
                </c:pt>
                <c:pt idx="318">
                  <c:v>27.379786490378635</c:v>
                </c:pt>
                <c:pt idx="319">
                  <c:v>27.373170609595462</c:v>
                </c:pt>
                <c:pt idx="320">
                  <c:v>27.366559067948014</c:v>
                </c:pt>
                <c:pt idx="321">
                  <c:v>27.359951862590407</c:v>
                </c:pt>
                <c:pt idx="322">
                  <c:v>27.353348990678604</c:v>
                </c:pt>
                <c:pt idx="323">
                  <c:v>27.346750449370447</c:v>
                </c:pt>
                <c:pt idx="324">
                  <c:v>27.340156235825638</c:v>
                </c:pt>
                <c:pt idx="325">
                  <c:v>27.333566347205739</c:v>
                </c:pt>
                <c:pt idx="326">
                  <c:v>27.326980780674177</c:v>
                </c:pt>
                <c:pt idx="327">
                  <c:v>27.320399533396241</c:v>
                </c:pt>
                <c:pt idx="328">
                  <c:v>27.313822602539069</c:v>
                </c:pt>
                <c:pt idx="329">
                  <c:v>27.307249985271671</c:v>
                </c:pt>
                <c:pt idx="330">
                  <c:v>27.30068167876491</c:v>
                </c:pt>
                <c:pt idx="331">
                  <c:v>27.294117680191491</c:v>
                </c:pt>
                <c:pt idx="332">
                  <c:v>27.287557986725993</c:v>
                </c:pt>
                <c:pt idx="333">
                  <c:v>27.281002595544834</c:v>
                </c:pt>
                <c:pt idx="334">
                  <c:v>27.274451503826295</c:v>
                </c:pt>
                <c:pt idx="335">
                  <c:v>27.2679047087505</c:v>
                </c:pt>
                <c:pt idx="336">
                  <c:v>27.261362207499417</c:v>
                </c:pt>
                <c:pt idx="337">
                  <c:v>27.254823997256878</c:v>
                </c:pt>
                <c:pt idx="338">
                  <c:v>27.248290075208551</c:v>
                </c:pt>
                <c:pt idx="339">
                  <c:v>27.241760438541952</c:v>
                </c:pt>
                <c:pt idx="340">
                  <c:v>27.235235084446437</c:v>
                </c:pt>
                <c:pt idx="341">
                  <c:v>27.228714010113222</c:v>
                </c:pt>
                <c:pt idx="342">
                  <c:v>27.222197212735342</c:v>
                </c:pt>
                <c:pt idx="343">
                  <c:v>27.21568468950769</c:v>
                </c:pt>
                <c:pt idx="344">
                  <c:v>27.209176437626994</c:v>
                </c:pt>
                <c:pt idx="345">
                  <c:v>27.202672454291815</c:v>
                </c:pt>
                <c:pt idx="346">
                  <c:v>27.196172736702565</c:v>
                </c:pt>
                <c:pt idx="347">
                  <c:v>27.189683775387699</c:v>
                </c:pt>
                <c:pt idx="348">
                  <c:v>27.183186087572622</c:v>
                </c:pt>
                <c:pt idx="349">
                  <c:v>27.176699150441912</c:v>
                </c:pt>
                <c:pt idx="350">
                  <c:v>27.17021646787709</c:v>
                </c:pt>
                <c:pt idx="351">
                  <c:v>27.163744513395685</c:v>
                </c:pt>
                <c:pt idx="352">
                  <c:v>27.157263855285223</c:v>
                </c:pt>
                <c:pt idx="353">
                  <c:v>27.150793919682812</c:v>
                </c:pt>
                <c:pt idx="354">
                  <c:v>27.144328227495549</c:v>
                </c:pt>
                <c:pt idx="355">
                  <c:v>27.137866775940324</c:v>
                </c:pt>
                <c:pt idx="356">
                  <c:v>27.131409562235845</c:v>
                </c:pt>
                <c:pt idx="357">
                  <c:v>27.124956583602646</c:v>
                </c:pt>
                <c:pt idx="358">
                  <c:v>27.118507837263088</c:v>
                </c:pt>
                <c:pt idx="359">
                  <c:v>27.112063320441347</c:v>
                </c:pt>
                <c:pt idx="360">
                  <c:v>27.105623030363425</c:v>
                </c:pt>
                <c:pt idx="361">
                  <c:v>27.099186964257143</c:v>
                </c:pt>
                <c:pt idx="362">
                  <c:v>27.092755119352141</c:v>
                </c:pt>
                <c:pt idx="363">
                  <c:v>27.086327492879867</c:v>
                </c:pt>
                <c:pt idx="364">
                  <c:v>27.07990408207359</c:v>
                </c:pt>
                <c:pt idx="365">
                  <c:v>27.073484884168408</c:v>
                </c:pt>
                <c:pt idx="366">
                  <c:v>27.067069896401208</c:v>
                </c:pt>
                <c:pt idx="367">
                  <c:v>27.060659116010704</c:v>
                </c:pt>
                <c:pt idx="368">
                  <c:v>27.054252540237417</c:v>
                </c:pt>
                <c:pt idx="369">
                  <c:v>27.047850166323681</c:v>
                </c:pt>
                <c:pt idx="370">
                  <c:v>27.041451991513636</c:v>
                </c:pt>
                <c:pt idx="371">
                  <c:v>27.035058013053231</c:v>
                </c:pt>
                <c:pt idx="372">
                  <c:v>27.028668228190213</c:v>
                </c:pt>
                <c:pt idx="373">
                  <c:v>27.022282634174147</c:v>
                </c:pt>
                <c:pt idx="374">
                  <c:v>27.015901228256396</c:v>
                </c:pt>
                <c:pt idx="375">
                  <c:v>27.009524007690128</c:v>
                </c:pt>
                <c:pt idx="376">
                  <c:v>27.003150969730306</c:v>
                </c:pt>
                <c:pt idx="377">
                  <c:v>26.996782111633699</c:v>
                </c:pt>
                <c:pt idx="378">
                  <c:v>26.990417430658876</c:v>
                </c:pt>
                <c:pt idx="379">
                  <c:v>26.984056924066202</c:v>
                </c:pt>
                <c:pt idx="380">
                  <c:v>26.977700589117838</c:v>
                </c:pt>
                <c:pt idx="381">
                  <c:v>26.971348423077735</c:v>
                </c:pt>
                <c:pt idx="382">
                  <c:v>26.965006769131428</c:v>
                </c:pt>
                <c:pt idx="383">
                  <c:v>26.958656586787136</c:v>
                </c:pt>
                <c:pt idx="384">
                  <c:v>26.952316911073524</c:v>
                </c:pt>
                <c:pt idx="385">
                  <c:v>26.945981393341942</c:v>
                </c:pt>
                <c:pt idx="386">
                  <c:v>26.939650030865305</c:v>
                </c:pt>
                <c:pt idx="387">
                  <c:v>26.933322820918324</c:v>
                </c:pt>
                <c:pt idx="388">
                  <c:v>26.926999760777491</c:v>
                </c:pt>
                <c:pt idx="389">
                  <c:v>26.920680847721091</c:v>
                </c:pt>
                <c:pt idx="390">
                  <c:v>26.914366079029186</c:v>
                </c:pt>
                <c:pt idx="391">
                  <c:v>26.908055451983621</c:v>
                </c:pt>
                <c:pt idx="392">
                  <c:v>26.901755268289662</c:v>
                </c:pt>
                <c:pt idx="393">
                  <c:v>26.895446611967841</c:v>
                </c:pt>
                <c:pt idx="394">
                  <c:v>26.889148393570231</c:v>
                </c:pt>
                <c:pt idx="395">
                  <c:v>26.88285430596418</c:v>
                </c:pt>
                <c:pt idx="396">
                  <c:v>26.876564346440439</c:v>
                </c:pt>
                <c:pt idx="397">
                  <c:v>26.870278512291534</c:v>
                </c:pt>
                <c:pt idx="398">
                  <c:v>26.863996800811773</c:v>
                </c:pt>
                <c:pt idx="399">
                  <c:v>26.85771920929723</c:v>
                </c:pt>
                <c:pt idx="400">
                  <c:v>26.851445735045765</c:v>
                </c:pt>
                <c:pt idx="401">
                  <c:v>26.845176375356992</c:v>
                </c:pt>
                <c:pt idx="402">
                  <c:v>26.838911127532313</c:v>
                </c:pt>
                <c:pt idx="403">
                  <c:v>26.832649988874891</c:v>
                </c:pt>
                <c:pt idx="404">
                  <c:v>26.826392956689666</c:v>
                </c:pt>
                <c:pt idx="405">
                  <c:v>26.82014002828333</c:v>
                </c:pt>
                <c:pt idx="406">
                  <c:v>26.813897447744079</c:v>
                </c:pt>
                <c:pt idx="407">
                  <c:v>26.807646472042983</c:v>
                </c:pt>
                <c:pt idx="408">
                  <c:v>26.801405838831201</c:v>
                </c:pt>
                <c:pt idx="409">
                  <c:v>26.795169298642769</c:v>
                </c:pt>
                <c:pt idx="410">
                  <c:v>26.788936848793217</c:v>
                </c:pt>
                <c:pt idx="411">
                  <c:v>26.782708486599823</c:v>
                </c:pt>
                <c:pt idx="412">
                  <c:v>26.776484209381628</c:v>
                </c:pt>
                <c:pt idx="413">
                  <c:v>26.770264014459443</c:v>
                </c:pt>
                <c:pt idx="414">
                  <c:v>26.764047899155813</c:v>
                </c:pt>
                <c:pt idx="415">
                  <c:v>26.757835860795055</c:v>
                </c:pt>
                <c:pt idx="416">
                  <c:v>26.751627896703248</c:v>
                </c:pt>
                <c:pt idx="417">
                  <c:v>26.745424004208203</c:v>
                </c:pt>
                <c:pt idx="418">
                  <c:v>26.739224180639503</c:v>
                </c:pt>
                <c:pt idx="419">
                  <c:v>26.73302842332847</c:v>
                </c:pt>
                <c:pt idx="420">
                  <c:v>26.726836729608184</c:v>
                </c:pt>
                <c:pt idx="421">
                  <c:v>26.720649096813471</c:v>
                </c:pt>
                <c:pt idx="422">
                  <c:v>26.714465522280904</c:v>
                </c:pt>
                <c:pt idx="423">
                  <c:v>26.708286003348803</c:v>
                </c:pt>
                <c:pt idx="424">
                  <c:v>26.702110537357235</c:v>
                </c:pt>
                <c:pt idx="425">
                  <c:v>26.695939121648017</c:v>
                </c:pt>
                <c:pt idx="426">
                  <c:v>26.689771753564699</c:v>
                </c:pt>
                <c:pt idx="427">
                  <c:v>26.683608430452576</c:v>
                </c:pt>
                <c:pt idx="428">
                  <c:v>26.677455306921228</c:v>
                </c:pt>
                <c:pt idx="429">
                  <c:v>26.671293908531819</c:v>
                </c:pt>
                <c:pt idx="430">
                  <c:v>26.665142704422479</c:v>
                </c:pt>
                <c:pt idx="431">
                  <c:v>26.658995534682919</c:v>
                </c:pt>
                <c:pt idx="432">
                  <c:v>26.652858537792191</c:v>
                </c:pt>
                <c:pt idx="433">
                  <c:v>26.646713287730869</c:v>
                </c:pt>
                <c:pt idx="434">
                  <c:v>26.640578205231559</c:v>
                </c:pt>
                <c:pt idx="435">
                  <c:v>26.634447146528409</c:v>
                </c:pt>
                <c:pt idx="436">
                  <c:v>26.62832010898234</c:v>
                </c:pt>
                <c:pt idx="437">
                  <c:v>26.622203210968671</c:v>
                </c:pt>
                <c:pt idx="438">
                  <c:v>26.616078086813822</c:v>
                </c:pt>
                <c:pt idx="439">
                  <c:v>26.609963096921874</c:v>
                </c:pt>
                <c:pt idx="440">
                  <c:v>26.60385211764801</c:v>
                </c:pt>
                <c:pt idx="441">
                  <c:v>26.597751251331978</c:v>
                </c:pt>
                <c:pt idx="442">
                  <c:v>26.591642180434548</c:v>
                </c:pt>
                <c:pt idx="443">
                  <c:v>26.585543217239263</c:v>
                </c:pt>
                <c:pt idx="444">
                  <c:v>26.579448254150691</c:v>
                </c:pt>
                <c:pt idx="445">
                  <c:v>26.573357288545289</c:v>
                </c:pt>
                <c:pt idx="446">
                  <c:v>26.567270317801245</c:v>
                </c:pt>
                <c:pt idx="447">
                  <c:v>26.561187339298471</c:v>
                </c:pt>
                <c:pt idx="448">
                  <c:v>26.555108350418578</c:v>
                </c:pt>
                <c:pt idx="449">
                  <c:v>26.549033348544903</c:v>
                </c:pt>
                <c:pt idx="450">
                  <c:v>26.542962331062508</c:v>
                </c:pt>
                <c:pt idx="451">
                  <c:v>26.536895295358164</c:v>
                </c:pt>
                <c:pt idx="452">
                  <c:v>26.530832238820356</c:v>
                </c:pt>
                <c:pt idx="453">
                  <c:v>26.524773158839277</c:v>
                </c:pt>
                <c:pt idx="454">
                  <c:v>26.51871805280684</c:v>
                </c:pt>
                <c:pt idx="455">
                  <c:v>26.512666918116658</c:v>
                </c:pt>
                <c:pt idx="456">
                  <c:v>26.50661975216407</c:v>
                </c:pt>
                <c:pt idx="457">
                  <c:v>26.500576552346104</c:v>
                </c:pt>
                <c:pt idx="458">
                  <c:v>26.494537316061511</c:v>
                </c:pt>
                <c:pt idx="459">
                  <c:v>26.488502040710735</c:v>
                </c:pt>
                <c:pt idx="460">
                  <c:v>26.482470723695936</c:v>
                </c:pt>
                <c:pt idx="461">
                  <c:v>26.476443362420973</c:v>
                </c:pt>
                <c:pt idx="462">
                  <c:v>26.470419954291412</c:v>
                </c:pt>
                <c:pt idx="463">
                  <c:v>26.464400496714507</c:v>
                </c:pt>
                <c:pt idx="464">
                  <c:v>26.45838498709923</c:v>
                </c:pt>
                <c:pt idx="465">
                  <c:v>26.45237342285624</c:v>
                </c:pt>
                <c:pt idx="466">
                  <c:v>26.446365801397906</c:v>
                </c:pt>
                <c:pt idx="467">
                  <c:v>26.440362120138278</c:v>
                </c:pt>
                <c:pt idx="468">
                  <c:v>26.434362376493116</c:v>
                </c:pt>
                <c:pt idx="469">
                  <c:v>26.428366567879866</c:v>
                </c:pt>
                <c:pt idx="470">
                  <c:v>26.422374691717678</c:v>
                </c:pt>
                <c:pt idx="471">
                  <c:v>26.416386745427381</c:v>
                </c:pt>
                <c:pt idx="472">
                  <c:v>26.410402726431514</c:v>
                </c:pt>
                <c:pt idx="473">
                  <c:v>26.404422632154279</c:v>
                </c:pt>
                <c:pt idx="474">
                  <c:v>26.398452434235477</c:v>
                </c:pt>
                <c:pt idx="475">
                  <c:v>26.392480177756653</c:v>
                </c:pt>
                <c:pt idx="476">
                  <c:v>26.386511838281827</c:v>
                </c:pt>
                <c:pt idx="477">
                  <c:v>26.380541450775247</c:v>
                </c:pt>
                <c:pt idx="478">
                  <c:v>26.374580941513585</c:v>
                </c:pt>
                <c:pt idx="479">
                  <c:v>26.368624341551318</c:v>
                </c:pt>
                <c:pt idx="480">
                  <c:v>26.362671648324465</c:v>
                </c:pt>
                <c:pt idx="481">
                  <c:v>26.356722859270718</c:v>
                </c:pt>
                <c:pt idx="482">
                  <c:v>26.350777971829469</c:v>
                </c:pt>
                <c:pt idx="483">
                  <c:v>26.34483698344178</c:v>
                </c:pt>
                <c:pt idx="484">
                  <c:v>26.338899891550394</c:v>
                </c:pt>
                <c:pt idx="485">
                  <c:v>26.332966693599722</c:v>
                </c:pt>
                <c:pt idx="486">
                  <c:v>26.327037387035858</c:v>
                </c:pt>
                <c:pt idx="487">
                  <c:v>26.321111969306578</c:v>
                </c:pt>
                <c:pt idx="488">
                  <c:v>26.315190437861322</c:v>
                </c:pt>
                <c:pt idx="489">
                  <c:v>26.309272790151205</c:v>
                </c:pt>
                <c:pt idx="490">
                  <c:v>26.303359023629014</c:v>
                </c:pt>
                <c:pt idx="491">
                  <c:v>26.297449135749204</c:v>
                </c:pt>
                <c:pt idx="492">
                  <c:v>26.291543123967912</c:v>
                </c:pt>
                <c:pt idx="493">
                  <c:v>26.28564098574293</c:v>
                </c:pt>
                <c:pt idx="494">
                  <c:v>26.279748614868197</c:v>
                </c:pt>
                <c:pt idx="495">
                  <c:v>26.273848319801402</c:v>
                </c:pt>
                <c:pt idx="496">
                  <c:v>26.26795778700879</c:v>
                </c:pt>
                <c:pt idx="497">
                  <c:v>26.262071117620337</c:v>
                </c:pt>
                <c:pt idx="498">
                  <c:v>26.256188309102157</c:v>
                </c:pt>
                <c:pt idx="499">
                  <c:v>26.250309358922038</c:v>
                </c:pt>
                <c:pt idx="500">
                  <c:v>26.244434264549426</c:v>
                </c:pt>
                <c:pt idx="501">
                  <c:v>26.238563023455427</c:v>
                </c:pt>
                <c:pt idx="502">
                  <c:v>26.232695633112801</c:v>
                </c:pt>
                <c:pt idx="503">
                  <c:v>26.22683209099597</c:v>
                </c:pt>
                <c:pt idx="504">
                  <c:v>26.220972394581004</c:v>
                </c:pt>
                <c:pt idx="505">
                  <c:v>26.215116541345648</c:v>
                </c:pt>
                <c:pt idx="506">
                  <c:v>26.209264528769282</c:v>
                </c:pt>
                <c:pt idx="507">
                  <c:v>26.203416354332944</c:v>
                </c:pt>
                <c:pt idx="508">
                  <c:v>26.197572015519327</c:v>
                </c:pt>
                <c:pt idx="509">
                  <c:v>26.191737348404679</c:v>
                </c:pt>
                <c:pt idx="510">
                  <c:v>26.185894834699283</c:v>
                </c:pt>
                <c:pt idx="511">
                  <c:v>26.180061987666488</c:v>
                </c:pt>
                <c:pt idx="512">
                  <c:v>26.174232966203682</c:v>
                </c:pt>
                <c:pt idx="513">
                  <c:v>26.168413591091415</c:v>
                </c:pt>
                <c:pt idx="514">
                  <c:v>26.162586389953425</c:v>
                </c:pt>
                <c:pt idx="515">
                  <c:v>26.156768830152782</c:v>
                </c:pt>
                <c:pt idx="516">
                  <c:v>26.150955085895738</c:v>
                </c:pt>
                <c:pt idx="517">
                  <c:v>26.145150962707248</c:v>
                </c:pt>
                <c:pt idx="518">
                  <c:v>26.139339034004156</c:v>
                </c:pt>
                <c:pt idx="519">
                  <c:v>26.133536721369559</c:v>
                </c:pt>
                <c:pt idx="520">
                  <c:v>26.127738214278459</c:v>
                </c:pt>
                <c:pt idx="521">
                  <c:v>26.121943510234921</c:v>
                </c:pt>
                <c:pt idx="522">
                  <c:v>26.116158395750602</c:v>
                </c:pt>
                <c:pt idx="523">
                  <c:v>26.110365501315009</c:v>
                </c:pt>
                <c:pt idx="524">
                  <c:v>26.104582191454959</c:v>
                </c:pt>
                <c:pt idx="525">
                  <c:v>26.098802674675113</c:v>
                </c:pt>
                <c:pt idx="526">
                  <c:v>26.093026948487719</c:v>
                </c:pt>
                <c:pt idx="527">
                  <c:v>26.087260780453409</c:v>
                </c:pt>
                <c:pt idx="528">
                  <c:v>26.081486857947432</c:v>
                </c:pt>
                <c:pt idx="529">
                  <c:v>26.075722488627186</c:v>
                </c:pt>
                <c:pt idx="530">
                  <c:v>26.069961899964671</c:v>
                </c:pt>
                <c:pt idx="531">
                  <c:v>26.064205089480289</c:v>
                </c:pt>
                <c:pt idx="532">
                  <c:v>26.058452054696058</c:v>
                </c:pt>
                <c:pt idx="533">
                  <c:v>26.052702793135623</c:v>
                </c:pt>
                <c:pt idx="534">
                  <c:v>26.046957302324252</c:v>
                </c:pt>
                <c:pt idx="535">
                  <c:v>26.04121557978883</c:v>
                </c:pt>
                <c:pt idx="536">
                  <c:v>26.035477623057876</c:v>
                </c:pt>
                <c:pt idx="537">
                  <c:v>26.029743429661526</c:v>
                </c:pt>
                <c:pt idx="538">
                  <c:v>26.024012997131535</c:v>
                </c:pt>
                <c:pt idx="539">
                  <c:v>26.01828632300127</c:v>
                </c:pt>
                <c:pt idx="540">
                  <c:v>26.012563404805721</c:v>
                </c:pt>
                <c:pt idx="541">
                  <c:v>26.006844240081506</c:v>
                </c:pt>
                <c:pt idx="542">
                  <c:v>26.001128826366838</c:v>
                </c:pt>
                <c:pt idx="543">
                  <c:v>25.995417161201559</c:v>
                </c:pt>
                <c:pt idx="544">
                  <c:v>25.98970924212712</c:v>
                </c:pt>
                <c:pt idx="545">
                  <c:v>25.984005066686585</c:v>
                </c:pt>
                <c:pt idx="546">
                  <c:v>25.978304632424631</c:v>
                </c:pt>
                <c:pt idx="547">
                  <c:v>25.972607936887542</c:v>
                </c:pt>
                <c:pt idx="548">
                  <c:v>25.966914977623208</c:v>
                </c:pt>
                <c:pt idx="549">
                  <c:v>25.961225752181139</c:v>
                </c:pt>
                <c:pt idx="550">
                  <c:v>25.955540258112446</c:v>
                </c:pt>
                <c:pt idx="551">
                  <c:v>25.949858492969845</c:v>
                </c:pt>
                <c:pt idx="552">
                  <c:v>25.944186130485747</c:v>
                </c:pt>
                <c:pt idx="553">
                  <c:v>25.938506139681792</c:v>
                </c:pt>
                <c:pt idx="554">
                  <c:v>25.932835546649802</c:v>
                </c:pt>
                <c:pt idx="555">
                  <c:v>25.927168672770808</c:v>
                </c:pt>
                <c:pt idx="556">
                  <c:v>25.921505515605546</c:v>
                </c:pt>
                <c:pt idx="557">
                  <c:v>25.915851730304759</c:v>
                </c:pt>
                <c:pt idx="558">
                  <c:v>25.910190341667118</c:v>
                </c:pt>
                <c:pt idx="559">
                  <c:v>25.90453832002342</c:v>
                </c:pt>
                <c:pt idx="560">
                  <c:v>25.898890005352364</c:v>
                </c:pt>
                <c:pt idx="561">
                  <c:v>25.893245395222671</c:v>
                </c:pt>
                <c:pt idx="562">
                  <c:v>25.887604487204648</c:v>
                </c:pt>
                <c:pt idx="563">
                  <c:v>25.881967278870214</c:v>
                </c:pt>
                <c:pt idx="564">
                  <c:v>25.876339399457969</c:v>
                </c:pt>
                <c:pt idx="565">
                  <c:v>25.8707039515477</c:v>
                </c:pt>
                <c:pt idx="566">
                  <c:v>25.865077827711389</c:v>
                </c:pt>
                <c:pt idx="567">
                  <c:v>25.859455393862213</c:v>
                </c:pt>
                <c:pt idx="568">
                  <c:v>25.853836647580032</c:v>
                </c:pt>
                <c:pt idx="569">
                  <c:v>25.848221586446293</c:v>
                </c:pt>
                <c:pt idx="570">
                  <c:v>25.842610208044025</c:v>
                </c:pt>
                <c:pt idx="571">
                  <c:v>25.837002509957852</c:v>
                </c:pt>
                <c:pt idx="572">
                  <c:v>25.831398489773978</c:v>
                </c:pt>
                <c:pt idx="573">
                  <c:v>25.825798145080185</c:v>
                </c:pt>
                <c:pt idx="574">
                  <c:v>25.82020147346585</c:v>
                </c:pt>
                <c:pt idx="575">
                  <c:v>25.814614063690158</c:v>
                </c:pt>
                <c:pt idx="576">
                  <c:v>25.80901913984091</c:v>
                </c:pt>
                <c:pt idx="577">
                  <c:v>25.803439056853477</c:v>
                </c:pt>
                <c:pt idx="578">
                  <c:v>25.797851469645714</c:v>
                </c:pt>
                <c:pt idx="579">
                  <c:v>25.792273127324464</c:v>
                </c:pt>
                <c:pt idx="580">
                  <c:v>25.786698443652046</c:v>
                </c:pt>
                <c:pt idx="581">
                  <c:v>25.781127416228873</c:v>
                </c:pt>
                <c:pt idx="582">
                  <c:v>25.775560042656931</c:v>
                </c:pt>
                <c:pt idx="583">
                  <c:v>25.769996320539782</c:v>
                </c:pt>
                <c:pt idx="584">
                  <c:v>25.764436247482561</c:v>
                </c:pt>
                <c:pt idx="585">
                  <c:v>25.758879821091966</c:v>
                </c:pt>
                <c:pt idx="586">
                  <c:v>25.753327038976266</c:v>
                </c:pt>
                <c:pt idx="587">
                  <c:v>25.747777898745319</c:v>
                </c:pt>
                <c:pt idx="588">
                  <c:v>25.742232398010515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7-4F01-94BF-035DE949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zoomScale="83" zoomScaleNormal="83" workbookViewId="0">
      <selection activeCell="O7" sqref="O7"/>
    </sheetView>
  </sheetViews>
  <sheetFormatPr defaultRowHeight="14.4" x14ac:dyDescent="0.3"/>
  <cols>
    <col min="1" max="1" width="8.88671875" style="2" customWidth="1"/>
    <col min="2" max="2" width="13.5546875" customWidth="1"/>
    <col min="3" max="3" width="9.88671875" bestFit="1" customWidth="1"/>
    <col min="4" max="4" width="15" customWidth="1"/>
    <col min="5" max="5" width="14.88671875" bestFit="1" customWidth="1"/>
    <col min="6" max="6" width="13.33203125" customWidth="1"/>
    <col min="7" max="9" width="8.88671875" customWidth="1"/>
    <col min="10" max="11" width="11.6640625" customWidth="1"/>
    <col min="12" max="12" width="15.44140625" style="2" bestFit="1" customWidth="1"/>
    <col min="13" max="46" width="8.88671875" style="2" customWidth="1"/>
  </cols>
  <sheetData>
    <row r="1" spans="2:17" s="2" customFormat="1" x14ac:dyDescent="0.3"/>
    <row r="2" spans="2:17" ht="43.8" customHeight="1" x14ac:dyDescent="0.3">
      <c r="B2" s="3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2:17" ht="37.200000000000003" customHeight="1" x14ac:dyDescent="0.35">
      <c r="B3" s="37" t="s">
        <v>1</v>
      </c>
      <c r="C3" s="28"/>
      <c r="D3" s="28"/>
      <c r="E3" s="60">
        <v>43242</v>
      </c>
      <c r="F3" s="61">
        <v>0.62037037037037035</v>
      </c>
      <c r="G3" s="5" t="s">
        <v>3</v>
      </c>
      <c r="H3" s="62">
        <v>5</v>
      </c>
      <c r="I3" s="63"/>
      <c r="J3" s="39" t="s">
        <v>4</v>
      </c>
      <c r="K3" s="28"/>
      <c r="L3" s="29"/>
    </row>
    <row r="4" spans="2:17" ht="15.6" customHeight="1" x14ac:dyDescent="0.3">
      <c r="B4" s="28"/>
      <c r="C4" s="28"/>
      <c r="D4" s="28"/>
      <c r="E4" s="40" t="s">
        <v>5</v>
      </c>
      <c r="F4" s="28"/>
      <c r="G4" s="6" t="s">
        <v>6</v>
      </c>
      <c r="H4" s="6" t="s">
        <v>7</v>
      </c>
      <c r="I4" s="6" t="s">
        <v>8</v>
      </c>
      <c r="J4" s="28"/>
      <c r="K4" s="28"/>
      <c r="L4" s="29"/>
      <c r="Q4" s="4"/>
    </row>
    <row r="5" spans="2:17" ht="18" customHeight="1" x14ac:dyDescent="0.3">
      <c r="B5" s="28"/>
      <c r="C5" s="28"/>
      <c r="D5" s="28"/>
      <c r="E5" s="28"/>
      <c r="F5" s="28"/>
      <c r="G5" s="12">
        <v>0</v>
      </c>
      <c r="H5" s="1">
        <v>0</v>
      </c>
      <c r="I5" s="13">
        <v>0</v>
      </c>
      <c r="J5" s="14" t="s">
        <v>9</v>
      </c>
      <c r="K5" s="14" t="s">
        <v>10</v>
      </c>
      <c r="L5" s="7" t="s">
        <v>11</v>
      </c>
    </row>
    <row r="6" spans="2:17" ht="6" customHeight="1" x14ac:dyDescent="0.3">
      <c r="B6" s="15"/>
      <c r="C6" s="16"/>
      <c r="D6" s="16"/>
      <c r="E6" s="41"/>
      <c r="F6" s="28"/>
      <c r="G6" s="16"/>
      <c r="H6" s="16"/>
      <c r="I6" s="16"/>
      <c r="J6" s="16"/>
      <c r="K6" s="16"/>
      <c r="L6" s="17"/>
    </row>
    <row r="7" spans="2:17" ht="23.4" customHeight="1" x14ac:dyDescent="0.3">
      <c r="B7" s="30" t="s">
        <v>12</v>
      </c>
      <c r="C7" s="28"/>
      <c r="D7" s="18" t="s">
        <v>13</v>
      </c>
      <c r="E7" s="35">
        <f>P38_KENDA!K3</f>
        <v>28.940177540148628</v>
      </c>
      <c r="F7" s="28"/>
      <c r="G7" s="35">
        <f ca="1">FORECAST(((720*G5)+(24*H5)+(I5)),OFFSET(P38_KENDA!K3:K590,MATCH(((720*G5)+(24*H5)+(I5)),P38_KENDA!I3:I590,1)-1,0,2),OFFSET(P38_KENDA!I3:I590,MATCH(((720*G5)+(24*H5)+(I5)),P38_KENDA!I3:I590,1)-1,0,2))</f>
        <v>28.940177540148628</v>
      </c>
      <c r="H7" s="28"/>
      <c r="I7" s="28"/>
      <c r="J7" s="19">
        <f ca="1">E7-G7</f>
        <v>0</v>
      </c>
      <c r="K7" s="20">
        <f ca="1">1-G7/E7</f>
        <v>0</v>
      </c>
      <c r="L7" s="21" t="s">
        <v>14</v>
      </c>
    </row>
    <row r="8" spans="2:17" ht="23.4" customHeight="1" x14ac:dyDescent="0.3">
      <c r="B8" s="28"/>
      <c r="C8" s="28"/>
      <c r="D8" s="22" t="s">
        <v>15</v>
      </c>
      <c r="E8" s="36">
        <f>P38_KENDA!J3</f>
        <v>27.359167671231404</v>
      </c>
      <c r="F8" s="28"/>
      <c r="G8" s="36">
        <f>P38_KENDA!D4*EXP(-P38_KENDA!F4*((720*SUMMARY!G5)+(24*SUMMARY!H5)+SUMMARY!I5))+P38_KENDA!H4</f>
        <v>27.359167671231404</v>
      </c>
      <c r="H8" s="28"/>
      <c r="I8" s="28"/>
      <c r="J8" s="23">
        <f>E8-G8</f>
        <v>0</v>
      </c>
      <c r="K8" s="24">
        <f>1-G8/E8</f>
        <v>0</v>
      </c>
      <c r="L8" s="25">
        <f>[1]p38_kenda!F4</f>
        <v>0.02</v>
      </c>
    </row>
    <row r="9" spans="2:17" ht="6" customHeight="1" x14ac:dyDescent="0.3">
      <c r="B9" s="27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2:17" ht="23.4" customHeight="1" x14ac:dyDescent="0.3">
      <c r="B10" s="30" t="s">
        <v>16</v>
      </c>
      <c r="C10" s="28"/>
      <c r="D10" s="18" t="s">
        <v>13</v>
      </c>
      <c r="E10" s="35">
        <f>P39_SHUA!K3</f>
        <v>10.604124161398929</v>
      </c>
      <c r="F10" s="28"/>
      <c r="G10" s="35">
        <f ca="1">FORECAST(((720*G5)+(24*H5)+(I5)),OFFSET(P39_SHUA!K3:K590,MATCH(((720*G5)+(24*H5)+(I5)),P39_SHUA!I3:I590,1)-1,0,2),OFFSET(P39_SHUA!I3:I590,MATCH(((720*G5)+(24*H5)+(I5)),P39_SHUA!I3:I590,1)-1,0,2))</f>
        <v>10.604124161398929</v>
      </c>
      <c r="H10" s="28"/>
      <c r="I10" s="28"/>
      <c r="J10" s="19">
        <f ca="1">E10-G10</f>
        <v>0</v>
      </c>
      <c r="K10" s="20">
        <f ca="1">1-G10/E10</f>
        <v>0</v>
      </c>
      <c r="L10" s="21" t="s">
        <v>14</v>
      </c>
      <c r="M10" s="3"/>
      <c r="N10" s="3"/>
    </row>
    <row r="11" spans="2:17" ht="23.4" customHeight="1" x14ac:dyDescent="0.3">
      <c r="B11" s="28"/>
      <c r="C11" s="28"/>
      <c r="D11" s="22" t="s">
        <v>15</v>
      </c>
      <c r="E11" s="36">
        <f>P39_SHUA!J3</f>
        <v>10.312465651102915</v>
      </c>
      <c r="F11" s="28"/>
      <c r="G11" s="36">
        <f>P39_SHUA!D4*EXP(-P39_SHUA!F4*((720*SUMMARY!G5)+(24*SUMMARY!H5)+SUMMARY!I5))+P39_SHUA!H4</f>
        <v>10.312465651102915</v>
      </c>
      <c r="H11" s="28"/>
      <c r="I11" s="28"/>
      <c r="J11" s="23">
        <f>E11-G11</f>
        <v>0</v>
      </c>
      <c r="K11" s="24">
        <f>1-G11/E11</f>
        <v>0</v>
      </c>
      <c r="L11" s="25">
        <f>[1]p38_kenda!F7</f>
        <v>0</v>
      </c>
    </row>
    <row r="12" spans="2:17" ht="6" customHeight="1" x14ac:dyDescent="0.3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9"/>
    </row>
    <row r="13" spans="2:17" ht="23.4" customHeight="1" x14ac:dyDescent="0.3">
      <c r="B13" s="30" t="s">
        <v>17</v>
      </c>
      <c r="C13" s="28"/>
      <c r="D13" s="18" t="s">
        <v>13</v>
      </c>
      <c r="E13" s="31">
        <f>P40_MAXX!K3</f>
        <v>29.749480851469862</v>
      </c>
      <c r="F13" s="28"/>
      <c r="G13" s="31">
        <f ca="1">FORECAST(((720*G5)+(24*H5)+(I5)),OFFSET(P40_MAXX!K3:K590,MATCH(((720*G5)+(24*H5)+(I5)),P40_MAXX!I3:I590,1)-1,0,2),OFFSET(P40_MAXX!I3:I590,MATCH(((720*G5)+(24*H5)+(I5)),P40_MAXX!I3:I590,1)-1,0,2))</f>
        <v>29.749480851469862</v>
      </c>
      <c r="H13" s="28"/>
      <c r="I13" s="28"/>
      <c r="J13" s="19">
        <f ca="1">E13-G13</f>
        <v>0</v>
      </c>
      <c r="K13" s="20">
        <f ca="1">1-G13/E13</f>
        <v>0</v>
      </c>
      <c r="L13" s="21" t="s">
        <v>14</v>
      </c>
    </row>
    <row r="14" spans="2:17" ht="23.4" customHeight="1" x14ac:dyDescent="0.3">
      <c r="B14" s="28"/>
      <c r="C14" s="28"/>
      <c r="D14" s="22" t="s">
        <v>15</v>
      </c>
      <c r="E14" s="32">
        <f>P40_MAXX!J3</f>
        <v>29.631213003309149</v>
      </c>
      <c r="F14" s="28"/>
      <c r="G14" s="32">
        <f>P40_MAXX!D4*EXP(-P40_MAXX!F4*((720*SUMMARY!G5)+(24*SUMMARY!H5)+SUMMARY!I5))+P40_MAXX!H4</f>
        <v>29.631213003309149</v>
      </c>
      <c r="H14" s="28"/>
      <c r="I14" s="28"/>
      <c r="J14" s="23">
        <f>E14-G14</f>
        <v>0</v>
      </c>
      <c r="K14" s="24">
        <f>1-G14/E14</f>
        <v>0</v>
      </c>
      <c r="L14" s="25">
        <f>[1]p38_kenda!F10</f>
        <v>0</v>
      </c>
    </row>
    <row r="15" spans="2:17" ht="6" customHeight="1" x14ac:dyDescent="0.3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9"/>
    </row>
    <row r="16" spans="2:17" ht="23.4" customHeight="1" x14ac:dyDescent="0.3">
      <c r="B16" s="30" t="s">
        <v>18</v>
      </c>
      <c r="C16" s="28"/>
      <c r="D16" s="18" t="s">
        <v>13</v>
      </c>
      <c r="E16" s="35">
        <f>P41_S9!K3</f>
        <v>29.429478212047801</v>
      </c>
      <c r="F16" s="28"/>
      <c r="G16" s="35">
        <f ca="1">FORECAST(((720*G5)+(24*H5)+(I5)),OFFSET(P41_S9!K3:K590,MATCH(((720*G5)+(24*H5)+(I5)),P41_S9!I3:I590,1)-1,0,2),OFFSET(P41_S9!I3:I590,MATCH(((720*G5)+(24*H5)+(I5)),P41_S9!I3:I590,1)-1,0,2))</f>
        <v>29.429478212047805</v>
      </c>
      <c r="H16" s="28"/>
      <c r="I16" s="28"/>
      <c r="J16" s="19">
        <f ca="1">E16-G16</f>
        <v>0</v>
      </c>
      <c r="K16" s="20">
        <f ca="1">1-G16/E16</f>
        <v>0</v>
      </c>
      <c r="L16" s="21" t="s">
        <v>14</v>
      </c>
    </row>
    <row r="17" spans="2:12" ht="23.4" customHeight="1" x14ac:dyDescent="0.3">
      <c r="B17" s="28"/>
      <c r="C17" s="28"/>
      <c r="D17" s="22" t="s">
        <v>15</v>
      </c>
      <c r="E17" s="36">
        <f>P41_S9!J3</f>
        <v>29.255170693198501</v>
      </c>
      <c r="F17" s="28"/>
      <c r="G17" s="36">
        <f>P41_S9!D4*EXP(-P41_S9!F4*((720*SUMMARY!G5)+(24*SUMMARY!H5)+SUMMARY!I5))+P41_S9!H4</f>
        <v>29.255170693198501</v>
      </c>
      <c r="H17" s="28"/>
      <c r="I17" s="28"/>
      <c r="J17" s="23">
        <f>E17-G17</f>
        <v>0</v>
      </c>
      <c r="K17" s="24">
        <f>1-G17/E17</f>
        <v>0</v>
      </c>
      <c r="L17" s="25">
        <f>[1]p38_kenda!F13</f>
        <v>0</v>
      </c>
    </row>
    <row r="18" spans="2:12" ht="6" customHeigh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9"/>
    </row>
    <row r="19" spans="2:12" ht="23.4" customHeight="1" x14ac:dyDescent="0.3">
      <c r="B19" s="30" t="s">
        <v>19</v>
      </c>
      <c r="C19" s="28"/>
      <c r="D19" s="18" t="s">
        <v>13</v>
      </c>
      <c r="E19" s="31">
        <f>P42_S10!K3</f>
        <v>30.087098315080297</v>
      </c>
      <c r="F19" s="28"/>
      <c r="G19" s="31">
        <f ca="1">FORECAST(((720*G5)+(24*H5)+(I5)),OFFSET(P42_S10!K3:K590,MATCH(((720*G5)+(24*H5)+(I5)),P42_S10!I3:I590,1)-1,0,2),OFFSET(P42_S10!I3:I590,MATCH(((720*G5)+(24*H5)+(I5)),P42_S10!I3:I590,1)-1,0,2))</f>
        <v>30.087098315080297</v>
      </c>
      <c r="H19" s="28"/>
      <c r="I19" s="28"/>
      <c r="J19" s="19">
        <f ca="1">E19-G19</f>
        <v>0</v>
      </c>
      <c r="K19" s="20">
        <f ca="1">1-G19/E19</f>
        <v>0</v>
      </c>
      <c r="L19" s="21" t="s">
        <v>14</v>
      </c>
    </row>
    <row r="20" spans="2:12" ht="23.4" customHeight="1" x14ac:dyDescent="0.3">
      <c r="B20" s="28"/>
      <c r="C20" s="28"/>
      <c r="D20" s="22" t="s">
        <v>15</v>
      </c>
      <c r="E20" s="32">
        <f>P42_S10!J3</f>
        <v>29.920021435480603</v>
      </c>
      <c r="F20" s="28"/>
      <c r="G20" s="32">
        <f>P42_S10!D4*EXP(-P42_S10!F4*((720*SUMMARY!G5)+(24*SUMMARY!H5)+SUMMARY!I5))+P42_S10!H4</f>
        <v>29.920021435480603</v>
      </c>
      <c r="H20" s="28"/>
      <c r="I20" s="28"/>
      <c r="J20" s="23">
        <f>E20-G20</f>
        <v>0</v>
      </c>
      <c r="K20" s="24">
        <f>1-G20/E20</f>
        <v>0</v>
      </c>
      <c r="L20" s="25">
        <f>[1]p38_kenda!F16</f>
        <v>0</v>
      </c>
    </row>
    <row r="21" spans="2:12" ht="6" customHeight="1" x14ac:dyDescent="0.3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2:12" ht="23.4" customHeight="1" x14ac:dyDescent="0.3">
      <c r="B22" s="30" t="s">
        <v>20</v>
      </c>
      <c r="C22" s="28"/>
      <c r="D22" s="18" t="s">
        <v>13</v>
      </c>
      <c r="E22" s="31">
        <f>P43_S8!K3</f>
        <v>29.638898899620649</v>
      </c>
      <c r="F22" s="28"/>
      <c r="G22" s="31">
        <f ca="1">FORECAST(((720*G5)+(24*H5)+(I5)),OFFSET(P43_S8!K3:K590,MATCH(((720*G5)+(24*H5)+(I5)),P43_S8!I3:I590,1)-1,0,2),OFFSET(P43_S8!I3:I590,MATCH(((720*G5)+(24*H5)+(I5)),P43_S8!I3:I590,1)-1,0,2))</f>
        <v>29.638898899620649</v>
      </c>
      <c r="H22" s="28"/>
      <c r="I22" s="28"/>
      <c r="J22" s="19">
        <f ca="1">E22-G22</f>
        <v>0</v>
      </c>
      <c r="K22" s="20">
        <f ca="1">1-G22/E22</f>
        <v>0</v>
      </c>
      <c r="L22" s="21" t="s">
        <v>14</v>
      </c>
    </row>
    <row r="23" spans="2:12" ht="23.4" customHeight="1" x14ac:dyDescent="0.3">
      <c r="B23" s="28"/>
      <c r="C23" s="28"/>
      <c r="D23" s="22" t="s">
        <v>15</v>
      </c>
      <c r="E23" s="32">
        <f>P43_S8!J3</f>
        <v>29.436857724336775</v>
      </c>
      <c r="F23" s="28"/>
      <c r="G23" s="32">
        <f>P43_S8!D4*EXP(-P43_S8!F4*((720*SUMMARY!G5)+(24*SUMMARY!H5)+SUMMARY!I5))+P43_S8!H4</f>
        <v>29.436857724336775</v>
      </c>
      <c r="H23" s="28"/>
      <c r="I23" s="28"/>
      <c r="J23" s="23">
        <f>E23-G23</f>
        <v>0</v>
      </c>
      <c r="K23" s="24">
        <f>1-G23/E23</f>
        <v>0</v>
      </c>
      <c r="L23" s="25">
        <f>[1]p38_kenda!F19</f>
        <v>0</v>
      </c>
    </row>
    <row r="24" spans="2:12" ht="6" customHeight="1" x14ac:dyDescent="0.3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9"/>
    </row>
    <row r="25" spans="2:12" ht="23.4" customHeight="1" x14ac:dyDescent="0.3">
      <c r="B25" s="30" t="s">
        <v>21</v>
      </c>
      <c r="C25" s="28"/>
      <c r="D25" s="18" t="s">
        <v>13</v>
      </c>
      <c r="E25" s="31">
        <f>P44_S12!K3</f>
        <v>29.263115983602081</v>
      </c>
      <c r="F25" s="28"/>
      <c r="G25" s="31">
        <f ca="1">FORECAST(((720*G5)+(24*H5)+(I5)),OFFSET(P44_S12!K3:K590,MATCH(((720*G5)+(24*H5)+(I5)),P44_S12!I3:I590,1)-1,0,2),OFFSET(P44_S12!I3:I590,MATCH(((720*G5)+(24*H5)+(I5)),P44_S12!I3:I590,1)-1,0,2))</f>
        <v>29.263115983602084</v>
      </c>
      <c r="H25" s="28"/>
      <c r="I25" s="28"/>
      <c r="J25" s="19">
        <f ca="1">E25-G25</f>
        <v>0</v>
      </c>
      <c r="K25" s="20">
        <f ca="1">1-G25/E25</f>
        <v>0</v>
      </c>
      <c r="L25" s="21" t="s">
        <v>14</v>
      </c>
    </row>
    <row r="26" spans="2:12" ht="23.4" customHeight="1" x14ac:dyDescent="0.3">
      <c r="B26" s="28"/>
      <c r="C26" s="28"/>
      <c r="D26" s="22" t="s">
        <v>15</v>
      </c>
      <c r="E26" s="32">
        <f>P44_S12!J3</f>
        <v>29.077173909525602</v>
      </c>
      <c r="F26" s="28"/>
      <c r="G26" s="32">
        <f>P44_S12!D4*EXP(-P44_S12!F4*((720*SUMMARY!G5)+(24*SUMMARY!H5)+SUMMARY!I5))+P44_S12!H4</f>
        <v>29.077173909525602</v>
      </c>
      <c r="H26" s="28"/>
      <c r="I26" s="28"/>
      <c r="J26" s="23">
        <f>E26-G26</f>
        <v>0</v>
      </c>
      <c r="K26" s="24">
        <f>1-G26/E26</f>
        <v>0</v>
      </c>
      <c r="L26" s="25">
        <f>[1]p38_kenda!F22</f>
        <v>0</v>
      </c>
    </row>
    <row r="27" spans="2:12" ht="6" customHeight="1" x14ac:dyDescent="0.3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9"/>
    </row>
    <row r="28" spans="2:12" ht="23.4" customHeight="1" x14ac:dyDescent="0.3">
      <c r="B28" s="30" t="s">
        <v>22</v>
      </c>
      <c r="C28" s="28"/>
      <c r="D28" s="18" t="s">
        <v>13</v>
      </c>
      <c r="E28" s="31">
        <f>P45_S11!K3</f>
        <v>29.7856891011904</v>
      </c>
      <c r="F28" s="28"/>
      <c r="G28" s="31">
        <f ca="1">FORECAST(((720*G5)+(24*H5)+(I5)),OFFSET(P45_S11!K3:K590,MATCH(((720*G5)+(24*H5)+(I5)),P45_S11!I3:I590,1)-1,0,2),OFFSET(P45_S11!I3:I590,MATCH(((720*G5)+(24*H5)+(I5)),P45_S11!I3:I590,1)-1,0,2))</f>
        <v>29.7856891011904</v>
      </c>
      <c r="H28" s="28"/>
      <c r="I28" s="28"/>
      <c r="J28" s="19">
        <f ca="1">E28-G28</f>
        <v>0</v>
      </c>
      <c r="K28" s="20">
        <f ca="1">1-G28/E28</f>
        <v>0</v>
      </c>
      <c r="L28" s="21" t="s">
        <v>14</v>
      </c>
    </row>
    <row r="29" spans="2:12" ht="23.4" customHeight="1" x14ac:dyDescent="0.3">
      <c r="B29" s="28"/>
      <c r="C29" s="28"/>
      <c r="D29" s="22" t="s">
        <v>15</v>
      </c>
      <c r="E29" s="32">
        <f>P45_S11!J3</f>
        <v>29.591802218065482</v>
      </c>
      <c r="F29" s="28"/>
      <c r="G29" s="32">
        <f>P45_S11!D4*EXP(-P45_S11!F4*((720*SUMMARY!G5)+(24*SUMMARY!H5)+SUMMARY!I5))+P45_S11!H4</f>
        <v>29.591802218065482</v>
      </c>
      <c r="H29" s="28"/>
      <c r="I29" s="28"/>
      <c r="J29" s="23">
        <f>E29-G29</f>
        <v>0</v>
      </c>
      <c r="K29" s="24">
        <f>1-G29/E29</f>
        <v>0</v>
      </c>
      <c r="L29" s="25">
        <f>[1]p38_kenda!F25</f>
        <v>0</v>
      </c>
    </row>
    <row r="30" spans="2:12" ht="6" customHeight="1" x14ac:dyDescent="0.3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9"/>
    </row>
    <row r="31" spans="2:12" ht="23.4" customHeight="1" x14ac:dyDescent="0.3">
      <c r="B31" s="30" t="s">
        <v>23</v>
      </c>
      <c r="C31" s="28"/>
      <c r="D31" s="18" t="s">
        <v>13</v>
      </c>
      <c r="E31" s="31">
        <f>P46_S7!K3</f>
        <v>29.919757485290777</v>
      </c>
      <c r="F31" s="28"/>
      <c r="G31" s="31">
        <f ca="1">FORECAST(((720*G5)+(24*H5)+(I5)),OFFSET(P46_S7!K3:K590,MATCH(((720*G5)+(24*H5)+(I5)),P46_S7!I3:I590,1)-1,0,2),OFFSET(P46_S7!I3:I590,MATCH(((720*G5)+(24*H5)+(I5)),P46_S7!I3:I590,1)-1,0,2))</f>
        <v>29.919757485290777</v>
      </c>
      <c r="H31" s="28"/>
      <c r="I31" s="28"/>
      <c r="J31" s="19">
        <f ca="1">E31-G31</f>
        <v>0</v>
      </c>
      <c r="K31" s="20">
        <f ca="1">1-G31/E31</f>
        <v>0</v>
      </c>
      <c r="L31" s="21" t="s">
        <v>14</v>
      </c>
    </row>
    <row r="32" spans="2:12" ht="23.4" customHeight="1" x14ac:dyDescent="0.3">
      <c r="B32" s="28"/>
      <c r="C32" s="28"/>
      <c r="D32" s="22" t="s">
        <v>15</v>
      </c>
      <c r="E32" s="32">
        <f>P46_S7!J3</f>
        <v>29.71997287757884</v>
      </c>
      <c r="F32" s="28"/>
      <c r="G32" s="32">
        <f>P46_S7!D4*EXP(-P46_S7!F4*((720*SUMMARY!G5)+(24*SUMMARY!H5)+SUMMARY!I5))+P46_S7!H4</f>
        <v>29.71997287757884</v>
      </c>
      <c r="H32" s="28"/>
      <c r="I32" s="28"/>
      <c r="J32" s="23">
        <f>E32-G32</f>
        <v>0</v>
      </c>
      <c r="K32" s="24">
        <f>1-G32/E32</f>
        <v>0</v>
      </c>
      <c r="L32" s="25">
        <f>[1]p38_kenda!F28</f>
        <v>0</v>
      </c>
    </row>
    <row r="33" spans="2:12" ht="6" customHeight="1" x14ac:dyDescent="0.3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2:12" ht="23.4" customHeight="1" x14ac:dyDescent="0.3">
      <c r="B34" s="30"/>
      <c r="C34" s="28"/>
      <c r="D34" s="18" t="s">
        <v>13</v>
      </c>
      <c r="E34" s="31"/>
      <c r="F34" s="28"/>
      <c r="G34" s="31"/>
      <c r="H34" s="28"/>
      <c r="I34" s="28"/>
      <c r="J34" s="19">
        <f>E34-G34</f>
        <v>0</v>
      </c>
      <c r="K34" s="20" t="e">
        <f>1-G34/E34</f>
        <v>#DIV/0!</v>
      </c>
      <c r="L34" s="21" t="s">
        <v>14</v>
      </c>
    </row>
    <row r="35" spans="2:12" ht="23.4" customHeight="1" x14ac:dyDescent="0.3">
      <c r="B35" s="28"/>
      <c r="C35" s="28"/>
      <c r="D35" s="22" t="s">
        <v>15</v>
      </c>
      <c r="E35" s="32"/>
      <c r="F35" s="28"/>
      <c r="G35" s="32"/>
      <c r="H35" s="28"/>
      <c r="I35" s="28"/>
      <c r="J35" s="23">
        <f>E35-G35</f>
        <v>0</v>
      </c>
      <c r="K35" s="24" t="e">
        <f>1-G35/E35</f>
        <v>#DIV/0!</v>
      </c>
      <c r="L35" s="25">
        <f>[1]p38_kenda!F31</f>
        <v>0</v>
      </c>
    </row>
    <row r="36" spans="2:12" ht="6" customHeight="1" x14ac:dyDescent="0.3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9"/>
    </row>
    <row r="37" spans="2:12" ht="23.4" customHeight="1" x14ac:dyDescent="0.3">
      <c r="B37" s="30"/>
      <c r="C37" s="28"/>
      <c r="D37" s="18" t="s">
        <v>13</v>
      </c>
      <c r="E37" s="31"/>
      <c r="F37" s="28"/>
      <c r="G37" s="31"/>
      <c r="H37" s="28"/>
      <c r="I37" s="28"/>
      <c r="J37" s="19">
        <f>E37-G37</f>
        <v>0</v>
      </c>
      <c r="K37" s="20" t="e">
        <f>1-G37/E37</f>
        <v>#DIV/0!</v>
      </c>
      <c r="L37" s="21" t="s">
        <v>14</v>
      </c>
    </row>
    <row r="38" spans="2:12" ht="23.4" customHeight="1" x14ac:dyDescent="0.3">
      <c r="B38" s="28"/>
      <c r="C38" s="28"/>
      <c r="D38" s="22" t="s">
        <v>15</v>
      </c>
      <c r="E38" s="32"/>
      <c r="F38" s="28"/>
      <c r="G38" s="32"/>
      <c r="H38" s="28"/>
      <c r="I38" s="28"/>
      <c r="J38" s="23">
        <f>E38-G38</f>
        <v>0</v>
      </c>
      <c r="K38" s="24" t="e">
        <f>1-G38/E38</f>
        <v>#DIV/0!</v>
      </c>
      <c r="L38" s="25">
        <f>[1]p38_kenda!F34</f>
        <v>0</v>
      </c>
    </row>
    <row r="39" spans="2:12" ht="6" customHeight="1" x14ac:dyDescent="0.3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9"/>
    </row>
    <row r="40" spans="2:12" ht="23.4" customHeight="1" x14ac:dyDescent="0.3">
      <c r="B40" s="30"/>
      <c r="C40" s="28"/>
      <c r="D40" s="18" t="s">
        <v>13</v>
      </c>
      <c r="E40" s="31"/>
      <c r="F40" s="28"/>
      <c r="G40" s="31"/>
      <c r="H40" s="28"/>
      <c r="I40" s="28"/>
      <c r="J40" s="19">
        <f>E40-G40</f>
        <v>0</v>
      </c>
      <c r="K40" s="20" t="e">
        <f>1-G40/E40</f>
        <v>#DIV/0!</v>
      </c>
      <c r="L40" s="21" t="s">
        <v>14</v>
      </c>
    </row>
    <row r="41" spans="2:12" ht="23.4" customHeight="1" x14ac:dyDescent="0.3">
      <c r="B41" s="28"/>
      <c r="C41" s="28"/>
      <c r="D41" s="22" t="s">
        <v>15</v>
      </c>
      <c r="E41" s="32"/>
      <c r="F41" s="28"/>
      <c r="G41" s="32"/>
      <c r="H41" s="28"/>
      <c r="I41" s="28"/>
      <c r="J41" s="23">
        <f>E41-G41</f>
        <v>0</v>
      </c>
      <c r="K41" s="24" t="e">
        <f>1-G41/E41</f>
        <v>#DIV/0!</v>
      </c>
      <c r="L41" s="25">
        <f>[1]p38_kenda!F37</f>
        <v>0</v>
      </c>
    </row>
    <row r="42" spans="2:12" ht="6" customHeight="1" x14ac:dyDescent="0.3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9"/>
    </row>
    <row r="43" spans="2:12" ht="23.4" customHeight="1" x14ac:dyDescent="0.3">
      <c r="B43" s="30"/>
      <c r="C43" s="28"/>
      <c r="D43" s="18" t="s">
        <v>13</v>
      </c>
      <c r="E43" s="31"/>
      <c r="F43" s="28"/>
      <c r="G43" s="31"/>
      <c r="H43" s="28"/>
      <c r="I43" s="28"/>
      <c r="J43" s="19">
        <f>E43-G43</f>
        <v>0</v>
      </c>
      <c r="K43" s="20" t="e">
        <f>1-G43/E43</f>
        <v>#DIV/0!</v>
      </c>
      <c r="L43" s="21" t="s">
        <v>14</v>
      </c>
    </row>
    <row r="44" spans="2:12" ht="23.4" customHeight="1" x14ac:dyDescent="0.3">
      <c r="B44" s="28"/>
      <c r="C44" s="28"/>
      <c r="D44" s="22" t="s">
        <v>15</v>
      </c>
      <c r="E44" s="32"/>
      <c r="F44" s="28"/>
      <c r="G44" s="32"/>
      <c r="H44" s="28"/>
      <c r="I44" s="28"/>
      <c r="J44" s="23">
        <f>E44-G44</f>
        <v>0</v>
      </c>
      <c r="K44" s="24" t="e">
        <f>1-G44/E44</f>
        <v>#DIV/0!</v>
      </c>
      <c r="L44" s="25">
        <f>[1]p38_kenda!F40</f>
        <v>0</v>
      </c>
    </row>
    <row r="45" spans="2:12" ht="6" customHeight="1" x14ac:dyDescent="0.3"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9"/>
    </row>
    <row r="46" spans="2:12" ht="23.4" customHeight="1" x14ac:dyDescent="0.3">
      <c r="B46" s="30"/>
      <c r="C46" s="28"/>
      <c r="D46" s="18" t="s">
        <v>13</v>
      </c>
      <c r="E46" s="33"/>
      <c r="F46" s="28"/>
      <c r="G46" s="33"/>
      <c r="H46" s="28"/>
      <c r="I46" s="28"/>
      <c r="J46" s="19">
        <f>E46-G46</f>
        <v>0</v>
      </c>
      <c r="K46" s="20" t="e">
        <f>1-G46/E46</f>
        <v>#DIV/0!</v>
      </c>
      <c r="L46" s="21" t="s">
        <v>14</v>
      </c>
    </row>
    <row r="47" spans="2:12" ht="23.4" customHeight="1" x14ac:dyDescent="0.3">
      <c r="B47" s="28"/>
      <c r="C47" s="28"/>
      <c r="D47" s="22" t="s">
        <v>15</v>
      </c>
      <c r="E47" s="34"/>
      <c r="F47" s="28"/>
      <c r="G47" s="34"/>
      <c r="H47" s="28"/>
      <c r="I47" s="28"/>
      <c r="J47" s="23">
        <f>E47-G47</f>
        <v>0</v>
      </c>
      <c r="K47" s="24" t="e">
        <f>1-G47/E47</f>
        <v>#DIV/0!</v>
      </c>
      <c r="L47" s="25">
        <f>[1]p38_kenda!F43</f>
        <v>0</v>
      </c>
    </row>
    <row r="48" spans="2:12" ht="6" customHeight="1" x14ac:dyDescent="0.3"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9"/>
    </row>
    <row r="49" spans="2:12" ht="23.4" customHeight="1" x14ac:dyDescent="0.3">
      <c r="B49" s="30"/>
      <c r="C49" s="28"/>
      <c r="D49" s="18" t="s">
        <v>13</v>
      </c>
      <c r="E49" s="31"/>
      <c r="F49" s="28"/>
      <c r="G49" s="31"/>
      <c r="H49" s="28"/>
      <c r="I49" s="28"/>
      <c r="J49" s="19">
        <f>E49-G49</f>
        <v>0</v>
      </c>
      <c r="K49" s="20" t="e">
        <f>1-G49/E49</f>
        <v>#DIV/0!</v>
      </c>
      <c r="L49" s="21" t="s">
        <v>14</v>
      </c>
    </row>
    <row r="50" spans="2:12" ht="23.4" customHeight="1" x14ac:dyDescent="0.3">
      <c r="B50" s="28"/>
      <c r="C50" s="28"/>
      <c r="D50" s="22" t="s">
        <v>15</v>
      </c>
      <c r="E50" s="32"/>
      <c r="F50" s="28"/>
      <c r="G50" s="32"/>
      <c r="H50" s="28"/>
      <c r="I50" s="28"/>
      <c r="J50" s="23">
        <f>E50-G50</f>
        <v>0</v>
      </c>
      <c r="K50" s="24" t="e">
        <f>1-G50/E50</f>
        <v>#DIV/0!</v>
      </c>
      <c r="L50" s="25">
        <f>[1]p38_kenda!F46</f>
        <v>0</v>
      </c>
    </row>
    <row r="51" spans="2:12" s="2" customFormat="1" x14ac:dyDescent="0.3"/>
    <row r="52" spans="2:12" s="2" customFormat="1" x14ac:dyDescent="0.3"/>
    <row r="53" spans="2:12" s="2" customFormat="1" x14ac:dyDescent="0.3"/>
    <row r="54" spans="2:12" s="2" customFormat="1" x14ac:dyDescent="0.3"/>
    <row r="55" spans="2:12" s="2" customFormat="1" x14ac:dyDescent="0.3"/>
    <row r="56" spans="2:12" s="2" customFormat="1" x14ac:dyDescent="0.3"/>
    <row r="57" spans="2:12" s="2" customFormat="1" x14ac:dyDescent="0.3"/>
    <row r="58" spans="2:12" s="2" customFormat="1" x14ac:dyDescent="0.3"/>
    <row r="59" spans="2:12" s="2" customFormat="1" x14ac:dyDescent="0.3"/>
    <row r="60" spans="2:12" s="2" customFormat="1" x14ac:dyDescent="0.3"/>
    <row r="61" spans="2:12" s="2" customFormat="1" x14ac:dyDescent="0.3"/>
    <row r="62" spans="2:12" s="2" customFormat="1" x14ac:dyDescent="0.3"/>
    <row r="63" spans="2:12" s="2" customFormat="1" x14ac:dyDescent="0.3"/>
    <row r="64" spans="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</sheetData>
  <mergeCells count="95">
    <mergeCell ref="B21:L21"/>
    <mergeCell ref="B22:C23"/>
    <mergeCell ref="E22:F22"/>
    <mergeCell ref="B10:C11"/>
    <mergeCell ref="E14:F14"/>
    <mergeCell ref="B19:C20"/>
    <mergeCell ref="E19:F19"/>
    <mergeCell ref="G19:I19"/>
    <mergeCell ref="E20:F20"/>
    <mergeCell ref="G20:I20"/>
    <mergeCell ref="B12:L12"/>
    <mergeCell ref="B13:C14"/>
    <mergeCell ref="E13:F13"/>
    <mergeCell ref="G13:I13"/>
    <mergeCell ref="B18:L18"/>
    <mergeCell ref="B9:L9"/>
    <mergeCell ref="E10:F10"/>
    <mergeCell ref="G10:I10"/>
    <mergeCell ref="E11:F11"/>
    <mergeCell ref="G11:I11"/>
    <mergeCell ref="E6:F6"/>
    <mergeCell ref="B7:C8"/>
    <mergeCell ref="E7:F7"/>
    <mergeCell ref="G7:I7"/>
    <mergeCell ref="E8:F8"/>
    <mergeCell ref="G8:I8"/>
    <mergeCell ref="B3:D5"/>
    <mergeCell ref="H3:I3"/>
    <mergeCell ref="B2:L2"/>
    <mergeCell ref="J3:L4"/>
    <mergeCell ref="E4:F5"/>
    <mergeCell ref="G14:I14"/>
    <mergeCell ref="B15:L15"/>
    <mergeCell ref="B16:C17"/>
    <mergeCell ref="E16:F16"/>
    <mergeCell ref="G16:I16"/>
    <mergeCell ref="E17:F17"/>
    <mergeCell ref="G17:I17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B27:L27"/>
    <mergeCell ref="B28:C29"/>
    <mergeCell ref="E28:F28"/>
    <mergeCell ref="G28:I28"/>
    <mergeCell ref="E29:F29"/>
    <mergeCell ref="G29:I29"/>
    <mergeCell ref="B30:L30"/>
    <mergeCell ref="B31:C32"/>
    <mergeCell ref="E31:F31"/>
    <mergeCell ref="G31:I31"/>
    <mergeCell ref="E32:F32"/>
    <mergeCell ref="G32:I32"/>
    <mergeCell ref="B33:L33"/>
    <mergeCell ref="B34:C35"/>
    <mergeCell ref="E34:F34"/>
    <mergeCell ref="G34:I34"/>
    <mergeCell ref="E35:F35"/>
    <mergeCell ref="G35:I35"/>
    <mergeCell ref="B36:L36"/>
    <mergeCell ref="B37:C38"/>
    <mergeCell ref="E37:F37"/>
    <mergeCell ref="G37:I37"/>
    <mergeCell ref="E38:F38"/>
    <mergeCell ref="G38:I38"/>
    <mergeCell ref="B39:L39"/>
    <mergeCell ref="B40:C41"/>
    <mergeCell ref="E40:F40"/>
    <mergeCell ref="G40:I40"/>
    <mergeCell ref="E41:F41"/>
    <mergeCell ref="G41:I41"/>
    <mergeCell ref="B42:L42"/>
    <mergeCell ref="B43:C44"/>
    <mergeCell ref="E43:F43"/>
    <mergeCell ref="G43:I43"/>
    <mergeCell ref="E44:F44"/>
    <mergeCell ref="G44:I44"/>
    <mergeCell ref="B45:L45"/>
    <mergeCell ref="B46:C47"/>
    <mergeCell ref="E46:F46"/>
    <mergeCell ref="G46:I46"/>
    <mergeCell ref="E47:F47"/>
    <mergeCell ref="G47:I47"/>
    <mergeCell ref="B48:L48"/>
    <mergeCell ref="B49:C50"/>
    <mergeCell ref="E49:F49"/>
    <mergeCell ref="G49:I49"/>
    <mergeCell ref="E50:F50"/>
    <mergeCell ref="G50:I50"/>
  </mergeCells>
  <pageMargins left="0.7" right="0.7" top="0.75" bottom="0.75" header="0.3" footer="0.3"/>
  <pageSetup scale="8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23</v>
      </c>
      <c r="B1" s="28"/>
      <c r="C1" s="28"/>
      <c r="D1" s="28"/>
      <c r="E1" s="28"/>
      <c r="F1" s="28"/>
      <c r="G1" s="28"/>
      <c r="H1" s="28"/>
      <c r="I1" s="43" t="s">
        <v>24</v>
      </c>
      <c r="J1" s="43" t="s">
        <v>25</v>
      </c>
      <c r="K1" s="43" t="s">
        <v>26</v>
      </c>
      <c r="L1" s="45" t="s">
        <v>27</v>
      </c>
      <c r="M1" s="45" t="s">
        <v>28</v>
      </c>
      <c r="N1" s="42" t="s">
        <v>29</v>
      </c>
      <c r="O1" s="42" t="s">
        <v>30</v>
      </c>
    </row>
    <row r="2" spans="1:15" ht="25.8" customHeight="1" x14ac:dyDescent="0.3">
      <c r="A2" s="51" t="s">
        <v>31</v>
      </c>
      <c r="B2" s="28"/>
      <c r="C2" s="8" t="s">
        <v>2</v>
      </c>
      <c r="D2" s="54"/>
      <c r="E2" s="28"/>
      <c r="F2" s="8" t="s">
        <v>32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33</v>
      </c>
      <c r="B3" s="28"/>
      <c r="C3" s="52" t="s">
        <v>34</v>
      </c>
      <c r="D3" s="28"/>
      <c r="E3" s="28"/>
      <c r="F3" s="28"/>
      <c r="G3" s="28"/>
      <c r="H3" s="28"/>
      <c r="I3">
        <v>0</v>
      </c>
      <c r="J3">
        <f>D4*EXP(-F4*I3)+H4</f>
        <v>29.71997287757884</v>
      </c>
      <c r="K3">
        <f>L3* E6/M3</f>
        <v>29.919757485290777</v>
      </c>
      <c r="L3">
        <v>30.574000000000002</v>
      </c>
      <c r="M3">
        <v>301.83100000000002</v>
      </c>
      <c r="N3">
        <f>(D4-D5)*EXP(-(F4-F5)*I3)+(H4-H5)</f>
        <v>28.527523969367341</v>
      </c>
      <c r="O3">
        <f>(D4+D5)*EXP(-(F4+F5)*I3)+(H4+H5)</f>
        <v>30.912421785790343</v>
      </c>
    </row>
    <row r="4" spans="1:15" ht="25.8" customHeight="1" x14ac:dyDescent="0.3">
      <c r="A4" s="51" t="s">
        <v>35</v>
      </c>
      <c r="B4" s="28"/>
      <c r="C4" s="48" t="s">
        <v>36</v>
      </c>
      <c r="D4" s="9">
        <v>12.42742063240564</v>
      </c>
      <c r="E4" s="49" t="s">
        <v>37</v>
      </c>
      <c r="F4" s="10">
        <v>2.3618946582736932E-3</v>
      </c>
      <c r="G4" s="50" t="s">
        <v>38</v>
      </c>
      <c r="H4" s="9">
        <v>17.292552245173201</v>
      </c>
      <c r="I4">
        <v>0.27805555555555561</v>
      </c>
      <c r="J4">
        <f>D4*EXP(-F4*I4)+H4</f>
        <v>29.711813998476387</v>
      </c>
      <c r="K4">
        <f>L4* E6/M4</f>
        <v>29.907864362310004</v>
      </c>
      <c r="L4">
        <v>30.55</v>
      </c>
      <c r="M4">
        <v>301.714</v>
      </c>
      <c r="N4">
        <f>(D4-D5)*EXP(-(F4-F5)*I4)+(H4-H5)</f>
        <v>28.520206616560479</v>
      </c>
      <c r="O4">
        <f>(D4+D5)*EXP(-(F4+F5)*I4)+(H4+H5)</f>
        <v>30.903376087312125</v>
      </c>
    </row>
    <row r="5" spans="1:15" ht="25.8" customHeight="1" x14ac:dyDescent="0.3">
      <c r="A5" s="51" t="s">
        <v>39</v>
      </c>
      <c r="B5" s="28"/>
      <c r="C5" s="28"/>
      <c r="D5" s="26">
        <v>0.59255386199807458</v>
      </c>
      <c r="E5" s="28"/>
      <c r="F5" s="26">
        <v>1.3759477439652661E-4</v>
      </c>
      <c r="G5" s="28"/>
      <c r="H5" s="26">
        <v>0.59989504621342715</v>
      </c>
      <c r="I5">
        <v>0.55583333333333329</v>
      </c>
      <c r="J5">
        <f>D4*EXP(-F4*I5)+H4</f>
        <v>29.703668618565739</v>
      </c>
      <c r="K5">
        <f>L5* E6/M5</f>
        <v>29.883286612022371</v>
      </c>
      <c r="L5">
        <v>30.533999999999999</v>
      </c>
      <c r="M5">
        <v>301.80399999999997</v>
      </c>
      <c r="N5">
        <f>(D4-D5)*EXP(-(F4-F5)*I5)+(H4-H5)</f>
        <v>28.512901091249397</v>
      </c>
      <c r="O5">
        <f>(D4+D5)*EXP(-(F4+F5)*I5)+(H4+H5)</f>
        <v>30.894345700631387</v>
      </c>
    </row>
    <row r="6" spans="1:15" ht="28.2" customHeight="1" x14ac:dyDescent="0.3">
      <c r="A6" s="46" t="s">
        <v>40</v>
      </c>
      <c r="B6" s="28"/>
      <c r="C6" s="28"/>
      <c r="D6" s="28"/>
      <c r="E6" s="47">
        <v>295.37222220000001</v>
      </c>
      <c r="F6" s="28"/>
      <c r="G6" s="28"/>
      <c r="H6" s="28"/>
      <c r="I6">
        <v>0.83361111111111108</v>
      </c>
      <c r="J6">
        <f>D4*EXP(-F4*I6)+H4</f>
        <v>29.695528580938326</v>
      </c>
      <c r="K6">
        <f>L6* E6/M6</f>
        <v>29.855822708948011</v>
      </c>
      <c r="L6">
        <v>30.492999999999999</v>
      </c>
      <c r="M6">
        <v>301.67599999999999</v>
      </c>
      <c r="N6">
        <f>(D4-D5)*EXP(-(F4-F5)*I6)+(H4-H5)</f>
        <v>28.505600078343896</v>
      </c>
      <c r="O6">
        <f>(D4+D5)*EXP(-(F4+F5)*I6)+(H4+H5)</f>
        <v>30.885321581595711</v>
      </c>
    </row>
    <row r="7" spans="1:15" x14ac:dyDescent="0.3">
      <c r="I7">
        <v>1.111388888888889</v>
      </c>
      <c r="J7">
        <f>D4*EXP(-F4*I7)+H4</f>
        <v>29.687393882090326</v>
      </c>
      <c r="K7">
        <f>L7* E6/M7</f>
        <v>29.828178748995249</v>
      </c>
      <c r="L7">
        <v>30.498999999999999</v>
      </c>
      <c r="M7">
        <v>302.01499999999999</v>
      </c>
      <c r="N7">
        <f>(D4-D5)*EXP(-(F4-F5)*I7)+(H4-H5)</f>
        <v>28.498303575056809</v>
      </c>
      <c r="O7">
        <f>(D4+D5)*EXP(-(F4+F5)*I7)+(H4+H5)</f>
        <v>30.876303725854964</v>
      </c>
    </row>
    <row r="8" spans="1:15" x14ac:dyDescent="0.3">
      <c r="I8">
        <v>1.3888888888888891</v>
      </c>
      <c r="J8">
        <f>D4*EXP(-F4*I8)+H4</f>
        <v>29.679272645219974</v>
      </c>
      <c r="K8">
        <f>L8* E6/M8</f>
        <v>29.750654007153173</v>
      </c>
      <c r="L8">
        <v>30.484999999999999</v>
      </c>
      <c r="M8">
        <v>302.66300000000001</v>
      </c>
      <c r="N8">
        <f>(D4-D5)*EXP(-(F4-F5)*I8)+(H4-H5)</f>
        <v>28.491018868348888</v>
      </c>
      <c r="O8">
        <f>(D4+D5)*EXP(-(F4+F5)*I8)+(H4+H5)</f>
        <v>30.867301137533925</v>
      </c>
    </row>
    <row r="9" spans="1:15" x14ac:dyDescent="0.3">
      <c r="I9">
        <v>1.6669444444444439</v>
      </c>
      <c r="J9">
        <f>D4*EXP(-F4*I9)+H4</f>
        <v>29.671140486728746</v>
      </c>
      <c r="K9">
        <f>L9* E6/M9</f>
        <v>29.776921066738481</v>
      </c>
      <c r="L9">
        <v>30.51</v>
      </c>
      <c r="M9">
        <v>302.64400000000001</v>
      </c>
      <c r="N9">
        <f>(D4-D5)*EXP(-(F4-F5)*I9)+(H4-H5)</f>
        <v>28.48372408619775</v>
      </c>
      <c r="O9">
        <f>(D4+D5)*EXP(-(F4+F5)*I9)+(H4+H5)</f>
        <v>30.858286786872817</v>
      </c>
    </row>
    <row r="10" spans="1:15" x14ac:dyDescent="0.3">
      <c r="I10">
        <v>1.944722222222222</v>
      </c>
      <c r="J10">
        <f>D4*EXP(-F4*I10)+H4</f>
        <v>29.663021783219001</v>
      </c>
      <c r="K10">
        <f>L10* E6/M10</f>
        <v>29.818965432457695</v>
      </c>
      <c r="L10">
        <v>30.46</v>
      </c>
      <c r="M10">
        <v>301.72199999999998</v>
      </c>
      <c r="N10">
        <f>(D4-D5)*EXP(-(F4-F5)*I10)+(H4-H5)</f>
        <v>28.476441095060025</v>
      </c>
      <c r="O10">
        <f>(D4+D5)*EXP(-(F4+F5)*I10)+(H4+H5)</f>
        <v>30.849287694946248</v>
      </c>
    </row>
    <row r="11" spans="1:15" x14ac:dyDescent="0.3">
      <c r="I11">
        <v>2.2225000000000001</v>
      </c>
      <c r="J11">
        <f>D4*EXP(-F4*I11)+H4</f>
        <v>29.654908404496332</v>
      </c>
      <c r="K11">
        <f>L11* E6/M11</f>
        <v>29.807343934139165</v>
      </c>
      <c r="L11">
        <v>30.456</v>
      </c>
      <c r="M11">
        <v>301.8</v>
      </c>
      <c r="N11">
        <f>(D4-D5)*EXP(-(F4-F5)*I11)+(H4-H5)</f>
        <v>28.469162602409199</v>
      </c>
      <c r="O11">
        <f>(D4+D5)*EXP(-(F4+F5)*I11)+(H4+H5)</f>
        <v>30.840294848944247</v>
      </c>
    </row>
    <row r="12" spans="1:15" x14ac:dyDescent="0.3">
      <c r="I12">
        <v>2.5</v>
      </c>
      <c r="J12">
        <f>D4*EXP(-F4*I12)+H4</f>
        <v>29.646808452468992</v>
      </c>
      <c r="K12">
        <f>L12* E6/M12</f>
        <v>29.807846735593216</v>
      </c>
      <c r="L12">
        <v>30.454999999999998</v>
      </c>
      <c r="M12">
        <v>301.78500000000003</v>
      </c>
      <c r="N12">
        <f>(D4-D5)*EXP(-(F4-F5)*I12)+(H4-H5)</f>
        <v>28.46189587721895</v>
      </c>
      <c r="O12">
        <f>(D4+D5)*EXP(-(F4+F5)*I12)+(H4+H5)</f>
        <v>30.831317228019945</v>
      </c>
    </row>
    <row r="13" spans="1:15" x14ac:dyDescent="0.3">
      <c r="I13">
        <v>2.7780555555555559</v>
      </c>
      <c r="J13">
        <f>D4*EXP(-F4*I13)+H4</f>
        <v>29.63869760744511</v>
      </c>
      <c r="K13">
        <f>L13* E6/M13</f>
        <v>29.79743231731598</v>
      </c>
      <c r="L13">
        <v>30.449000000000002</v>
      </c>
      <c r="M13">
        <v>301.83100000000002</v>
      </c>
      <c r="N13">
        <f>(D4-D5)*EXP(-(F4-F5)*I13)+(H4-H5)</f>
        <v>28.454619101455631</v>
      </c>
      <c r="O13">
        <f>(D4+D5)*EXP(-(F4+F5)*I13)+(H4+H5)</f>
        <v>30.822327877376747</v>
      </c>
    </row>
    <row r="14" spans="1:15" x14ac:dyDescent="0.3">
      <c r="I14">
        <v>3.0558333333333332</v>
      </c>
      <c r="J14">
        <f>D4*EXP(-F4*I14)+H4</f>
        <v>29.630600182138725</v>
      </c>
      <c r="K14">
        <f>L14* E6/M14</f>
        <v>29.81101684174546</v>
      </c>
      <c r="L14">
        <v>30.454000000000001</v>
      </c>
      <c r="M14">
        <v>301.74299999999999</v>
      </c>
      <c r="N14">
        <f>(D4-D5)*EXP(-(F4-F5)*I14)+(H4-H5)</f>
        <v>28.447354087600871</v>
      </c>
      <c r="O14">
        <f>(D4+D5)*EXP(-(F4+F5)*I14)+(H4+H5)</f>
        <v>30.813353743150156</v>
      </c>
    </row>
    <row r="15" spans="1:15" x14ac:dyDescent="0.3">
      <c r="I15">
        <v>3.3336111111111109</v>
      </c>
      <c r="J15">
        <f>D4*EXP(-F4*I15)+H4</f>
        <v>29.622508067663752</v>
      </c>
      <c r="K15">
        <f>L15* E6/M15</f>
        <v>29.789158645633087</v>
      </c>
      <c r="L15">
        <v>30.446999999999999</v>
      </c>
      <c r="M15">
        <v>301.89499999999998</v>
      </c>
      <c r="N15">
        <f>(D4-D5)*EXP(-(F4-F5)*I15)+(H4-H5)</f>
        <v>28.440093561128982</v>
      </c>
      <c r="O15">
        <f>(D4+D5)*EXP(-(F4+F5)*I15)+(H4+H5)</f>
        <v>30.804385837525956</v>
      </c>
    </row>
    <row r="16" spans="1:15" x14ac:dyDescent="0.3">
      <c r="I16">
        <v>3.611388888888889</v>
      </c>
      <c r="J16">
        <f>D4*EXP(-F4*I16)+H4</f>
        <v>29.614421260536989</v>
      </c>
      <c r="K16">
        <f>L16* E6/M16</f>
        <v>29.78825397705317</v>
      </c>
      <c r="L16">
        <v>30.449000000000002</v>
      </c>
      <c r="M16">
        <v>301.92399999999998</v>
      </c>
      <c r="N16">
        <f>(D4-D5)*EXP(-(F4-F5)*I16)+(H4-H5)</f>
        <v>28.432837519268237</v>
      </c>
      <c r="O16">
        <f>(D4+D5)*EXP(-(F4+F5)*I16)+(H4+H5)</f>
        <v>30.79542415618111</v>
      </c>
    </row>
    <row r="17" spans="9:15" x14ac:dyDescent="0.3">
      <c r="I17">
        <v>3.8891666666666671</v>
      </c>
      <c r="J17">
        <f>D4*EXP(-F4*I17)+H4</f>
        <v>29.606339757277528</v>
      </c>
      <c r="K17">
        <f>L17* E6/M17</f>
        <v>29.750452051245773</v>
      </c>
      <c r="L17">
        <v>30.416</v>
      </c>
      <c r="M17">
        <v>301.98</v>
      </c>
      <c r="N17">
        <f>(D4-D5)*EXP(-(F4-F5)*I17)+(H4-H5)</f>
        <v>28.425585959248622</v>
      </c>
      <c r="O17">
        <f>(D4+D5)*EXP(-(F4+F5)*I17)+(H4+H5)</f>
        <v>30.786468694795587</v>
      </c>
    </row>
    <row r="18" spans="9:15" x14ac:dyDescent="0.3">
      <c r="I18">
        <v>4.1669444444444448</v>
      </c>
      <c r="J18">
        <f>D4*EXP(-F4*I18)+H4</f>
        <v>29.598263554406739</v>
      </c>
      <c r="K18">
        <f>L18* E6/M18</f>
        <v>29.76461527025667</v>
      </c>
      <c r="L18">
        <v>30.42</v>
      </c>
      <c r="M18">
        <v>301.87599999999998</v>
      </c>
      <c r="N18">
        <f>(D4-D5)*EXP(-(F4-F5)*I18)+(H4-H5)</f>
        <v>28.418338878301839</v>
      </c>
      <c r="O18">
        <f>(D4+D5)*EXP(-(F4+F5)*I18)+(H4+H5)</f>
        <v>30.777519449052349</v>
      </c>
    </row>
    <row r="19" spans="9:15" x14ac:dyDescent="0.3">
      <c r="I19">
        <v>4.4447222222222216</v>
      </c>
      <c r="J19">
        <f>D4*EXP(-F4*I19)+H4</f>
        <v>29.590192648448273</v>
      </c>
      <c r="K19">
        <f>L19* E6/M19</f>
        <v>29.776356735846509</v>
      </c>
      <c r="L19">
        <v>30.431999999999999</v>
      </c>
      <c r="M19">
        <v>301.87599999999998</v>
      </c>
      <c r="N19">
        <f>(D4-D5)*EXP(-(F4-F5)*I19)+(H4-H5)</f>
        <v>28.4110962736613</v>
      </c>
      <c r="O19">
        <f>(D4+D5)*EXP(-(F4+F5)*I19)+(H4+H5)</f>
        <v>30.768576414637366</v>
      </c>
    </row>
    <row r="20" spans="9:15" x14ac:dyDescent="0.3">
      <c r="I20">
        <v>4.7225000000000001</v>
      </c>
      <c r="J20">
        <f>D4*EXP(-F4*I20)+H4</f>
        <v>29.58212703592806</v>
      </c>
      <c r="K20">
        <f>L20* E6/M20</f>
        <v>29.780878616646678</v>
      </c>
      <c r="L20">
        <v>30.434000000000001</v>
      </c>
      <c r="M20">
        <v>301.85000000000002</v>
      </c>
      <c r="N20">
        <f>(D4-D5)*EXP(-(F4-F5)*I20)+(H4-H5)</f>
        <v>28.403858142562118</v>
      </c>
      <c r="O20">
        <f>(D4+D5)*EXP(-(F4+F5)*I20)+(H4+H5)</f>
        <v>30.759639587239576</v>
      </c>
    </row>
    <row r="21" spans="9:15" x14ac:dyDescent="0.3">
      <c r="I21">
        <v>5.0002777777777778</v>
      </c>
      <c r="J21">
        <f>D4*EXP(-F4*I21)+H4</f>
        <v>29.574066713374311</v>
      </c>
      <c r="K21">
        <f>L21* E6/M21</f>
        <v>29.732965054723966</v>
      </c>
      <c r="L21">
        <v>30.41</v>
      </c>
      <c r="M21">
        <v>302.09800000000001</v>
      </c>
      <c r="N21">
        <f>(D4-D5)*EXP(-(F4-F5)*I21)+(H4-H5)</f>
        <v>28.396624482241126</v>
      </c>
      <c r="O21">
        <f>(D4+D5)*EXP(-(F4+F5)*I21)+(H4+H5)</f>
        <v>30.750708962550945</v>
      </c>
    </row>
    <row r="22" spans="9:15" x14ac:dyDescent="0.3">
      <c r="I22">
        <v>5.2780555555555564</v>
      </c>
      <c r="J22">
        <f>D4*EXP(-F4*I22)+H4</f>
        <v>29.566011677317512</v>
      </c>
      <c r="K22">
        <f>L22* E6/M22</f>
        <v>29.696044470022446</v>
      </c>
      <c r="L22">
        <v>30.364999999999998</v>
      </c>
      <c r="M22">
        <v>302.02600000000001</v>
      </c>
      <c r="N22">
        <f>(D4-D5)*EXP(-(F4-F5)*I22)+(H4-H5)</f>
        <v>28.389395289936857</v>
      </c>
      <c r="O22">
        <f>(D4+D5)*EXP(-(F4+F5)*I22)+(H4+H5)</f>
        <v>30.741784536266398</v>
      </c>
    </row>
    <row r="23" spans="9:15" x14ac:dyDescent="0.3">
      <c r="I23">
        <v>5.5558333333333332</v>
      </c>
      <c r="J23">
        <f>D4*EXP(-F4*I23)+H4</f>
        <v>29.557961924290431</v>
      </c>
      <c r="K23">
        <f>L23* E6/M23</f>
        <v>29.707341602552052</v>
      </c>
      <c r="L23">
        <v>30.385000000000002</v>
      </c>
      <c r="M23">
        <v>302.11</v>
      </c>
      <c r="N23">
        <f>(D4-D5)*EXP(-(F4-F5)*I23)+(H4-H5)</f>
        <v>28.382170562889545</v>
      </c>
      <c r="O23">
        <f>(D4+D5)*EXP(-(F4+F5)*I23)+(H4+H5)</f>
        <v>30.732866304083863</v>
      </c>
    </row>
    <row r="24" spans="9:15" x14ac:dyDescent="0.3">
      <c r="I24">
        <v>5.8336111111111109</v>
      </c>
      <c r="J24">
        <f>D4*EXP(-F4*I24)+H4</f>
        <v>29.549917450828104</v>
      </c>
      <c r="K24">
        <f>L24* E6/M24</f>
        <v>29.661803162303016</v>
      </c>
      <c r="L24">
        <v>30.332999999999998</v>
      </c>
      <c r="M24">
        <v>302.05599999999998</v>
      </c>
      <c r="N24">
        <f>(D4-D5)*EXP(-(F4-F5)*I24)+(H4-H5)</f>
        <v>28.37495029834114</v>
      </c>
      <c r="O24">
        <f>(D4+D5)*EXP(-(F4+F5)*I24)+(H4+H5)</f>
        <v>30.723954261704257</v>
      </c>
    </row>
    <row r="25" spans="9:15" x14ac:dyDescent="0.3">
      <c r="I25">
        <v>6.1113888888888894</v>
      </c>
      <c r="J25">
        <f>D4*EXP(-F4*I25)+H4</f>
        <v>29.541878253467836</v>
      </c>
      <c r="K25">
        <f>L25* E6/M25</f>
        <v>29.632900585045139</v>
      </c>
      <c r="L25">
        <v>30.29</v>
      </c>
      <c r="M25">
        <v>301.92200000000003</v>
      </c>
      <c r="N25">
        <f>(D4-D5)*EXP(-(F4-F5)*I25)+(H4-H5)</f>
        <v>28.367734493535281</v>
      </c>
      <c r="O25">
        <f>(D4+D5)*EXP(-(F4+F5)*I25)+(H4+H5)</f>
        <v>30.715048404831471</v>
      </c>
    </row>
    <row r="26" spans="9:15" x14ac:dyDescent="0.3">
      <c r="I26">
        <v>6.3891666666666671</v>
      </c>
      <c r="J26">
        <f>D4*EXP(-F4*I26)+H4</f>
        <v>29.533844328749204</v>
      </c>
      <c r="K26">
        <f>L26* E6/M26</f>
        <v>29.648838612637245</v>
      </c>
      <c r="L26">
        <v>30.282</v>
      </c>
      <c r="M26">
        <v>301.67999999999989</v>
      </c>
      <c r="N26">
        <f>(D4-D5)*EXP(-(F4-F5)*I26)+(H4-H5)</f>
        <v>28.360523145717327</v>
      </c>
      <c r="O26">
        <f>(D4+D5)*EXP(-(F4+F5)*I26)+(H4+H5)</f>
        <v>30.706148729172376</v>
      </c>
    </row>
    <row r="27" spans="9:15" x14ac:dyDescent="0.3">
      <c r="I27">
        <v>6.6669444444444448</v>
      </c>
      <c r="J27">
        <f>D4*EXP(-F4*I27)+H4</f>
        <v>29.525815673214069</v>
      </c>
      <c r="K27">
        <f>L27* E6/M27</f>
        <v>29.641464554443658</v>
      </c>
      <c r="L27">
        <v>30.254999999999999</v>
      </c>
      <c r="M27">
        <v>301.48599999999999</v>
      </c>
      <c r="N27">
        <f>(D4-D5)*EXP(-(F4-F5)*I27)+(H4-H5)</f>
        <v>28.353316252134324</v>
      </c>
      <c r="O27">
        <f>(D4+D5)*EXP(-(F4+F5)*I27)+(H4+H5)</f>
        <v>30.697255230436845</v>
      </c>
    </row>
    <row r="28" spans="9:15" x14ac:dyDescent="0.3">
      <c r="I28">
        <v>6.9447222222222216</v>
      </c>
      <c r="J28">
        <f>D4*EXP(-F4*I28)+H4</f>
        <v>29.517792283406543</v>
      </c>
      <c r="K28">
        <f>L28* E6/M28</f>
        <v>29.622990781376874</v>
      </c>
      <c r="L28">
        <v>30.221</v>
      </c>
      <c r="M28">
        <v>301.33499999999998</v>
      </c>
      <c r="N28">
        <f>(D4-D5)*EXP(-(F4-F5)*I28)+(H4-H5)</f>
        <v>28.346113810035021</v>
      </c>
      <c r="O28">
        <f>(D4+D5)*EXP(-(F4+F5)*I28)+(H4+H5)</f>
        <v>30.688367904337696</v>
      </c>
    </row>
    <row r="29" spans="9:15" x14ac:dyDescent="0.3">
      <c r="I29">
        <v>7.2225000000000001</v>
      </c>
      <c r="J29">
        <f>D4*EXP(-F4*I29)+H4</f>
        <v>29.509774155873011</v>
      </c>
      <c r="K29">
        <f>L29* E6/M29</f>
        <v>29.605045471892172</v>
      </c>
      <c r="L29">
        <v>30.206</v>
      </c>
      <c r="M29">
        <v>301.36799999999999</v>
      </c>
      <c r="N29">
        <f>(D4-D5)*EXP(-(F4-F5)*I29)+(H4-H5)</f>
        <v>28.338915816669878</v>
      </c>
      <c r="O29">
        <f>(D4+D5)*EXP(-(F4+F5)*I29)+(H4+H5)</f>
        <v>30.67948674659074</v>
      </c>
    </row>
    <row r="30" spans="9:15" x14ac:dyDescent="0.3">
      <c r="I30">
        <v>7.5002777777777778</v>
      </c>
      <c r="J30">
        <f>D4*EXP(-F4*I30)+H4</f>
        <v>29.501761287162122</v>
      </c>
      <c r="K30">
        <f>L30* E6/M30</f>
        <v>29.602524068330652</v>
      </c>
      <c r="L30">
        <v>30.190999999999999</v>
      </c>
      <c r="M30">
        <v>301.24400000000003</v>
      </c>
      <c r="N30">
        <f>(D4-D5)*EXP(-(F4-F5)*I30)+(H4-H5)</f>
        <v>28.331722269291035</v>
      </c>
      <c r="O30">
        <f>(D4+D5)*EXP(-(F4+F5)*I30)+(H4+H5)</f>
        <v>30.670611752914773</v>
      </c>
    </row>
    <row r="31" spans="9:15" x14ac:dyDescent="0.3">
      <c r="I31">
        <v>7.7780555555555564</v>
      </c>
      <c r="J31">
        <f>D4*EXP(-F4*I31)+H4</f>
        <v>29.493753673824791</v>
      </c>
      <c r="K31">
        <f>L31* E6/M31</f>
        <v>29.589195022286116</v>
      </c>
      <c r="L31">
        <v>30.173999999999999</v>
      </c>
      <c r="M31">
        <v>301.20999999999998</v>
      </c>
      <c r="N31">
        <f>(D4-D5)*EXP(-(F4-F5)*I31)+(H4-H5)</f>
        <v>28.324533165152346</v>
      </c>
      <c r="O31">
        <f>(D4+D5)*EXP(-(F4+F5)*I31)+(H4+H5)</f>
        <v>30.661742919031539</v>
      </c>
    </row>
    <row r="32" spans="9:15" x14ac:dyDescent="0.3">
      <c r="I32">
        <v>8.0558333333333341</v>
      </c>
      <c r="J32">
        <f>D4*EXP(-F4*I32)+H4</f>
        <v>29.485751312414195</v>
      </c>
      <c r="K32">
        <f>L32* E6/M32</f>
        <v>29.549378827194754</v>
      </c>
      <c r="L32">
        <v>30.140999999999998</v>
      </c>
      <c r="M32">
        <v>301.286</v>
      </c>
      <c r="N32">
        <f>(D4-D5)*EXP(-(F4-F5)*I32)+(H4-H5)</f>
        <v>28.317348501509347</v>
      </c>
      <c r="O32">
        <f>(D4+D5)*EXP(-(F4+F5)*I32)+(H4+H5)</f>
        <v>30.652880240665766</v>
      </c>
    </row>
    <row r="33" spans="9:15" x14ac:dyDescent="0.3">
      <c r="I33">
        <v>8.3336111111111109</v>
      </c>
      <c r="J33">
        <f>D4*EXP(-F4*I33)+H4</f>
        <v>29.477754199485766</v>
      </c>
      <c r="K33">
        <f>L33* E6/M33</f>
        <v>29.548892708656922</v>
      </c>
      <c r="L33">
        <v>30.13</v>
      </c>
      <c r="M33">
        <v>301.18099999999998</v>
      </c>
      <c r="N33">
        <f>(D4-D5)*EXP(-(F4-F5)*I33)+(H4-H5)</f>
        <v>28.310168275619279</v>
      </c>
      <c r="O33">
        <f>(D4+D5)*EXP(-(F4+F5)*I33)+(H4+H5)</f>
        <v>30.644023713545138</v>
      </c>
    </row>
    <row r="34" spans="9:15" x14ac:dyDescent="0.3">
      <c r="I34">
        <v>8.6113888888888894</v>
      </c>
      <c r="J34">
        <f>D4*EXP(-F4*I34)+H4</f>
        <v>29.469762331597202</v>
      </c>
      <c r="K34">
        <f>L34* E6/M34</f>
        <v>29.528195791196207</v>
      </c>
      <c r="L34">
        <v>30.096</v>
      </c>
      <c r="M34">
        <v>301.05200000000002</v>
      </c>
      <c r="N34">
        <f>(D4-D5)*EXP(-(F4-F5)*I34)+(H4-H5)</f>
        <v>28.302992484741075</v>
      </c>
      <c r="O34">
        <f>(D4+D5)*EXP(-(F4+F5)*I34)+(H4+H5)</f>
        <v>30.635173333400324</v>
      </c>
    </row>
    <row r="35" spans="9:15" x14ac:dyDescent="0.3">
      <c r="I35">
        <v>8.8891666666666662</v>
      </c>
      <c r="J35">
        <f>D4*EXP(-F4*I35)+H4</f>
        <v>29.461775705308462</v>
      </c>
      <c r="K35">
        <f>L35* E6/M35</f>
        <v>29.50572982009227</v>
      </c>
      <c r="L35">
        <v>30.074999999999999</v>
      </c>
      <c r="M35">
        <v>301.07100000000003</v>
      </c>
      <c r="N35">
        <f>(D4-D5)*EXP(-(F4-F5)*I35)+(H4-H5)</f>
        <v>28.295821126135358</v>
      </c>
      <c r="O35">
        <f>(D4+D5)*EXP(-(F4+F5)*I35)+(H4+H5)</f>
        <v>30.626329095964937</v>
      </c>
    </row>
    <row r="36" spans="9:15" x14ac:dyDescent="0.3">
      <c r="I36">
        <v>9.1669444444444448</v>
      </c>
      <c r="J36">
        <f>D4*EXP(-F4*I36)+H4</f>
        <v>29.453794317181742</v>
      </c>
      <c r="K36">
        <f>L36* E6/M36</f>
        <v>29.512780384319509</v>
      </c>
      <c r="L36">
        <v>30.065999999999999</v>
      </c>
      <c r="M36">
        <v>300.90899999999999</v>
      </c>
      <c r="N36">
        <f>(D4-D5)*EXP(-(F4-F5)*I36)+(H4-H5)</f>
        <v>28.288654197064449</v>
      </c>
      <c r="O36">
        <f>(D4+D5)*EXP(-(F4+F5)*I36)+(H4+H5)</f>
        <v>30.617490996975562</v>
      </c>
    </row>
    <row r="37" spans="9:15" x14ac:dyDescent="0.3">
      <c r="I37">
        <v>9.4447222222222216</v>
      </c>
      <c r="J37">
        <f>D4*EXP(-F4*I37)+H4</f>
        <v>29.445818163781517</v>
      </c>
      <c r="K37">
        <f>L37* E6/M37</f>
        <v>29.498051179893576</v>
      </c>
      <c r="L37">
        <v>30.047000000000001</v>
      </c>
      <c r="M37">
        <v>300.86900000000003</v>
      </c>
      <c r="N37">
        <f>(D4-D5)*EXP(-(F4-F5)*I37)+(H4-H5)</f>
        <v>28.281491694792351</v>
      </c>
      <c r="O37">
        <f>(D4+D5)*EXP(-(F4+F5)*I37)+(H4+H5)</f>
        <v>30.60865903217173</v>
      </c>
    </row>
    <row r="38" spans="9:15" x14ac:dyDescent="0.3">
      <c r="I38">
        <v>9.7225000000000001</v>
      </c>
      <c r="J38">
        <f>D4*EXP(-F4*I38)+H4</f>
        <v>29.437847241674501</v>
      </c>
      <c r="K38">
        <f>L38* E6/M38</f>
        <v>29.486868491641385</v>
      </c>
      <c r="L38">
        <v>30.041</v>
      </c>
      <c r="M38">
        <v>300.923</v>
      </c>
      <c r="N38">
        <f>(D4-D5)*EXP(-(F4-F5)*I38)+(H4-H5)</f>
        <v>28.274333616584769</v>
      </c>
      <c r="O38">
        <f>(D4+D5)*EXP(-(F4+F5)*I38)+(H4+H5)</f>
        <v>30.599833197295947</v>
      </c>
    </row>
    <row r="39" spans="9:15" x14ac:dyDescent="0.3">
      <c r="I39">
        <v>10.00027777777778</v>
      </c>
      <c r="J39">
        <f>D4*EXP(-F4*I39)+H4</f>
        <v>29.429881547429662</v>
      </c>
      <c r="K39">
        <f>L39* E6/M39</f>
        <v>29.468321468365335</v>
      </c>
      <c r="L39">
        <v>30.024000000000001</v>
      </c>
      <c r="M39">
        <v>300.94200000000001</v>
      </c>
      <c r="N39">
        <f>(D4-D5)*EXP(-(F4-F5)*I39)+(H4-H5)</f>
        <v>28.267179959709082</v>
      </c>
      <c r="O39">
        <f>(D4+D5)*EXP(-(F4+F5)*I39)+(H4+H5)</f>
        <v>30.591013488093658</v>
      </c>
    </row>
    <row r="40" spans="9:15" x14ac:dyDescent="0.3">
      <c r="I40">
        <v>10.278055555555561</v>
      </c>
      <c r="J40">
        <f>D4*EXP(-F4*I40)+H4</f>
        <v>29.421921077618222</v>
      </c>
      <c r="K40">
        <f>L40* E6/M40</f>
        <v>29.445456664432889</v>
      </c>
      <c r="L40">
        <v>30.001999999999999</v>
      </c>
      <c r="M40">
        <v>300.95499999999998</v>
      </c>
      <c r="N40">
        <f>(D4-D5)*EXP(-(F4-F5)*I40)+(H4-H5)</f>
        <v>28.260030721434369</v>
      </c>
      <c r="O40">
        <f>(D4+D5)*EXP(-(F4+F5)*I40)+(H4+H5)</f>
        <v>30.582199900313277</v>
      </c>
    </row>
    <row r="41" spans="9:15" x14ac:dyDescent="0.3">
      <c r="I41">
        <v>10.555833333333331</v>
      </c>
      <c r="J41">
        <f>D4*EXP(-F4*I41)+H4</f>
        <v>29.413965828813645</v>
      </c>
      <c r="K41">
        <f>L41* E6/M41</f>
        <v>29.437752457621954</v>
      </c>
      <c r="L41">
        <v>30.009</v>
      </c>
      <c r="M41">
        <v>301.10399999999998</v>
      </c>
      <c r="N41">
        <f>(D4-D5)*EXP(-(F4-F5)*I41)+(H4-H5)</f>
        <v>28.252885899031391</v>
      </c>
      <c r="O41">
        <f>(D4+D5)*EXP(-(F4+F5)*I41)+(H4+H5)</f>
        <v>30.573392429706153</v>
      </c>
    </row>
    <row r="42" spans="9:15" x14ac:dyDescent="0.3">
      <c r="I42">
        <v>10.833611111111111</v>
      </c>
      <c r="J42">
        <f>D4*EXP(-F4*I42)+H4</f>
        <v>29.406015797591653</v>
      </c>
      <c r="K42">
        <f>L42* E6/M42</f>
        <v>29.429430372045069</v>
      </c>
      <c r="L42">
        <v>30.004999999999999</v>
      </c>
      <c r="M42">
        <v>301.149</v>
      </c>
      <c r="N42">
        <f>(D4-D5)*EXP(-(F4-F5)*I42)+(H4-H5)</f>
        <v>28.245745489772595</v>
      </c>
      <c r="O42">
        <f>(D4+D5)*EXP(-(F4+F5)*I42)+(H4+H5)</f>
        <v>30.564591072026595</v>
      </c>
    </row>
    <row r="43" spans="9:15" x14ac:dyDescent="0.3">
      <c r="I43">
        <v>11.111388888888889</v>
      </c>
      <c r="J43">
        <f>D4*EXP(-F4*I43)+H4</f>
        <v>29.398070980530203</v>
      </c>
      <c r="K43">
        <f>L43* E6/M43</f>
        <v>29.419196454343975</v>
      </c>
      <c r="L43">
        <v>30.010999999999999</v>
      </c>
      <c r="M43">
        <v>301.31400000000002</v>
      </c>
      <c r="N43">
        <f>(D4-D5)*EXP(-(F4-F5)*I43)+(H4-H5)</f>
        <v>28.23860949093212</v>
      </c>
      <c r="O43">
        <f>(D4+D5)*EXP(-(F4+F5)*I43)+(H4+H5)</f>
        <v>30.555795823031843</v>
      </c>
    </row>
    <row r="44" spans="9:15" x14ac:dyDescent="0.3">
      <c r="I44">
        <v>11.38916666666667</v>
      </c>
      <c r="J44">
        <f>D4*EXP(-F4*I44)+H4</f>
        <v>29.390131374209503</v>
      </c>
      <c r="K44">
        <f>L44* E6/M44</f>
        <v>29.424969305178816</v>
      </c>
      <c r="L44">
        <v>30.013999999999999</v>
      </c>
      <c r="M44">
        <v>301.28500000000003</v>
      </c>
      <c r="N44">
        <f>(D4-D5)*EXP(-(F4-F5)*I44)+(H4-H5)</f>
        <v>28.231477899785769</v>
      </c>
      <c r="O44">
        <f>(D4+D5)*EXP(-(F4+F5)*I44)+(H4+H5)</f>
        <v>30.547006678482113</v>
      </c>
    </row>
    <row r="45" spans="9:15" x14ac:dyDescent="0.3">
      <c r="I45">
        <v>11.66666666666667</v>
      </c>
      <c r="J45">
        <f>D4*EXP(-F4*I45)+H4</f>
        <v>29.382204907011072</v>
      </c>
      <c r="K45">
        <f>L45* E6/M45</f>
        <v>29.403613986025633</v>
      </c>
      <c r="L45">
        <v>29.995999999999999</v>
      </c>
      <c r="M45">
        <v>301.32299999999998</v>
      </c>
      <c r="N45">
        <f>(D4-D5)*EXP(-(F4-F5)*I45)+(H4-H5)</f>
        <v>28.224357838597847</v>
      </c>
      <c r="O45">
        <f>(D4+D5)*EXP(-(F4+F5)*I45)+(H4+H5)</f>
        <v>30.538232414139223</v>
      </c>
    </row>
    <row r="46" spans="9:15" x14ac:dyDescent="0.3">
      <c r="I46">
        <v>11.944444444444439</v>
      </c>
      <c r="J46">
        <f>D4*EXP(-F4*I46)+H4</f>
        <v>29.374275706719253</v>
      </c>
      <c r="K46">
        <f>L46* E6/M46</f>
        <v>29.403383427059772</v>
      </c>
      <c r="L46">
        <v>30.01</v>
      </c>
      <c r="M46">
        <v>301.46600000000001</v>
      </c>
      <c r="N46">
        <f>(D4-D5)*EXP(-(F4-F5)*I46)+(H4-H5)</f>
        <v>28.217235050273047</v>
      </c>
      <c r="O46">
        <f>(D4+D5)*EXP(-(F4+F5)*I46)+(H4+H5)</f>
        <v>30.529455459678005</v>
      </c>
    </row>
    <row r="47" spans="9:15" x14ac:dyDescent="0.3">
      <c r="I47">
        <v>12.22222222222222</v>
      </c>
      <c r="J47">
        <f>D4*EXP(-F4*I47)+H4</f>
        <v>29.366351706925663</v>
      </c>
      <c r="K47">
        <f>L47* E6/M47</f>
        <v>29.407407239222049</v>
      </c>
      <c r="L47">
        <v>29.992999999999999</v>
      </c>
      <c r="M47">
        <v>301.25400000000002</v>
      </c>
      <c r="N47">
        <f>(D4-D5)*EXP(-(F4-F5)*I47)+(H4-H5)</f>
        <v>28.21011666148263</v>
      </c>
      <c r="O47">
        <f>(D4+D5)*EXP(-(F4+F5)*I47)+(H4+H5)</f>
        <v>30.520684596964266</v>
      </c>
    </row>
    <row r="48" spans="9:15" x14ac:dyDescent="0.3">
      <c r="I48">
        <v>12.50027777777778</v>
      </c>
      <c r="J48">
        <f>D4*EXP(-F4*I48)+H4</f>
        <v>29.358424988016765</v>
      </c>
      <c r="K48">
        <f>L48* E6/M48</f>
        <v>29.375775949192725</v>
      </c>
      <c r="L48">
        <v>29.986000000000001</v>
      </c>
      <c r="M48">
        <v>301.50799999999998</v>
      </c>
      <c r="N48">
        <f>(D4-D5)*EXP(-(F4-F5)*I48)+(H4-H5)</f>
        <v>28.202995557716868</v>
      </c>
      <c r="O48">
        <f>(D4+D5)*EXP(-(F4+F5)*I48)+(H4+H5)</f>
        <v>30.511911060040156</v>
      </c>
    </row>
    <row r="49" spans="9:15" x14ac:dyDescent="0.3">
      <c r="I49">
        <v>12.778055555555561</v>
      </c>
      <c r="J49">
        <f>D4*EXP(-F4*I49)+H4</f>
        <v>29.350511384181345</v>
      </c>
      <c r="K49">
        <f>L49* E6/M49</f>
        <v>29.374585266022287</v>
      </c>
      <c r="L49">
        <v>29.981999999999999</v>
      </c>
      <c r="M49">
        <v>301.48</v>
      </c>
      <c r="N49">
        <f>(D4-D5)*EXP(-(F4-F5)*I49)+(H4-H5)</f>
        <v>28.19588596423727</v>
      </c>
      <c r="O49">
        <f>(D4+D5)*EXP(-(F4+F5)*I49)+(H4+H5)</f>
        <v>30.503152374221337</v>
      </c>
    </row>
    <row r="50" spans="9:15" x14ac:dyDescent="0.3">
      <c r="I50">
        <v>13.055833333333331</v>
      </c>
      <c r="J50">
        <f>D4*EXP(-F4*I50)+H4</f>
        <v>29.342602970614962</v>
      </c>
      <c r="K50">
        <f>L50* E6/M50</f>
        <v>29.352818399739402</v>
      </c>
      <c r="L50">
        <v>29.972999999999999</v>
      </c>
      <c r="M50">
        <v>301.613</v>
      </c>
      <c r="N50">
        <f>(D4-D5)*EXP(-(F4-F5)*I50)+(H4-H5)</f>
        <v>28.188780762141995</v>
      </c>
      <c r="O50">
        <f>(D4+D5)*EXP(-(F4+F5)*I50)+(H4+H5)</f>
        <v>30.494399767470433</v>
      </c>
    </row>
    <row r="51" spans="9:15" x14ac:dyDescent="0.3">
      <c r="I51">
        <v>13.333611111111111</v>
      </c>
      <c r="J51">
        <f>D4*EXP(-F4*I51)+H4</f>
        <v>29.334699743913482</v>
      </c>
      <c r="K51">
        <f>L51* E6/M51</f>
        <v>29.349010952273641</v>
      </c>
      <c r="L51">
        <v>29.971</v>
      </c>
      <c r="M51">
        <v>301.63199999999989</v>
      </c>
      <c r="N51">
        <f>(D4-D5)*EXP(-(F4-F5)*I51)+(H4-H5)</f>
        <v>28.181679948718614</v>
      </c>
      <c r="O51">
        <f>(D4+D5)*EXP(-(F4+F5)*I51)+(H4+H5)</f>
        <v>30.485653235568194</v>
      </c>
    </row>
    <row r="52" spans="9:15" x14ac:dyDescent="0.3">
      <c r="I52">
        <v>13.611388888888889</v>
      </c>
      <c r="J52">
        <f>D4*EXP(-F4*I52)+H4</f>
        <v>29.326801700675027</v>
      </c>
      <c r="K52">
        <f>L52* E6/M52</f>
        <v>29.332187018042816</v>
      </c>
      <c r="L52">
        <v>29.928000000000001</v>
      </c>
      <c r="M52">
        <v>301.37200000000001</v>
      </c>
      <c r="N52">
        <f>(D4-D5)*EXP(-(F4-F5)*I52)+(H4-H5)</f>
        <v>28.17458352125638</v>
      </c>
      <c r="O52">
        <f>(D4+D5)*EXP(-(F4+F5)*I52)+(H4+H5)</f>
        <v>30.476912774298306</v>
      </c>
    </row>
    <row r="53" spans="9:15" x14ac:dyDescent="0.3">
      <c r="I53">
        <v>13.88916666666667</v>
      </c>
      <c r="J53">
        <f>D4*EXP(-F4*I53)+H4</f>
        <v>29.318908837499926</v>
      </c>
      <c r="K53">
        <f>L53* E6/M53</f>
        <v>29.362344774919723</v>
      </c>
      <c r="L53">
        <v>29.937000000000001</v>
      </c>
      <c r="M53">
        <v>301.15300000000002</v>
      </c>
      <c r="N53">
        <f>(D4-D5)*EXP(-(F4-F5)*I53)+(H4-H5)</f>
        <v>28.167491477046219</v>
      </c>
      <c r="O53">
        <f>(D4+D5)*EXP(-(F4+F5)*I53)+(H4+H5)</f>
        <v>30.468178379447366</v>
      </c>
    </row>
    <row r="54" spans="9:15" x14ac:dyDescent="0.3">
      <c r="I54">
        <v>14.166944444444439</v>
      </c>
      <c r="J54">
        <f>D4*EXP(-F4*I54)+H4</f>
        <v>29.311021150990747</v>
      </c>
      <c r="K54">
        <f>L54* E6/M54</f>
        <v>29.32400834548638</v>
      </c>
      <c r="L54">
        <v>29.940999999999999</v>
      </c>
      <c r="M54">
        <v>301.58699999999999</v>
      </c>
      <c r="N54">
        <f>(D4-D5)*EXP(-(F4-F5)*I54)+(H4-H5)</f>
        <v>28.160403813380718</v>
      </c>
      <c r="O54">
        <f>(D4+D5)*EXP(-(F4+F5)*I54)+(H4+H5)</f>
        <v>30.459450046804907</v>
      </c>
    </row>
    <row r="55" spans="9:15" x14ac:dyDescent="0.3">
      <c r="I55">
        <v>14.44472222222222</v>
      </c>
      <c r="J55">
        <f>D4*EXP(-F4*I55)+H4</f>
        <v>29.303138637752294</v>
      </c>
      <c r="K55">
        <f>L55* E6/M55</f>
        <v>29.321560549923539</v>
      </c>
      <c r="L55">
        <v>29.925000000000001</v>
      </c>
      <c r="M55">
        <v>301.45100000000002</v>
      </c>
      <c r="N55">
        <f>(D4-D5)*EXP(-(F4-F5)*I55)+(H4-H5)</f>
        <v>28.153320527554143</v>
      </c>
      <c r="O55">
        <f>(D4+D5)*EXP(-(F4+F5)*I55)+(H4+H5)</f>
        <v>30.45072777216339</v>
      </c>
    </row>
    <row r="56" spans="9:15" x14ac:dyDescent="0.3">
      <c r="I56">
        <v>14.7225</v>
      </c>
      <c r="J56">
        <f>D4*EXP(-F4*I56)+H4</f>
        <v>29.29526129439159</v>
      </c>
      <c r="K56">
        <f>L56* E6/M56</f>
        <v>29.339910756555152</v>
      </c>
      <c r="L56">
        <v>29.933</v>
      </c>
      <c r="M56">
        <v>301.34300000000002</v>
      </c>
      <c r="N56">
        <f>(D4-D5)*EXP(-(F4-F5)*I56)+(H4-H5)</f>
        <v>28.146241616862447</v>
      </c>
      <c r="O56">
        <f>(D4+D5)*EXP(-(F4+F5)*I56)+(H4+H5)</f>
        <v>30.442011551318181</v>
      </c>
    </row>
    <row r="57" spans="9:15" x14ac:dyDescent="0.3">
      <c r="I57">
        <v>15.00027777777778</v>
      </c>
      <c r="J57">
        <f>D4*EXP(-F4*I57)+H4</f>
        <v>29.287389117517883</v>
      </c>
      <c r="K57">
        <f>L57* E6/M57</f>
        <v>29.316043057609637</v>
      </c>
      <c r="L57">
        <v>29.902000000000001</v>
      </c>
      <c r="M57">
        <v>301.27600000000001</v>
      </c>
      <c r="N57">
        <f>(D4-D5)*EXP(-(F4-F5)*I57)+(H4-H5)</f>
        <v>28.139167078603229</v>
      </c>
      <c r="O57">
        <f>(D4+D5)*EXP(-(F4+F5)*I57)+(H4+H5)</f>
        <v>30.433301380067576</v>
      </c>
    </row>
    <row r="58" spans="9:15" x14ac:dyDescent="0.3">
      <c r="I58">
        <v>15.278055555555561</v>
      </c>
      <c r="J58">
        <f>D4*EXP(-F4*I58)+H4</f>
        <v>29.279522103742643</v>
      </c>
      <c r="K58">
        <f>L58* E6/M58</f>
        <v>29.284867843794363</v>
      </c>
      <c r="L58">
        <v>29.882000000000001</v>
      </c>
      <c r="M58">
        <v>301.39499999999998</v>
      </c>
      <c r="N58">
        <f>(D4-D5)*EXP(-(F4-F5)*I58)+(H4-H5)</f>
        <v>28.132096910075767</v>
      </c>
      <c r="O58">
        <f>(D4+D5)*EXP(-(F4+F5)*I58)+(H4+H5)</f>
        <v>30.424597254212781</v>
      </c>
    </row>
    <row r="59" spans="9:15" x14ac:dyDescent="0.3">
      <c r="I59">
        <v>15.555833333333331</v>
      </c>
      <c r="J59">
        <f>D4*EXP(-F4*I59)+H4</f>
        <v>29.27166024967957</v>
      </c>
      <c r="K59">
        <f>L59* E6/M59</f>
        <v>29.309441839971726</v>
      </c>
      <c r="L59">
        <v>29.890999999999998</v>
      </c>
      <c r="M59">
        <v>301.23299999999989</v>
      </c>
      <c r="N59">
        <f>(D4-D5)*EXP(-(F4-F5)*I59)+(H4-H5)</f>
        <v>28.125031108581013</v>
      </c>
      <c r="O59">
        <f>(D4+D5)*EXP(-(F4+F5)*I59)+(H4+H5)</f>
        <v>30.415899169557925</v>
      </c>
    </row>
    <row r="60" spans="9:15" x14ac:dyDescent="0.3">
      <c r="I60">
        <v>15.833611111111111</v>
      </c>
      <c r="J60">
        <f>D4*EXP(-F4*I60)+H4</f>
        <v>29.263803551944584</v>
      </c>
      <c r="K60">
        <f>L60* E6/M60</f>
        <v>29.300135656517423</v>
      </c>
      <c r="L60">
        <v>29.895</v>
      </c>
      <c r="M60">
        <v>301.36900000000003</v>
      </c>
      <c r="N60">
        <f>(D4-D5)*EXP(-(F4-F5)*I60)+(H4-H5)</f>
        <v>28.117969671421577</v>
      </c>
      <c r="O60">
        <f>(D4+D5)*EXP(-(F4+F5)*I60)+(H4+H5)</f>
        <v>30.40720712191003</v>
      </c>
    </row>
    <row r="61" spans="9:15" x14ac:dyDescent="0.3">
      <c r="I61">
        <v>16.111388888888889</v>
      </c>
      <c r="J61">
        <f>D4*EXP(-F4*I61)+H4</f>
        <v>29.255952007155813</v>
      </c>
      <c r="K61">
        <f>L61* E6/M61</f>
        <v>29.276755654541709</v>
      </c>
      <c r="L61">
        <v>29.864999999999998</v>
      </c>
      <c r="M61">
        <v>301.30700000000002</v>
      </c>
      <c r="N61">
        <f>(D4-D5)*EXP(-(F4-F5)*I61)+(H4-H5)</f>
        <v>28.110912595901741</v>
      </c>
      <c r="O61">
        <f>(D4+D5)*EXP(-(F4+F5)*I61)+(H4+H5)</f>
        <v>30.398521107079056</v>
      </c>
    </row>
    <row r="62" spans="9:15" x14ac:dyDescent="0.3">
      <c r="I62">
        <v>16.389166666666672</v>
      </c>
      <c r="J62">
        <f>D4*EXP(-F4*I62)+H4</f>
        <v>29.248105611933614</v>
      </c>
      <c r="K62">
        <f>L62* E6/M62</f>
        <v>29.281944234726396</v>
      </c>
      <c r="L62">
        <v>29.858000000000001</v>
      </c>
      <c r="M62">
        <v>301.18299999999999</v>
      </c>
      <c r="N62">
        <f>(D4-D5)*EXP(-(F4-F5)*I62)+(H4-H5)</f>
        <v>28.103859879327452</v>
      </c>
      <c r="O62">
        <f>(D4+D5)*EXP(-(F4+F5)*I62)+(H4+H5)</f>
        <v>30.389841120877847</v>
      </c>
    </row>
    <row r="63" spans="9:15" x14ac:dyDescent="0.3">
      <c r="I63">
        <v>16.666944444444439</v>
      </c>
      <c r="J63">
        <f>D4*EXP(-F4*I63)+H4</f>
        <v>29.240264362900561</v>
      </c>
      <c r="K63">
        <f>L63* E6/M63</f>
        <v>29.248872394901046</v>
      </c>
      <c r="L63">
        <v>29.821999999999999</v>
      </c>
      <c r="M63">
        <v>301.16000000000003</v>
      </c>
      <c r="N63">
        <f>(D4-D5)*EXP(-(F4-F5)*I63)+(H4-H5)</f>
        <v>28.096811519006309</v>
      </c>
      <c r="O63">
        <f>(D4+D5)*EXP(-(F4+F5)*I63)+(H4+H5)</f>
        <v>30.381167159122164</v>
      </c>
    </row>
    <row r="64" spans="9:15" x14ac:dyDescent="0.3">
      <c r="I64">
        <v>16.944722222222222</v>
      </c>
      <c r="J64">
        <f>D4*EXP(-F4*I64)+H4</f>
        <v>29.232428256681438</v>
      </c>
      <c r="K64">
        <f>L64* E6/M64</f>
        <v>29.261382436521956</v>
      </c>
      <c r="L64">
        <v>29.83</v>
      </c>
      <c r="M64">
        <v>301.11200000000002</v>
      </c>
      <c r="N64">
        <f>(D4-D5)*EXP(-(F4-F5)*I64)+(H4-H5)</f>
        <v>28.089767512247597</v>
      </c>
      <c r="O64">
        <f>(D4+D5)*EXP(-(F4+F5)*I64)+(H4+H5)</f>
        <v>30.372499217630672</v>
      </c>
    </row>
    <row r="65" spans="9:15" x14ac:dyDescent="0.3">
      <c r="I65">
        <v>17.222222222222221</v>
      </c>
      <c r="J65">
        <f>D4*EXP(-F4*I65)+H4</f>
        <v>29.224605118303995</v>
      </c>
      <c r="K65">
        <f>L65* E6/M65</f>
        <v>29.248270493395228</v>
      </c>
      <c r="L65">
        <v>29.82</v>
      </c>
      <c r="M65">
        <v>301.14600000000002</v>
      </c>
      <c r="N65">
        <f>(D4-D5)*EXP(-(F4-F5)*I65)+(H4-H5)</f>
        <v>28.08273489384576</v>
      </c>
      <c r="O65">
        <f>(D4+D5)*EXP(-(F4+F5)*I65)+(H4+H5)</f>
        <v>30.363845951146693</v>
      </c>
    </row>
    <row r="66" spans="9:15" x14ac:dyDescent="0.3">
      <c r="I66">
        <v>17.500277777777779</v>
      </c>
      <c r="J66">
        <f>D4*EXP(-F4*I66)+H4</f>
        <v>29.216771459195193</v>
      </c>
      <c r="K66">
        <f>L66* E6/M66</f>
        <v>29.219425787312062</v>
      </c>
      <c r="L66">
        <v>29.798999999999999</v>
      </c>
      <c r="M66">
        <v>301.23099999999999</v>
      </c>
      <c r="N66">
        <f>(D4-D5)*EXP(-(F4-F5)*I66)+(H4-H5)</f>
        <v>28.075692548662843</v>
      </c>
      <c r="O66">
        <f>(D4+D5)*EXP(-(F4+F5)*I66)+(H4+H5)</f>
        <v>30.355181378729419</v>
      </c>
    </row>
    <row r="67" spans="9:15" x14ac:dyDescent="0.3">
      <c r="I67">
        <v>17.778055555555561</v>
      </c>
      <c r="J67">
        <f>D4*EXP(-F4*I67)+H4</f>
        <v>29.20895076118871</v>
      </c>
      <c r="K67">
        <f>L67* E6/M67</f>
        <v>29.221735774947522</v>
      </c>
      <c r="L67">
        <v>29.788</v>
      </c>
      <c r="M67">
        <v>301.096</v>
      </c>
      <c r="N67">
        <f>(D4-D5)*EXP(-(F4-F5)*I67)+(H4-H5)</f>
        <v>28.068661586463652</v>
      </c>
      <c r="O67">
        <f>(D4+D5)*EXP(-(F4+F5)*I67)+(H4+H5)</f>
        <v>30.346531472971485</v>
      </c>
    </row>
    <row r="68" spans="9:15" x14ac:dyDescent="0.3">
      <c r="I68">
        <v>18.055833333333329</v>
      </c>
      <c r="J68">
        <f>D4*EXP(-F4*I68)+H4</f>
        <v>29.20113519251742</v>
      </c>
      <c r="K68">
        <f>L68* E6/M68</f>
        <v>29.227227552266946</v>
      </c>
      <c r="L68">
        <v>29.783999999999999</v>
      </c>
      <c r="M68">
        <v>300.99900000000002</v>
      </c>
      <c r="N68">
        <f>(D4-D5)*EXP(-(F4-F5)*I68)+(H4-H5)</f>
        <v>28.061634967080586</v>
      </c>
      <c r="O68">
        <f>(D4+D5)*EXP(-(F4+F5)*I68)+(H4+H5)</f>
        <v>30.337887570781401</v>
      </c>
    </row>
    <row r="69" spans="9:15" x14ac:dyDescent="0.3">
      <c r="I69">
        <v>18.333611111111111</v>
      </c>
      <c r="J69">
        <f>D4*EXP(-F4*I69)+H4</f>
        <v>29.193324749817165</v>
      </c>
      <c r="K69">
        <f>L69* E6/M69</f>
        <v>29.181318988246197</v>
      </c>
      <c r="L69">
        <v>29.754999999999999</v>
      </c>
      <c r="M69">
        <v>301.17899999999997</v>
      </c>
      <c r="N69">
        <f>(D4-D5)*EXP(-(F4-F5)*I69)+(H4-H5)</f>
        <v>28.054612687831209</v>
      </c>
      <c r="O69">
        <f>(D4+D5)*EXP(-(F4+F5)*I69)+(H4+H5)</f>
        <v>30.329249667992311</v>
      </c>
    </row>
    <row r="70" spans="9:15" x14ac:dyDescent="0.3">
      <c r="I70">
        <v>18.611388888888889</v>
      </c>
      <c r="J70">
        <f>D4*EXP(-F4*I70)+H4</f>
        <v>29.185519429726</v>
      </c>
      <c r="K70">
        <f>L70* E6/M70</f>
        <v>29.189790129749774</v>
      </c>
      <c r="L70">
        <v>29.75</v>
      </c>
      <c r="M70">
        <v>301.041</v>
      </c>
      <c r="N70">
        <f>(D4-D5)*EXP(-(F4-F5)*I70)+(H4-H5)</f>
        <v>28.047594746034761</v>
      </c>
      <c r="O70">
        <f>(D4+D5)*EXP(-(F4+F5)*I70)+(H4+H5)</f>
        <v>30.320617760440268</v>
      </c>
    </row>
    <row r="71" spans="9:15" x14ac:dyDescent="0.3">
      <c r="I71">
        <v>18.889166666666672</v>
      </c>
      <c r="J71">
        <f>D4*EXP(-F4*I71)+H4</f>
        <v>29.177719228884161</v>
      </c>
      <c r="K71">
        <f>L71* E6/M71</f>
        <v>29.205839771757667</v>
      </c>
      <c r="L71">
        <v>29.745000000000001</v>
      </c>
      <c r="M71">
        <v>300.82499999999999</v>
      </c>
      <c r="N71">
        <f>(D4-D5)*EXP(-(F4-F5)*I71)+(H4-H5)</f>
        <v>28.040581139012119</v>
      </c>
      <c r="O71">
        <f>(D4+D5)*EXP(-(F4+F5)*I71)+(H4+H5)</f>
        <v>30.311991843964204</v>
      </c>
    </row>
    <row r="72" spans="9:15" x14ac:dyDescent="0.3">
      <c r="I72">
        <v>19.166944444444439</v>
      </c>
      <c r="J72">
        <f>D4*EXP(-F4*I72)+H4</f>
        <v>29.169924143934118</v>
      </c>
      <c r="K72">
        <f>L72* E6/M72</f>
        <v>29.155381156440129</v>
      </c>
      <c r="L72">
        <v>29.702000000000002</v>
      </c>
      <c r="M72">
        <v>300.91000000000003</v>
      </c>
      <c r="N72">
        <f>(D4-D5)*EXP(-(F4-F5)*I72)+(H4-H5)</f>
        <v>28.033571864085825</v>
      </c>
      <c r="O72">
        <f>(D4+D5)*EXP(-(F4+F5)*I72)+(H4+H5)</f>
        <v>30.303371914405943</v>
      </c>
    </row>
    <row r="73" spans="9:15" x14ac:dyDescent="0.3">
      <c r="I73">
        <v>19.444722222222222</v>
      </c>
      <c r="J73">
        <f>D4*EXP(-F4*I73)+H4</f>
        <v>29.16213417152052</v>
      </c>
      <c r="K73">
        <f>L73* E6/M73</f>
        <v>29.147374129030805</v>
      </c>
      <c r="L73">
        <v>29.712</v>
      </c>
      <c r="M73">
        <v>301.09399999999999</v>
      </c>
      <c r="N73">
        <f>(D4-D5)*EXP(-(F4-F5)*I73)+(H4-H5)</f>
        <v>28.026566918580073</v>
      </c>
      <c r="O73">
        <f>(D4+D5)*EXP(-(F4+F5)*I73)+(H4+H5)</f>
        <v>30.294757967610195</v>
      </c>
    </row>
    <row r="74" spans="9:15" x14ac:dyDescent="0.3">
      <c r="I74">
        <v>19.7225</v>
      </c>
      <c r="J74">
        <f>D4*EXP(-F4*I74)+H4</f>
        <v>29.154349308290225</v>
      </c>
      <c r="K74">
        <f>L74* E6/M74</f>
        <v>29.107021942757083</v>
      </c>
      <c r="L74">
        <v>29.742999999999999</v>
      </c>
      <c r="M74">
        <v>301.82600000000002</v>
      </c>
      <c r="N74">
        <f>(D4-D5)*EXP(-(F4-F5)*I74)+(H4-H5)</f>
        <v>28.019566299820703</v>
      </c>
      <c r="O74">
        <f>(D4+D5)*EXP(-(F4+F5)*I74)+(H4+H5)</f>
        <v>30.286149999424559</v>
      </c>
    </row>
    <row r="75" spans="9:15" x14ac:dyDescent="0.3">
      <c r="I75">
        <v>20.000277777777779</v>
      </c>
      <c r="J75">
        <f>D4*EXP(-F4*I75)+H4</f>
        <v>29.146569550892291</v>
      </c>
      <c r="K75">
        <f>L75* E6/M75</f>
        <v>29.033105397827757</v>
      </c>
      <c r="L75">
        <v>29.728999999999999</v>
      </c>
      <c r="M75">
        <v>302.452</v>
      </c>
      <c r="N75">
        <f>(D4-D5)*EXP(-(F4-F5)*I75)+(H4-H5)</f>
        <v>28.012570005135217</v>
      </c>
      <c r="O75">
        <f>(D4+D5)*EXP(-(F4+F5)*I75)+(H4+H5)</f>
        <v>30.277548005699501</v>
      </c>
    </row>
    <row r="76" spans="9:15" x14ac:dyDescent="0.3">
      <c r="I76">
        <v>20.278055555555561</v>
      </c>
      <c r="J76">
        <f>D4*EXP(-F4*I76)+H4</f>
        <v>29.138794895977973</v>
      </c>
      <c r="K76">
        <f>L76* E6/M76</f>
        <v>28.961365678933749</v>
      </c>
      <c r="L76">
        <v>29.728000000000002</v>
      </c>
      <c r="M76">
        <v>303.19099999999997</v>
      </c>
      <c r="N76">
        <f>(D4-D5)*EXP(-(F4-F5)*I76)+(H4-H5)</f>
        <v>28.005578031852764</v>
      </c>
      <c r="O76">
        <f>(D4+D5)*EXP(-(F4+F5)*I76)+(H4+H5)</f>
        <v>30.268951982288389</v>
      </c>
    </row>
    <row r="77" spans="9:15" x14ac:dyDescent="0.3">
      <c r="I77">
        <v>20.555833333333329</v>
      </c>
      <c r="J77">
        <f>D4*EXP(-F4*I77)+H4</f>
        <v>29.131025340200722</v>
      </c>
      <c r="K77">
        <f>L77* E6/M77</f>
        <v>28.986906882567794</v>
      </c>
      <c r="L77">
        <v>29.792000000000002</v>
      </c>
      <c r="M77">
        <v>303.57600000000002</v>
      </c>
      <c r="N77">
        <f>(D4-D5)*EXP(-(F4-F5)*I77)+(H4-H5)</f>
        <v>27.998590377304136</v>
      </c>
      <c r="O77">
        <f>(D4+D5)*EXP(-(F4+F5)*I77)+(H4+H5)</f>
        <v>30.260361925047448</v>
      </c>
    </row>
    <row r="78" spans="9:15" x14ac:dyDescent="0.3">
      <c r="I78">
        <v>20.833611111111111</v>
      </c>
      <c r="J78">
        <f>D4*EXP(-F4*I78)+H4</f>
        <v>29.123260880216186</v>
      </c>
      <c r="K78">
        <f>L78* E6/M78</f>
        <v>28.935080226701679</v>
      </c>
      <c r="L78">
        <v>29.774000000000001</v>
      </c>
      <c r="M78">
        <v>303.93599999999998</v>
      </c>
      <c r="N78">
        <f>(D4-D5)*EXP(-(F4-F5)*I78)+(H4-H5)</f>
        <v>27.99160703882179</v>
      </c>
      <c r="O78">
        <f>(D4+D5)*EXP(-(F4+F5)*I78)+(H4+H5)</f>
        <v>30.251777829835792</v>
      </c>
    </row>
    <row r="79" spans="9:15" x14ac:dyDescent="0.3">
      <c r="I79">
        <v>21.111388888888889</v>
      </c>
      <c r="J79">
        <f>D4*EXP(-F4*I79)+H4</f>
        <v>29.115501512682201</v>
      </c>
      <c r="K79">
        <f>L79* E6/M79</f>
        <v>28.935908645239099</v>
      </c>
      <c r="L79">
        <v>29.786999999999999</v>
      </c>
      <c r="M79">
        <v>304.06</v>
      </c>
      <c r="N79">
        <f>(D4-D5)*EXP(-(F4-F5)*I79)+(H4-H5)</f>
        <v>27.984628013739808</v>
      </c>
      <c r="O79">
        <f>(D4+D5)*EXP(-(F4+F5)*I79)+(H4+H5)</f>
        <v>30.243199692515404</v>
      </c>
    </row>
    <row r="80" spans="9:15" x14ac:dyDescent="0.3">
      <c r="I80">
        <v>21.388888888888889</v>
      </c>
      <c r="J80">
        <f>D4*EXP(-F4*I80)+H4</f>
        <v>29.107754985996323</v>
      </c>
      <c r="K80">
        <f>L80* E6/M80</f>
        <v>28.918720928566358</v>
      </c>
      <c r="L80">
        <v>29.792999999999999</v>
      </c>
      <c r="M80">
        <v>304.30200000000002</v>
      </c>
      <c r="N80">
        <f>(D4-D5)*EXP(-(F4-F5)*I80)+(H4-H5)</f>
        <v>27.977660271955962</v>
      </c>
      <c r="O80">
        <f>(D4+D5)*EXP(-(F4+F5)*I80)+(H4+H5)</f>
        <v>30.234636078162183</v>
      </c>
    </row>
    <row r="81" spans="9:15" x14ac:dyDescent="0.3">
      <c r="I81">
        <v>21.666944444444439</v>
      </c>
      <c r="J81">
        <f>D4*EXP(-F4*I81)+H4</f>
        <v>29.099998041608206</v>
      </c>
      <c r="K81">
        <f>L81* E6/M81</f>
        <v>28.917098593652966</v>
      </c>
      <c r="L81">
        <v>29.788</v>
      </c>
      <c r="M81">
        <v>304.26799999999997</v>
      </c>
      <c r="N81">
        <f>(D4-D5)*EXP(-(F4-F5)*I81)+(H4-H5)</f>
        <v>27.970682893121573</v>
      </c>
      <c r="O81">
        <f>(D4+D5)*EXP(-(F4+F5)*I81)+(H4+H5)</f>
        <v>30.226061275010728</v>
      </c>
    </row>
    <row r="82" spans="9:15" x14ac:dyDescent="0.3">
      <c r="I82">
        <v>21.944722222222222</v>
      </c>
      <c r="J82">
        <f>D4*EXP(-F4*I82)+H4</f>
        <v>29.092253931394829</v>
      </c>
      <c r="K82">
        <f>L82* E6/M82</f>
        <v>28.958099188510367</v>
      </c>
      <c r="L82">
        <v>29.736999999999998</v>
      </c>
      <c r="M82">
        <v>303.31700000000001</v>
      </c>
      <c r="N82">
        <f>(D4-D5)*EXP(-(F4-F5)*I82)+(H4-H5)</f>
        <v>27.963716792261735</v>
      </c>
      <c r="O82">
        <f>(D4+D5)*EXP(-(F4+F5)*I82)+(H4+H5)</f>
        <v>30.217500986564758</v>
      </c>
    </row>
    <row r="83" spans="9:15" x14ac:dyDescent="0.3">
      <c r="I83">
        <v>22.2225</v>
      </c>
      <c r="J83">
        <f>D4*EXP(-F4*I83)+H4</f>
        <v>29.084514900285264</v>
      </c>
      <c r="K83">
        <f>L83* E6/M83</f>
        <v>29.02351950495952</v>
      </c>
      <c r="L83">
        <v>29.707000000000001</v>
      </c>
      <c r="M83">
        <v>302.32799999999997</v>
      </c>
      <c r="N83">
        <f>(D4-D5)*EXP(-(F4-F5)*I83)+(H4-H5)</f>
        <v>27.956754994155098</v>
      </c>
      <c r="O83">
        <f>(D4+D5)*EXP(-(F4+F5)*I83)+(H4+H5)</f>
        <v>30.208946639486697</v>
      </c>
    </row>
    <row r="84" spans="9:15" x14ac:dyDescent="0.3">
      <c r="I84">
        <v>22.5</v>
      </c>
      <c r="J84">
        <f>D4*EXP(-F4*I84)+H4</f>
        <v>29.076788676369397</v>
      </c>
      <c r="K84">
        <f>L84* E6/M84</f>
        <v>29.018321768382815</v>
      </c>
      <c r="L84">
        <v>29.667000000000002</v>
      </c>
      <c r="M84">
        <v>301.97500000000002</v>
      </c>
      <c r="N84">
        <f>(D4-D5)*EXP(-(F4-F5)*I84)+(H4-H5)</f>
        <v>27.94980445149498</v>
      </c>
      <c r="O84">
        <f>(D4+D5)*EXP(-(F4+F5)*I84)+(H4+H5)</f>
        <v>30.200406775098415</v>
      </c>
    </row>
    <row r="85" spans="9:15" x14ac:dyDescent="0.3">
      <c r="I85">
        <v>22.778055555555561</v>
      </c>
      <c r="J85">
        <f>D4*EXP(-F4*I85)+H4</f>
        <v>29.069052062054908</v>
      </c>
      <c r="K85">
        <f>L85* E6/M85</f>
        <v>29.032312438461535</v>
      </c>
      <c r="L85">
        <v>29.623999999999999</v>
      </c>
      <c r="M85">
        <v>301.392</v>
      </c>
      <c r="N85">
        <f>(D4-D5)*EXP(-(F4-F5)*I85)+(H4-H5)</f>
        <v>27.94284429557235</v>
      </c>
      <c r="O85">
        <f>(D4+D5)*EXP(-(F4+F5)*I85)+(H4+H5)</f>
        <v>30.191855752942448</v>
      </c>
    </row>
    <row r="86" spans="9:15" x14ac:dyDescent="0.3">
      <c r="I86">
        <v>23.055833333333329</v>
      </c>
      <c r="J86">
        <f>D4*EXP(-F4*I86)+H4</f>
        <v>29.061328248278244</v>
      </c>
      <c r="K86">
        <f>L86* E6/M86</f>
        <v>29.030280505512611</v>
      </c>
      <c r="L86">
        <v>29.611999999999998</v>
      </c>
      <c r="M86">
        <v>301.291</v>
      </c>
      <c r="N86">
        <f>(D4-D5)*EXP(-(F4-F5)*I86)+(H4-H5)</f>
        <v>27.935895389785795</v>
      </c>
      <c r="O86">
        <f>(D4+D5)*EXP(-(F4+F5)*I86)+(H4+H5)</f>
        <v>30.183319205237495</v>
      </c>
    </row>
    <row r="87" spans="9:15" x14ac:dyDescent="0.3">
      <c r="I87">
        <v>23.333611111111111</v>
      </c>
      <c r="J87">
        <f>D4*EXP(-F4*I87)+H4</f>
        <v>29.053609500293632</v>
      </c>
      <c r="K87">
        <f>L87* E6/M87</f>
        <v>29.020160321413712</v>
      </c>
      <c r="L87">
        <v>29.606000000000002</v>
      </c>
      <c r="M87">
        <v>301.33499999999998</v>
      </c>
      <c r="N87">
        <f>(D4-D5)*EXP(-(F4-F5)*I87)+(H4-H5)</f>
        <v>27.928950776131558</v>
      </c>
      <c r="O87">
        <f>(D4+D5)*EXP(-(F4+F5)*I87)+(H4+H5)</f>
        <v>30.174788582422906</v>
      </c>
    </row>
    <row r="88" spans="9:15" x14ac:dyDescent="0.3">
      <c r="I88">
        <v>23.611111111111111</v>
      </c>
      <c r="J88">
        <f>D4*EXP(-F4*I88)+H4</f>
        <v>29.045903525936517</v>
      </c>
      <c r="K88">
        <f>L88* E6/M88</f>
        <v>29.010139213785536</v>
      </c>
      <c r="L88">
        <v>29.611000000000001</v>
      </c>
      <c r="M88">
        <v>301.49</v>
      </c>
      <c r="N88">
        <f>(D4-D5)*EXP(-(F4-F5)*I88)+(H4-H5)</f>
        <v>27.922017390140979</v>
      </c>
      <c r="O88">
        <f>(D4+D5)*EXP(-(F4+F5)*I88)+(H4+H5)</f>
        <v>30.166272402132424</v>
      </c>
    </row>
    <row r="89" spans="9:15" x14ac:dyDescent="0.3">
      <c r="I89">
        <v>23.889166666666672</v>
      </c>
      <c r="J89">
        <f>D4*EXP(-F4*I89)+H4</f>
        <v>29.038187188412834</v>
      </c>
      <c r="K89">
        <f>L89* E6/M89</f>
        <v>28.993724559103885</v>
      </c>
      <c r="L89">
        <v>29.602</v>
      </c>
      <c r="M89">
        <v>301.56900000000002</v>
      </c>
      <c r="N89">
        <f>(D4-D5)*EXP(-(F4-F5)*I89)+(H4-H5)</f>
        <v>27.915074414617191</v>
      </c>
      <c r="O89">
        <f>(D4+D5)*EXP(-(F4+F5)*I89)+(H4+H5)</f>
        <v>30.157745095018733</v>
      </c>
    </row>
    <row r="90" spans="9:15" x14ac:dyDescent="0.3">
      <c r="I90">
        <v>24.166944444444439</v>
      </c>
      <c r="J90">
        <f>D4*EXP(-F4*I90)+H4</f>
        <v>29.030483617878215</v>
      </c>
      <c r="K90">
        <f>L90* E6/M90</f>
        <v>28.964109891728178</v>
      </c>
      <c r="L90">
        <v>29.574999999999999</v>
      </c>
      <c r="M90">
        <v>301.60199999999998</v>
      </c>
      <c r="N90">
        <f>(D4-D5)*EXP(-(F4-F5)*I90)+(H4-H5)</f>
        <v>27.908142661459728</v>
      </c>
      <c r="O90">
        <f>(D4+D5)*EXP(-(F4+F5)*I90)+(H4+H5)</f>
        <v>30.149232222213229</v>
      </c>
    </row>
    <row r="91" spans="9:15" x14ac:dyDescent="0.3">
      <c r="I91">
        <v>24.444722222222222</v>
      </c>
      <c r="J91">
        <f>D4*EXP(-F4*I91)+H4</f>
        <v>29.022785099858787</v>
      </c>
      <c r="K91">
        <f>L91* E6/M91</f>
        <v>28.965783072763458</v>
      </c>
      <c r="L91">
        <v>29.567</v>
      </c>
      <c r="M91">
        <v>301.50299999999999</v>
      </c>
      <c r="N91">
        <f>(D4-D5)*EXP(-(F4-F5)*I91)+(H4-H5)</f>
        <v>27.901215189839913</v>
      </c>
      <c r="O91">
        <f>(D4+D5)*EXP(-(F4+F5)*I91)+(H4+H5)</f>
        <v>30.140725257866251</v>
      </c>
    </row>
    <row r="92" spans="9:15" x14ac:dyDescent="0.3">
      <c r="I92">
        <v>24.7225</v>
      </c>
      <c r="J92">
        <f>D4*EXP(-F4*I92)+H4</f>
        <v>29.015091631040768</v>
      </c>
      <c r="K92">
        <f>L92* E6/M92</f>
        <v>28.989349569655065</v>
      </c>
      <c r="L92">
        <v>29.594000000000001</v>
      </c>
      <c r="M92">
        <v>301.53300000000002</v>
      </c>
      <c r="N92">
        <f>(D4-D5)*EXP(-(F4-F5)*I92)+(H4-H5)</f>
        <v>27.894291997113172</v>
      </c>
      <c r="O92">
        <f>(D4+D5)*EXP(-(F4+F5)*I92)+(H4+H5)</f>
        <v>30.132224197876965</v>
      </c>
    </row>
    <row r="93" spans="9:15" x14ac:dyDescent="0.3">
      <c r="I93">
        <v>25</v>
      </c>
      <c r="J93">
        <f>D4*EXP(-F4*I93)+H4</f>
        <v>29.007410894016175</v>
      </c>
      <c r="K93">
        <f>L93* E6/M93</f>
        <v>28.933181854753069</v>
      </c>
      <c r="L93">
        <v>29.620999999999999</v>
      </c>
      <c r="M93">
        <v>302.39400000000001</v>
      </c>
      <c r="N93">
        <f>(D4-D5)*EXP(-(F4-F5)*I93)+(H4-H5)</f>
        <v>27.887379997417924</v>
      </c>
      <c r="O93">
        <f>(D4+D5)*EXP(-(F4+F5)*I93)+(H4+H5)</f>
        <v>30.123737530361304</v>
      </c>
    </row>
    <row r="94" spans="9:15" x14ac:dyDescent="0.3">
      <c r="I94">
        <v>25.278055555555561</v>
      </c>
      <c r="J94">
        <f>D4*EXP(-F4*I94)+H4</f>
        <v>28.999719827764743</v>
      </c>
      <c r="K94">
        <f>L94* E6/M94</f>
        <v>28.90459807687791</v>
      </c>
      <c r="L94">
        <v>29.565999999999999</v>
      </c>
      <c r="M94">
        <v>302.13099999999997</v>
      </c>
      <c r="N94">
        <f>(D4-D5)*EXP(-(F4-F5)*I94)+(H4-H5)</f>
        <v>27.880458437768752</v>
      </c>
      <c r="O94">
        <f>(D4+D5)*EXP(-(F4+F5)*I94)+(H4+H5)</f>
        <v>30.115239774582371</v>
      </c>
    </row>
    <row r="95" spans="9:15" x14ac:dyDescent="0.3">
      <c r="I95">
        <v>25.555833333333329</v>
      </c>
      <c r="J95">
        <f>D4*EXP(-F4*I95)+H4</f>
        <v>28.992041486690042</v>
      </c>
      <c r="K95">
        <f>L95* E6/M95</f>
        <v>28.894779653787541</v>
      </c>
      <c r="L95">
        <v>29.59</v>
      </c>
      <c r="M95">
        <v>302.47899999999998</v>
      </c>
      <c r="N95">
        <f>(D4-D5)*EXP(-(F4-F5)*I95)+(H4-H5)</f>
        <v>27.873548065870089</v>
      </c>
      <c r="O95">
        <f>(D4+D5)*EXP(-(F4+F5)*I95)+(H4+H5)</f>
        <v>30.106756403089612</v>
      </c>
    </row>
    <row r="96" spans="9:15" x14ac:dyDescent="0.3">
      <c r="I96">
        <v>25.833611111111111</v>
      </c>
      <c r="J96">
        <f>D4*EXP(-F4*I96)+H4</f>
        <v>28.98436818158337</v>
      </c>
      <c r="K96">
        <f>L96* E6/M96</f>
        <v>28.879342844689202</v>
      </c>
      <c r="L96">
        <v>29.587</v>
      </c>
      <c r="M96">
        <v>302.61</v>
      </c>
      <c r="N96">
        <f>(D4-D5)*EXP(-(F4-F5)*I96)+(H4-H5)</f>
        <v>27.866641962302502</v>
      </c>
      <c r="O96">
        <f>(D4+D5)*EXP(-(F4+F5)*I96)+(H4+H5)</f>
        <v>30.098278919579652</v>
      </c>
    </row>
    <row r="97" spans="9:15" x14ac:dyDescent="0.3">
      <c r="I97">
        <v>26.111388888888889</v>
      </c>
      <c r="J97">
        <f>D4*EXP(-F4*I97)+H4</f>
        <v>28.9766999091418</v>
      </c>
      <c r="K97">
        <f>L97* E6/M97</f>
        <v>28.896349781581741</v>
      </c>
      <c r="L97">
        <v>29.61</v>
      </c>
      <c r="M97">
        <v>302.66699999999997</v>
      </c>
      <c r="N97">
        <f>(D4-D5)*EXP(-(F4-F5)*I97)+(H4-H5)</f>
        <v>27.859740124429578</v>
      </c>
      <c r="O97">
        <f>(D4+D5)*EXP(-(F4+F5)*I97)+(H4+H5)</f>
        <v>30.089807319965864</v>
      </c>
    </row>
    <row r="98" spans="9:15" x14ac:dyDescent="0.3">
      <c r="I98">
        <v>26.388888888888889</v>
      </c>
      <c r="J98">
        <f>D4*EXP(-F4*I98)+H4</f>
        <v>28.969044326796592</v>
      </c>
      <c r="K98">
        <f>L98* E6/M98</f>
        <v>28.913123536942777</v>
      </c>
      <c r="L98">
        <v>29.622</v>
      </c>
      <c r="M98">
        <v>302.61399999999998</v>
      </c>
      <c r="N98">
        <f>(D4-D5)*EXP(-(F4-F5)*I98)+(H4-H5)</f>
        <v>27.852849445062816</v>
      </c>
      <c r="O98">
        <f>(D4+D5)*EXP(-(F4+F5)*I98)+(H4+H5)</f>
        <v>30.081350062948662</v>
      </c>
    </row>
    <row r="99" spans="9:15" x14ac:dyDescent="0.3">
      <c r="I99">
        <v>26.666944444444439</v>
      </c>
      <c r="J99">
        <f>D4*EXP(-F4*I99)+H4</f>
        <v>28.961378449053122</v>
      </c>
      <c r="K99">
        <f>L99* E6/M99</f>
        <v>28.923628519500159</v>
      </c>
      <c r="L99">
        <v>29.597999999999999</v>
      </c>
      <c r="M99">
        <v>302.25900000000001</v>
      </c>
      <c r="N99">
        <f>(D4-D5)*EXP(-(F4-F5)*I99)+(H4-H5)</f>
        <v>27.845949235230179</v>
      </c>
      <c r="O99">
        <f>(D4+D5)*EXP(-(F4+F5)*I99)+(H4+H5)</f>
        <v>30.072881756094507</v>
      </c>
    </row>
    <row r="100" spans="9:15" x14ac:dyDescent="0.3">
      <c r="I100">
        <v>26.944722222222222</v>
      </c>
      <c r="J100">
        <f>D4*EXP(-F4*I100)+H4</f>
        <v>28.953725254810983</v>
      </c>
      <c r="K100">
        <f>L100* E6/M100</f>
        <v>28.921242640734949</v>
      </c>
      <c r="L100">
        <v>29.603000000000002</v>
      </c>
      <c r="M100">
        <v>302.33499999999998</v>
      </c>
      <c r="N100">
        <f>(D4-D5)*EXP(-(F4-F5)*I100)+(H4-H5)</f>
        <v>27.839060178638995</v>
      </c>
      <c r="O100">
        <f>(D4+D5)*EXP(-(F4+F5)*I100)+(H4+H5)</f>
        <v>30.064427783677864</v>
      </c>
    </row>
    <row r="101" spans="9:15" x14ac:dyDescent="0.3">
      <c r="I101">
        <v>27.2225</v>
      </c>
      <c r="J101">
        <f>D4*EXP(-F4*I101)+H4</f>
        <v>28.94607708004391</v>
      </c>
      <c r="K101">
        <f>L101* E6/M101</f>
        <v>28.886627780349162</v>
      </c>
      <c r="L101">
        <v>29.544</v>
      </c>
      <c r="M101">
        <v>302.09399999999999</v>
      </c>
      <c r="N101">
        <f>(D4-D5)*EXP(-(F4-F5)*I101)+(H4-H5)</f>
        <v>27.832175377213062</v>
      </c>
      <c r="O101">
        <f>(D4+D5)*EXP(-(F4+F5)*I101)+(H4+H5)</f>
        <v>30.055979678839243</v>
      </c>
    </row>
    <row r="102" spans="9:15" x14ac:dyDescent="0.3">
      <c r="I102">
        <v>27.500277777777779</v>
      </c>
      <c r="J102">
        <f>D4*EXP(-F4*I102)+H4</f>
        <v>28.938433921459787</v>
      </c>
      <c r="K102">
        <f>L102* E6/M102</f>
        <v>28.902421090957127</v>
      </c>
      <c r="L102">
        <v>29.558</v>
      </c>
      <c r="M102">
        <v>302.072</v>
      </c>
      <c r="N102">
        <f>(D4-D5)*EXP(-(F4-F5)*I102)+(H4-H5)</f>
        <v>27.82529482832409</v>
      </c>
      <c r="O102">
        <f>(D4+D5)*EXP(-(F4+F5)*I102)+(H4+H5)</f>
        <v>30.047537437506193</v>
      </c>
    </row>
    <row r="103" spans="9:15" x14ac:dyDescent="0.3">
      <c r="I103">
        <v>27.778055555555561</v>
      </c>
      <c r="J103">
        <f>D4*EXP(-F4*I103)+H4</f>
        <v>28.930795775768672</v>
      </c>
      <c r="K103">
        <f>L103* E6/M103</f>
        <v>28.913620055265191</v>
      </c>
      <c r="L103">
        <v>29.558</v>
      </c>
      <c r="M103">
        <v>301.95499999999998</v>
      </c>
      <c r="N103">
        <f>(D4-D5)*EXP(-(F4-F5)*I103)+(H4-H5)</f>
        <v>27.818418529345422</v>
      </c>
      <c r="O103">
        <f>(D4+D5)*EXP(-(F4+F5)*I103)+(H4+H5)</f>
        <v>30.03910105560907</v>
      </c>
    </row>
    <row r="104" spans="9:15" x14ac:dyDescent="0.3">
      <c r="I104">
        <v>28.055833333333329</v>
      </c>
      <c r="J104">
        <f>D4*EXP(-F4*I104)+H4</f>
        <v>28.923162639682772</v>
      </c>
      <c r="K104">
        <f>L104* E6/M104</f>
        <v>28.92582653597837</v>
      </c>
      <c r="L104">
        <v>29.56</v>
      </c>
      <c r="M104">
        <v>301.84800000000001</v>
      </c>
      <c r="N104">
        <f>(D4-D5)*EXP(-(F4-F5)*I104)+(H4-H5)</f>
        <v>27.811546477652001</v>
      </c>
      <c r="O104">
        <f>(D4+D5)*EXP(-(F4+F5)*I104)+(H4+H5)</f>
        <v>30.030670529081071</v>
      </c>
    </row>
    <row r="105" spans="9:15" x14ac:dyDescent="0.3">
      <c r="I105">
        <v>28.333611111111111</v>
      </c>
      <c r="J105">
        <f>D4*EXP(-F4*I105)+H4</f>
        <v>28.915534509916455</v>
      </c>
      <c r="K105">
        <f>L105* E6/M105</f>
        <v>28.895491719614526</v>
      </c>
      <c r="L105">
        <v>29.52</v>
      </c>
      <c r="M105">
        <v>301.75599999999997</v>
      </c>
      <c r="N105">
        <f>(D4-D5)*EXP(-(F4-F5)*I105)+(H4-H5)</f>
        <v>27.804678670620419</v>
      </c>
      <c r="O105">
        <f>(D4+D5)*EXP(-(F4+F5)*I105)+(H4+H5)</f>
        <v>30.022245853858205</v>
      </c>
    </row>
    <row r="106" spans="9:15" x14ac:dyDescent="0.3">
      <c r="I106">
        <v>28.611388888888889</v>
      </c>
      <c r="J106">
        <f>D4*EXP(-F4*I106)+H4</f>
        <v>28.907911383186246</v>
      </c>
      <c r="K106">
        <f>L106* E6/M106</f>
        <v>28.947765039577199</v>
      </c>
      <c r="L106">
        <v>29.548999999999999</v>
      </c>
      <c r="M106">
        <v>301.50699999999989</v>
      </c>
      <c r="N106">
        <f>(D4-D5)*EXP(-(F4-F5)*I106)+(H4-H5)</f>
        <v>27.797815105628864</v>
      </c>
      <c r="O106">
        <f>(D4+D5)*EXP(-(F4+F5)*I106)+(H4+H5)</f>
        <v>30.013827025879309</v>
      </c>
    </row>
    <row r="107" spans="9:15" x14ac:dyDescent="0.3">
      <c r="I107">
        <v>28.889166666666672</v>
      </c>
      <c r="J107">
        <f>D4*EXP(-F4*I107)+H4</f>
        <v>28.900293256210816</v>
      </c>
      <c r="K107">
        <f>L107* E6/M107</f>
        <v>28.912907249365507</v>
      </c>
      <c r="L107">
        <v>29.504999999999999</v>
      </c>
      <c r="M107">
        <v>301.42099999999999</v>
      </c>
      <c r="N107">
        <f>(D4-D5)*EXP(-(F4-F5)*I107)+(H4-H5)</f>
        <v>27.79095578005716</v>
      </c>
      <c r="O107">
        <f>(D4+D5)*EXP(-(F4+F5)*I107)+(H4+H5)</f>
        <v>30.005414041086034</v>
      </c>
    </row>
    <row r="108" spans="9:15" x14ac:dyDescent="0.3">
      <c r="I108">
        <v>29.166944444444439</v>
      </c>
      <c r="J108">
        <f>D4*EXP(-F4*I108)+H4</f>
        <v>28.892680125710996</v>
      </c>
      <c r="K108">
        <f>L108* E6/M108</f>
        <v>28.912894178701798</v>
      </c>
      <c r="L108">
        <v>29.509</v>
      </c>
      <c r="M108">
        <v>301.46199999999999</v>
      </c>
      <c r="N108">
        <f>(D4-D5)*EXP(-(F4-F5)*I108)+(H4-H5)</f>
        <v>27.784100691286739</v>
      </c>
      <c r="O108">
        <f>(D4+D5)*EXP(-(F4+F5)*I108)+(H4+H5)</f>
        <v>29.997006895422846</v>
      </c>
    </row>
    <row r="109" spans="9:15" x14ac:dyDescent="0.3">
      <c r="I109">
        <v>29.444722222222222</v>
      </c>
      <c r="J109">
        <f>D4*EXP(-F4*I109)+H4</f>
        <v>28.885071988409759</v>
      </c>
      <c r="K109">
        <f>L109* E6/M109</f>
        <v>28.921350851088331</v>
      </c>
      <c r="L109">
        <v>29.504999999999999</v>
      </c>
      <c r="M109">
        <v>301.33300000000003</v>
      </c>
      <c r="N109">
        <f>(D4-D5)*EXP(-(F4-F5)*I109)+(H4-H5)</f>
        <v>27.777249836700662</v>
      </c>
      <c r="O109">
        <f>(D4+D5)*EXP(-(F4+F5)*I109)+(H4+H5)</f>
        <v>29.988605584837032</v>
      </c>
    </row>
    <row r="110" spans="9:15" x14ac:dyDescent="0.3">
      <c r="I110">
        <v>29.7225</v>
      </c>
      <c r="J110">
        <f>D4*EXP(-F4*I110)+H4</f>
        <v>28.87746884103224</v>
      </c>
      <c r="K110">
        <f>L110* E6/M110</f>
        <v>28.903578161624608</v>
      </c>
      <c r="L110">
        <v>29.49</v>
      </c>
      <c r="M110">
        <v>301.36500000000001</v>
      </c>
      <c r="N110">
        <f>(D4-D5)*EXP(-(F4-F5)*I110)+(H4-H5)</f>
        <v>27.770403213683593</v>
      </c>
      <c r="O110">
        <f>(D4+D5)*EXP(-(F4+F5)*I110)+(H4+H5)</f>
        <v>29.980210105278687</v>
      </c>
    </row>
    <row r="111" spans="9:15" x14ac:dyDescent="0.3">
      <c r="I111">
        <v>30.000277777777779</v>
      </c>
      <c r="J111">
        <f>D4*EXP(-F4*I111)+H4</f>
        <v>28.869870680305706</v>
      </c>
      <c r="K111">
        <f>L111* E6/M111</f>
        <v>28.888751218158539</v>
      </c>
      <c r="L111">
        <v>29.486999999999998</v>
      </c>
      <c r="M111">
        <v>301.48899999999998</v>
      </c>
      <c r="N111">
        <f>(D4-D5)*EXP(-(F4-F5)*I111)+(H4-H5)</f>
        <v>27.763560819621819</v>
      </c>
      <c r="O111">
        <f>(D4+D5)*EXP(-(F4+F5)*I111)+(H4+H5)</f>
        <v>29.971820452700719</v>
      </c>
    </row>
    <row r="112" spans="9:15" x14ac:dyDescent="0.3">
      <c r="I112">
        <v>30.278055555555561</v>
      </c>
      <c r="J112">
        <f>D4*EXP(-F4*I112)+H4</f>
        <v>28.862277502959586</v>
      </c>
      <c r="K112">
        <f>L112* E6/M112</f>
        <v>28.895822377827844</v>
      </c>
      <c r="L112">
        <v>29.486000000000001</v>
      </c>
      <c r="M112">
        <v>301.40499999999997</v>
      </c>
      <c r="N112">
        <f>(D4-D5)*EXP(-(F4-F5)*I112)+(H4-H5)</f>
        <v>27.756722651903246</v>
      </c>
      <c r="O112">
        <f>(D4+D5)*EXP(-(F4+F5)*I112)+(H4+H5)</f>
        <v>29.963436623058847</v>
      </c>
    </row>
    <row r="113" spans="9:15" x14ac:dyDescent="0.3">
      <c r="I113">
        <v>30.555833333333329</v>
      </c>
      <c r="J113">
        <f>D4*EXP(-F4*I113)+H4</f>
        <v>28.854689305725444</v>
      </c>
      <c r="K113">
        <f>L113* E6/M113</f>
        <v>28.864587458107401</v>
      </c>
      <c r="L113">
        <v>29.451000000000001</v>
      </c>
      <c r="M113">
        <v>301.37299999999999</v>
      </c>
      <c r="N113">
        <f>(D4-D5)*EXP(-(F4-F5)*I113)+(H4-H5)</f>
        <v>27.749888707917378</v>
      </c>
      <c r="O113">
        <f>(D4+D5)*EXP(-(F4+F5)*I113)+(H4+H5)</f>
        <v>29.955058612311589</v>
      </c>
    </row>
    <row r="114" spans="9:15" x14ac:dyDescent="0.3">
      <c r="I114">
        <v>30.833611111111111</v>
      </c>
      <c r="J114">
        <f>D4*EXP(-F4*I114)+H4</f>
        <v>28.847106085336986</v>
      </c>
      <c r="K114">
        <f>L114* E6/M114</f>
        <v>28.811904680781296</v>
      </c>
      <c r="L114">
        <v>29.414999999999999</v>
      </c>
      <c r="M114">
        <v>301.55499999999989</v>
      </c>
      <c r="N114">
        <f>(D4-D5)*EXP(-(F4-F5)*I114)+(H4-H5)</f>
        <v>27.743058985055342</v>
      </c>
      <c r="O114">
        <f>(D4+D5)*EXP(-(F4+F5)*I114)+(H4+H5)</f>
        <v>29.946686416420278</v>
      </c>
    </row>
    <row r="115" spans="9:15" x14ac:dyDescent="0.3">
      <c r="I115">
        <v>31.111388888888889</v>
      </c>
      <c r="J115">
        <f>D4*EXP(-F4*I115)+H4</f>
        <v>28.839527838530074</v>
      </c>
      <c r="K115">
        <f>L115* E6/M115</f>
        <v>28.840029497138083</v>
      </c>
      <c r="L115">
        <v>29.436</v>
      </c>
      <c r="M115">
        <v>301.476</v>
      </c>
      <c r="N115">
        <f>(D4-D5)*EXP(-(F4-F5)*I115)+(H4-H5)</f>
        <v>27.736233480709885</v>
      </c>
      <c r="O115">
        <f>(D4+D5)*EXP(-(F4+F5)*I115)+(H4+H5)</f>
        <v>29.938320031349043</v>
      </c>
    </row>
    <row r="116" spans="9:15" x14ac:dyDescent="0.3">
      <c r="I116">
        <v>31.389166666666672</v>
      </c>
      <c r="J116">
        <f>D4*EXP(-F4*I116)+H4</f>
        <v>28.831954562042689</v>
      </c>
      <c r="K116">
        <f>L116* E6/M116</f>
        <v>28.807459373964754</v>
      </c>
      <c r="L116">
        <v>29.405000000000001</v>
      </c>
      <c r="M116">
        <v>301.49900000000002</v>
      </c>
      <c r="N116">
        <f>(D4-D5)*EXP(-(F4-F5)*I116)+(H4-H5)</f>
        <v>27.729412192275348</v>
      </c>
      <c r="O116">
        <f>(D4+D5)*EXP(-(F4+F5)*I116)+(H4+H5)</f>
        <v>29.929959453064821</v>
      </c>
    </row>
    <row r="117" spans="9:15" x14ac:dyDescent="0.3">
      <c r="I117">
        <v>31.666944444444439</v>
      </c>
      <c r="J117">
        <f>D4*EXP(-F4*I117)+H4</f>
        <v>28.824386252614978</v>
      </c>
      <c r="K117">
        <f>L117* E6/M117</f>
        <v>28.805464953429258</v>
      </c>
      <c r="L117">
        <v>29.373999999999999</v>
      </c>
      <c r="M117">
        <v>301.202</v>
      </c>
      <c r="N117">
        <f>(D4-D5)*EXP(-(F4-F5)*I117)+(H4-H5)</f>
        <v>27.722595117147691</v>
      </c>
      <c r="O117">
        <f>(D4+D5)*EXP(-(F4+F5)*I117)+(H4+H5)</f>
        <v>29.921604677537339</v>
      </c>
    </row>
    <row r="118" spans="9:15" x14ac:dyDescent="0.3">
      <c r="I118">
        <v>31.944722222222222</v>
      </c>
      <c r="J118">
        <f>D4*EXP(-F4*I118)+H4</f>
        <v>28.816822906989209</v>
      </c>
      <c r="K118">
        <f>L118* E6/M118</f>
        <v>28.815414621791263</v>
      </c>
      <c r="L118">
        <v>29.378</v>
      </c>
      <c r="M118">
        <v>301.13900000000001</v>
      </c>
      <c r="N118">
        <f>(D4-D5)*EXP(-(F4-F5)*I118)+(H4-H5)</f>
        <v>27.715782252724473</v>
      </c>
      <c r="O118">
        <f>(D4+D5)*EXP(-(F4+F5)*I118)+(H4+H5)</f>
        <v>29.913255700739125</v>
      </c>
    </row>
    <row r="119" spans="9:15" x14ac:dyDescent="0.3">
      <c r="I119">
        <v>32.222499999999997</v>
      </c>
      <c r="J119">
        <f>D4*EXP(-F4*I119)+H4</f>
        <v>28.809264521909782</v>
      </c>
      <c r="K119">
        <f>L119* E6/M119</f>
        <v>28.798048764284125</v>
      </c>
      <c r="L119">
        <v>29.364000000000001</v>
      </c>
      <c r="M119">
        <v>301.17700000000002</v>
      </c>
      <c r="N119">
        <f>(D4-D5)*EXP(-(F4-F5)*I119)+(H4-H5)</f>
        <v>27.708973596404874</v>
      </c>
      <c r="O119">
        <f>(D4+D5)*EXP(-(F4+F5)*I119)+(H4+H5)</f>
        <v>29.904912518645503</v>
      </c>
    </row>
    <row r="120" spans="9:15" x14ac:dyDescent="0.3">
      <c r="I120">
        <v>32.500277777777782</v>
      </c>
      <c r="J120">
        <f>D4*EXP(-F4*I120)+H4</f>
        <v>28.801711094123245</v>
      </c>
      <c r="K120">
        <f>L120* E6/M120</f>
        <v>28.737387325916462</v>
      </c>
      <c r="L120">
        <v>29.311</v>
      </c>
      <c r="M120">
        <v>301.26799999999997</v>
      </c>
      <c r="N120">
        <f>(D4-D5)*EXP(-(F4-F5)*I120)+(H4-H5)</f>
        <v>27.702169145589671</v>
      </c>
      <c r="O120">
        <f>(D4+D5)*EXP(-(F4+F5)*I120)+(H4+H5)</f>
        <v>29.896575127234598</v>
      </c>
    </row>
    <row r="121" spans="9:15" x14ac:dyDescent="0.3">
      <c r="I121">
        <v>32.778055555555547</v>
      </c>
      <c r="J121">
        <f>D4*EXP(-F4*I121)+H4</f>
        <v>28.794162620378273</v>
      </c>
      <c r="K121">
        <f>L121* E6/M121</f>
        <v>28.766267791323333</v>
      </c>
      <c r="L121">
        <v>29.309000000000001</v>
      </c>
      <c r="M121">
        <v>300.94499999999999</v>
      </c>
      <c r="N121">
        <f>(D4-D5)*EXP(-(F4-F5)*I121)+(H4-H5)</f>
        <v>27.695368897681249</v>
      </c>
      <c r="O121">
        <f>(D4+D5)*EXP(-(F4+F5)*I121)+(H4+H5)</f>
        <v>29.888243522487315</v>
      </c>
    </row>
    <row r="122" spans="9:15" x14ac:dyDescent="0.3">
      <c r="I122">
        <v>33.055833333333332</v>
      </c>
      <c r="J122">
        <f>D4*EXP(-F4*I122)+H4</f>
        <v>28.786619097425678</v>
      </c>
      <c r="K122">
        <f>L122* E6/M122</f>
        <v>28.739821314266909</v>
      </c>
      <c r="L122">
        <v>29.265999999999998</v>
      </c>
      <c r="M122">
        <v>300.77999999999997</v>
      </c>
      <c r="N122">
        <f>(D4-D5)*EXP(-(F4-F5)*I122)+(H4-H5)</f>
        <v>27.688572850083602</v>
      </c>
      <c r="O122">
        <f>(D4+D5)*EXP(-(F4+F5)*I122)+(H4+H5)</f>
        <v>29.879917700387352</v>
      </c>
    </row>
    <row r="123" spans="9:15" x14ac:dyDescent="0.3">
      <c r="I123">
        <v>33.333333333333343</v>
      </c>
      <c r="J123">
        <f>D4*EXP(-F4*I123)+H4</f>
        <v>28.779088058123591</v>
      </c>
      <c r="K123">
        <f>L123* E6/M123</f>
        <v>28.749684739884096</v>
      </c>
      <c r="L123">
        <v>29.274000000000001</v>
      </c>
      <c r="M123">
        <v>300.75900000000001</v>
      </c>
      <c r="N123">
        <f>(D4-D5)*EXP(-(F4-F5)*I123)+(H4-H5)</f>
        <v>27.681787789956303</v>
      </c>
      <c r="O123">
        <f>(D4+D5)*EXP(-(F4+F5)*I123)+(H4+H5)</f>
        <v>29.871605974079568</v>
      </c>
    </row>
    <row r="124" spans="9:15" x14ac:dyDescent="0.3">
      <c r="I124">
        <v>33.611388888888889</v>
      </c>
      <c r="J124">
        <f>D4*EXP(-F4*I124)+H4</f>
        <v>28.771546890911509</v>
      </c>
      <c r="K124">
        <f>L124* E6/M124</f>
        <v>28.745482218050888</v>
      </c>
      <c r="L124">
        <v>29.285</v>
      </c>
      <c r="M124">
        <v>300.916</v>
      </c>
      <c r="N124">
        <f>(D4-D5)*EXP(-(F4-F5)*I124)+(H4-H5)</f>
        <v>27.674993345444591</v>
      </c>
      <c r="O124">
        <f>(D4+D5)*EXP(-(F4+F5)*I124)+(H4+H5)</f>
        <v>29.863283388078116</v>
      </c>
    </row>
    <row r="125" spans="9:15" x14ac:dyDescent="0.3">
      <c r="I125">
        <v>33.889166666666668</v>
      </c>
      <c r="J125">
        <f>D4*EXP(-F4*I125)+H4</f>
        <v>28.7640182008622</v>
      </c>
      <c r="K125">
        <f>L125* E6/M125</f>
        <v>28.700790222238531</v>
      </c>
      <c r="L125">
        <v>29.259</v>
      </c>
      <c r="M125">
        <v>301.11700000000002</v>
      </c>
      <c r="N125">
        <f>(D4-D5)*EXP(-(F4-F5)*I125)+(H4-H5)</f>
        <v>27.668209883219223</v>
      </c>
      <c r="O125">
        <f>(D4+D5)*EXP(-(F4+F5)*I125)+(H4+H5)</f>
        <v>29.854974889850173</v>
      </c>
    </row>
    <row r="126" spans="9:15" x14ac:dyDescent="0.3">
      <c r="I126">
        <v>34.166944444444447</v>
      </c>
      <c r="J126">
        <f>D4*EXP(-F4*I126)+H4</f>
        <v>28.756494448629798</v>
      </c>
      <c r="K126">
        <f>L126* E6/M126</f>
        <v>28.687840222036673</v>
      </c>
      <c r="L126">
        <v>29.265999999999998</v>
      </c>
      <c r="M126">
        <v>301.32499999999999</v>
      </c>
      <c r="N126">
        <f>(D4-D5)*EXP(-(F4-F5)*I126)+(H4-H5)</f>
        <v>27.661430610936613</v>
      </c>
      <c r="O126">
        <f>(D4+D5)*EXP(-(F4+F5)*I126)+(H4+H5)</f>
        <v>29.846672158232202</v>
      </c>
    </row>
    <row r="127" spans="9:15" x14ac:dyDescent="0.3">
      <c r="I127">
        <v>34.444722222222232</v>
      </c>
      <c r="J127">
        <f>D4*EXP(-F4*I127)+H4</f>
        <v>28.748975630975757</v>
      </c>
      <c r="K127">
        <f>L127* E6/M127</f>
        <v>28.676353137538257</v>
      </c>
      <c r="L127">
        <v>29.247</v>
      </c>
      <c r="M127">
        <v>301.25</v>
      </c>
      <c r="N127">
        <f>(D4-D5)*EXP(-(F4-F5)*I127)+(H4-H5)</f>
        <v>27.654655526008746</v>
      </c>
      <c r="O127">
        <f>(D4+D5)*EXP(-(F4+F5)*I127)+(H4+H5)</f>
        <v>29.838375189221818</v>
      </c>
    </row>
    <row r="128" spans="9:15" x14ac:dyDescent="0.3">
      <c r="I128">
        <v>34.722222222222221</v>
      </c>
      <c r="J128">
        <f>D4*EXP(-F4*I128)+H4</f>
        <v>28.741469256087832</v>
      </c>
      <c r="K128">
        <f>L128* E6/M128</f>
        <v>28.686126622835772</v>
      </c>
      <c r="L128">
        <v>29.265999999999998</v>
      </c>
      <c r="M128">
        <v>301.34300000000002</v>
      </c>
      <c r="N128">
        <f>(D4-D5)*EXP(-(F4-F5)*I128)+(H4-H5)</f>
        <v>27.647891394659958</v>
      </c>
      <c r="O128">
        <f>(D4+D5)*EXP(-(F4+F5)*I128)+(H4+H5)</f>
        <v>29.830092267154726</v>
      </c>
    </row>
    <row r="129" spans="9:15" x14ac:dyDescent="0.3">
      <c r="I129">
        <v>35.000277777777782</v>
      </c>
      <c r="J129">
        <f>D4*EXP(-F4*I129)+H4</f>
        <v>28.73395278645917</v>
      </c>
      <c r="K129">
        <f>L129* E6/M129</f>
        <v>28.650660901567736</v>
      </c>
      <c r="L129">
        <v>29.253</v>
      </c>
      <c r="M129">
        <v>301.58199999999999</v>
      </c>
      <c r="N129">
        <f>(D4-D5)*EXP(-(F4-F5)*I129)+(H4-H5)</f>
        <v>27.641117907873259</v>
      </c>
      <c r="O129">
        <f>(D4+D5)*EXP(-(F4+F5)*I129)+(H4+H5)</f>
        <v>29.821798523028171</v>
      </c>
    </row>
    <row r="130" spans="9:15" x14ac:dyDescent="0.3">
      <c r="I130">
        <v>35.278055555555547</v>
      </c>
      <c r="J130">
        <f>D4*EXP(-F4*I130)+H4</f>
        <v>28.726448753130146</v>
      </c>
      <c r="K130">
        <f>L130* E6/M130</f>
        <v>28.652773382400593</v>
      </c>
      <c r="L130">
        <v>29.257000000000001</v>
      </c>
      <c r="M130">
        <v>301.601</v>
      </c>
      <c r="N130">
        <f>(D4-D5)*EXP(-(F4-F5)*I130)+(H4-H5)</f>
        <v>27.634355369497612</v>
      </c>
      <c r="O130">
        <f>(D4+D5)*EXP(-(F4+F5)*I130)+(H4+H5)</f>
        <v>29.813518817854028</v>
      </c>
    </row>
    <row r="131" spans="9:15" x14ac:dyDescent="0.3">
      <c r="I131">
        <v>35.555833333333332</v>
      </c>
      <c r="J131">
        <f>D4*EXP(-F4*I131)+H4</f>
        <v>28.718949641446507</v>
      </c>
      <c r="K131">
        <f>L131* E6/M131</f>
        <v>28.639701810790747</v>
      </c>
      <c r="L131">
        <v>29.222999999999999</v>
      </c>
      <c r="M131">
        <v>301.38799999999998</v>
      </c>
      <c r="N131">
        <f>(D4-D5)*EXP(-(F4-F5)*I131)+(H4-H5)</f>
        <v>27.627597008140683</v>
      </c>
      <c r="O131">
        <f>(D4+D5)*EXP(-(F4+F5)*I131)+(H4+H5)</f>
        <v>29.805244859305702</v>
      </c>
    </row>
    <row r="132" spans="9:15" x14ac:dyDescent="0.3">
      <c r="I132">
        <v>35.833611111111111</v>
      </c>
      <c r="J132">
        <f>D4*EXP(-F4*I132)+H4</f>
        <v>28.711455448180313</v>
      </c>
      <c r="K132">
        <f>L132* E6/M132</f>
        <v>28.653919891416081</v>
      </c>
      <c r="L132">
        <v>29.241</v>
      </c>
      <c r="M132">
        <v>301.42399999999998</v>
      </c>
      <c r="N132">
        <f>(D4-D5)*EXP(-(F4-F5)*I132)+(H4-H5)</f>
        <v>27.620842821222446</v>
      </c>
      <c r="O132">
        <f>(D4+D5)*EXP(-(F4+F5)*I132)+(H4+H5)</f>
        <v>29.796976643394679</v>
      </c>
    </row>
    <row r="133" spans="9:15" x14ac:dyDescent="0.3">
      <c r="I133">
        <v>36.111388888888889</v>
      </c>
      <c r="J133">
        <f>D4*EXP(-F4*I133)+H4</f>
        <v>28.703966170105737</v>
      </c>
      <c r="K133">
        <f>L133* E6/M133</f>
        <v>28.640806623141575</v>
      </c>
      <c r="L133">
        <v>29.225000000000001</v>
      </c>
      <c r="M133">
        <v>301.39699999999999</v>
      </c>
      <c r="N133">
        <f>(D4-D5)*EXP(-(F4-F5)*I133)+(H4-H5)</f>
        <v>27.614092806164479</v>
      </c>
      <c r="O133">
        <f>(D4+D5)*EXP(-(F4+F5)*I133)+(H4+H5)</f>
        <v>29.788714166135215</v>
      </c>
    </row>
    <row r="134" spans="9:15" x14ac:dyDescent="0.3">
      <c r="I134">
        <v>36.389166666666668</v>
      </c>
      <c r="J134">
        <f>D4*EXP(-F4*I134)+H4</f>
        <v>28.69648180399907</v>
      </c>
      <c r="K134">
        <f>L134* E6/M134</f>
        <v>28.605043215053431</v>
      </c>
      <c r="L134">
        <v>29.201000000000001</v>
      </c>
      <c r="M134">
        <v>301.52600000000001</v>
      </c>
      <c r="N134">
        <f>(D4-D5)*EXP(-(F4-F5)*I134)+(H4-H5)</f>
        <v>27.607346960389947</v>
      </c>
      <c r="O134">
        <f>(D4+D5)*EXP(-(F4+F5)*I134)+(H4+H5)</f>
        <v>29.780457423544338</v>
      </c>
    </row>
    <row r="135" spans="9:15" x14ac:dyDescent="0.3">
      <c r="I135">
        <v>36.666666666666657</v>
      </c>
      <c r="J135">
        <f>D4*EXP(-F4*I135)+H4</f>
        <v>28.689009823645225</v>
      </c>
      <c r="K135">
        <f>L135* E6/M135</f>
        <v>28.643640247065498</v>
      </c>
      <c r="L135">
        <v>29.218</v>
      </c>
      <c r="M135">
        <v>301.29500000000002</v>
      </c>
      <c r="N135">
        <f>(D4-D5)*EXP(-(F4-F5)*I135)+(H4-H5)</f>
        <v>27.600612020922256</v>
      </c>
      <c r="O135">
        <f>(D4+D5)*EXP(-(F4+F5)*I135)+(H4+H5)</f>
        <v>29.772214659792574</v>
      </c>
    </row>
    <row r="136" spans="9:15" x14ac:dyDescent="0.3">
      <c r="I136">
        <v>36.944722222222232</v>
      </c>
      <c r="J136">
        <f>D4*EXP(-F4*I136)+H4</f>
        <v>28.681527794805184</v>
      </c>
      <c r="K136">
        <f>L136* E6/M136</f>
        <v>28.616950502404691</v>
      </c>
      <c r="L136">
        <v>29.19</v>
      </c>
      <c r="M136">
        <v>301.28699999999998</v>
      </c>
      <c r="N136">
        <f>(D4-D5)*EXP(-(F4-F5)*I136)+(H4-H5)</f>
        <v>27.593867766391803</v>
      </c>
      <c r="O136">
        <f>(D4+D5)*EXP(-(F4+F5)*I136)+(H4+H5)</f>
        <v>29.763961126450234</v>
      </c>
    </row>
    <row r="137" spans="9:15" x14ac:dyDescent="0.3">
      <c r="I137">
        <v>37.222499999999997</v>
      </c>
      <c r="J137">
        <f>D4*EXP(-F4*I137)+H4</f>
        <v>28.674058145281116</v>
      </c>
      <c r="K137">
        <f>L137* E6/M137</f>
        <v>28.576599196522441</v>
      </c>
      <c r="L137">
        <v>29.155999999999999</v>
      </c>
      <c r="M137">
        <v>301.36099999999999</v>
      </c>
      <c r="N137">
        <f>(D4-D5)*EXP(-(F4-F5)*I137)+(H4-H5)</f>
        <v>27.587134413022483</v>
      </c>
      <c r="O137">
        <f>(D4+D5)*EXP(-(F4+F5)*I137)+(H4+H5)</f>
        <v>29.755721563994868</v>
      </c>
    </row>
    <row r="138" spans="9:15" x14ac:dyDescent="0.3">
      <c r="I138">
        <v>37.500277777777782</v>
      </c>
      <c r="J138">
        <f>D4*EXP(-F4*I138)+H4</f>
        <v>28.66659339485124</v>
      </c>
      <c r="K138">
        <f>L138* E6/M138</f>
        <v>28.559078913777931</v>
      </c>
      <c r="L138">
        <v>29.132999999999999</v>
      </c>
      <c r="M138">
        <v>301.30799999999999</v>
      </c>
      <c r="N138">
        <f>(D4-D5)*EXP(-(F4-F5)*I138)+(H4-H5)</f>
        <v>27.580405218645165</v>
      </c>
      <c r="O138">
        <f>(D4+D5)*EXP(-(F4+F5)*I138)+(H4+H5)</f>
        <v>29.747487720303795</v>
      </c>
    </row>
    <row r="139" spans="9:15" x14ac:dyDescent="0.3">
      <c r="I139">
        <v>37.778055555555547</v>
      </c>
      <c r="J139">
        <f>D4*EXP(-F4*I139)+H4</f>
        <v>28.65913354030241</v>
      </c>
      <c r="K139">
        <f>L139* E6/M139</f>
        <v>28.566153465412857</v>
      </c>
      <c r="L139">
        <v>29.126000000000001</v>
      </c>
      <c r="M139">
        <v>301.161</v>
      </c>
      <c r="N139">
        <f>(D4-D5)*EXP(-(F4-F5)*I139)+(H4-H5)</f>
        <v>27.573680180690967</v>
      </c>
      <c r="O139">
        <f>(D4+D5)*EXP(-(F4+F5)*I139)+(H4+H5)</f>
        <v>29.739259591407848</v>
      </c>
    </row>
    <row r="140" spans="9:15" x14ac:dyDescent="0.3">
      <c r="I140">
        <v>38.055833333333332</v>
      </c>
      <c r="J140">
        <f>D4*EXP(-F4*I140)+H4</f>
        <v>28.651678578423578</v>
      </c>
      <c r="K140">
        <f>L140* E6/M140</f>
        <v>28.566212330753132</v>
      </c>
      <c r="L140">
        <v>29.119</v>
      </c>
      <c r="M140">
        <v>301.08800000000002</v>
      </c>
      <c r="N140">
        <f>(D4-D5)*EXP(-(F4-F5)*I140)+(H4-H5)</f>
        <v>27.566959296592593</v>
      </c>
      <c r="O140">
        <f>(D4+D5)*EXP(-(F4+F5)*I140)+(H4+H5)</f>
        <v>29.731037173340599</v>
      </c>
    </row>
    <row r="141" spans="9:15" x14ac:dyDescent="0.3">
      <c r="I141">
        <v>38.333611111111111</v>
      </c>
      <c r="J141">
        <f>D4*EXP(-F4*I141)+H4</f>
        <v>28.644228506005803</v>
      </c>
      <c r="K141">
        <f>L141* E6/M141</f>
        <v>28.475317924082002</v>
      </c>
      <c r="L141">
        <v>29.1</v>
      </c>
      <c r="M141">
        <v>301.85199999999998</v>
      </c>
      <c r="N141">
        <f>(D4-D5)*EXP(-(F4-F5)*I141)+(H4-H5)</f>
        <v>27.560242563784321</v>
      </c>
      <c r="O141">
        <f>(D4+D5)*EXP(-(F4+F5)*I141)+(H4+H5)</f>
        <v>29.722820462138383</v>
      </c>
    </row>
    <row r="142" spans="9:15" x14ac:dyDescent="0.3">
      <c r="I142">
        <v>38.611388888888889</v>
      </c>
      <c r="J142">
        <f>D4*EXP(-F4*I142)+H4</f>
        <v>28.636783319842252</v>
      </c>
      <c r="K142">
        <f>L142* E6/M142</f>
        <v>28.452615732479508</v>
      </c>
      <c r="L142">
        <v>29.145</v>
      </c>
      <c r="M142">
        <v>302.56</v>
      </c>
      <c r="N142">
        <f>(D4-D5)*EXP(-(F4-F5)*I142)+(H4-H5)</f>
        <v>27.553529979702034</v>
      </c>
      <c r="O142">
        <f>(D4+D5)*EXP(-(F4+F5)*I142)+(H4+H5)</f>
        <v>29.714609453840286</v>
      </c>
    </row>
    <row r="143" spans="9:15" x14ac:dyDescent="0.3">
      <c r="I143">
        <v>38.889166666666668</v>
      </c>
      <c r="J143">
        <f>D4*EXP(-F4*I143)+H4</f>
        <v>28.6293430167282</v>
      </c>
      <c r="K143">
        <f>L143* E6/M143</f>
        <v>28.411017105503905</v>
      </c>
      <c r="L143">
        <v>29.145</v>
      </c>
      <c r="M143">
        <v>303.00299999999999</v>
      </c>
      <c r="N143">
        <f>(D4-D5)*EXP(-(F4-F5)*I143)+(H4-H5)</f>
        <v>27.546821541783178</v>
      </c>
      <c r="O143">
        <f>(D4+D5)*EXP(-(F4+F5)*I143)+(H4+H5)</f>
        <v>29.70640414448814</v>
      </c>
    </row>
    <row r="144" spans="9:15" x14ac:dyDescent="0.3">
      <c r="I144">
        <v>39.166944444444447</v>
      </c>
      <c r="J144">
        <f>D4*EXP(-F4*I144)+H4</f>
        <v>28.621907593461003</v>
      </c>
      <c r="K144">
        <f>L144* E6/M144</f>
        <v>28.399433158653348</v>
      </c>
      <c r="L144">
        <v>29.155999999999999</v>
      </c>
      <c r="M144">
        <v>303.24099999999999</v>
      </c>
      <c r="N144">
        <f>(D4-D5)*EXP(-(F4-F5)*I144)+(H4-H5)</f>
        <v>27.540117247466796</v>
      </c>
      <c r="O144">
        <f>(D4+D5)*EXP(-(F4+F5)*I144)+(H4+H5)</f>
        <v>29.698204530126517</v>
      </c>
    </row>
    <row r="145" spans="9:15" x14ac:dyDescent="0.3">
      <c r="I145">
        <v>39.444722222222232</v>
      </c>
      <c r="J145">
        <f>D4*EXP(-F4*I145)+H4</f>
        <v>28.614477046840143</v>
      </c>
      <c r="K145">
        <f>L145* E6/M145</f>
        <v>28.405182418816796</v>
      </c>
      <c r="L145">
        <v>29.172000000000001</v>
      </c>
      <c r="M145">
        <v>303.346</v>
      </c>
      <c r="N145">
        <f>(D4-D5)*EXP(-(F4-F5)*I145)+(H4-H5)</f>
        <v>27.533417094193503</v>
      </c>
      <c r="O145">
        <f>(D4+D5)*EXP(-(F4+F5)*I145)+(H4+H5)</f>
        <v>29.690010606802758</v>
      </c>
    </row>
    <row r="146" spans="9:15" x14ac:dyDescent="0.3">
      <c r="I146">
        <v>39.722222222222221</v>
      </c>
      <c r="J146">
        <f>D4*EXP(-F4*I146)+H4</f>
        <v>28.60705879690714</v>
      </c>
      <c r="K146">
        <f>L146* E6/M146</f>
        <v>28.386398588464772</v>
      </c>
      <c r="L146">
        <v>29.148</v>
      </c>
      <c r="M146">
        <v>303.29700000000003</v>
      </c>
      <c r="N146">
        <f>(D4-D5)*EXP(-(F4-F5)*I146)+(H4-H5)</f>
        <v>27.526727773353976</v>
      </c>
      <c r="O146">
        <f>(D4+D5)*EXP(-(F4+F5)*I146)+(H4+H5)</f>
        <v>29.681830555963771</v>
      </c>
    </row>
    <row r="147" spans="9:15" x14ac:dyDescent="0.3">
      <c r="I147">
        <v>40.000277777777782</v>
      </c>
      <c r="J147">
        <f>D4*EXP(-F4*I147)+H4</f>
        <v>28.599630570745809</v>
      </c>
      <c r="K147">
        <f>L147* E6/M147</f>
        <v>28.386155764425176</v>
      </c>
      <c r="L147">
        <v>29.149000000000001</v>
      </c>
      <c r="M147">
        <v>303.31</v>
      </c>
      <c r="N147">
        <f>(D4-D5)*EXP(-(F4-F5)*I147)+(H4-H5)</f>
        <v>27.520029200546588</v>
      </c>
      <c r="O147">
        <f>(D4+D5)*EXP(-(F4+F5)*I147)+(H4+H5)</f>
        <v>29.67363981747182</v>
      </c>
    </row>
    <row r="148" spans="9:15" x14ac:dyDescent="0.3">
      <c r="I148">
        <v>40.277777777777779</v>
      </c>
      <c r="J148">
        <f>D4*EXP(-F4*I148)+H4</f>
        <v>28.592222048387598</v>
      </c>
      <c r="K148">
        <f>L148* E6/M148</f>
        <v>28.418093553771559</v>
      </c>
      <c r="L148">
        <v>29.169</v>
      </c>
      <c r="M148">
        <v>303.17700000000002</v>
      </c>
      <c r="N148">
        <f>(D4-D5)*EXP(-(F4-F5)*I148)+(H4-H5)</f>
        <v>27.513348140743815</v>
      </c>
      <c r="O148">
        <f>(D4+D5)*EXP(-(F4+F5)*I148)+(H4+H5)</f>
        <v>29.665471117611457</v>
      </c>
    </row>
    <row r="149" spans="9:15" x14ac:dyDescent="0.3">
      <c r="I149">
        <v>40.555833333333332</v>
      </c>
      <c r="J149">
        <f>D4*EXP(-F4*I149)+H4</f>
        <v>28.584803562882918</v>
      </c>
      <c r="K149">
        <f>L149* E6/M149</f>
        <v>28.403328624417739</v>
      </c>
      <c r="L149">
        <v>29.17</v>
      </c>
      <c r="M149">
        <v>303.34500000000003</v>
      </c>
      <c r="N149">
        <f>(D4-D5)*EXP(-(F4-F5)*I149)+(H4-H5)</f>
        <v>27.506657840398987</v>
      </c>
      <c r="O149">
        <f>(D4+D5)*EXP(-(F4+F5)*I149)+(H4+H5)</f>
        <v>29.657291744928763</v>
      </c>
    </row>
    <row r="150" spans="9:15" x14ac:dyDescent="0.3">
      <c r="I150">
        <v>40.833611111111111</v>
      </c>
      <c r="J150">
        <f>D4*EXP(-F4*I150)+H4</f>
        <v>28.57739735155922</v>
      </c>
      <c r="K150">
        <f>L150* E6/M150</f>
        <v>28.371334350597078</v>
      </c>
      <c r="L150">
        <v>29.126000000000001</v>
      </c>
      <c r="M150">
        <v>303.22899999999998</v>
      </c>
      <c r="N150">
        <f>(D4-D5)*EXP(-(F4-F5)*I150)+(H4-H5)</f>
        <v>27.499978354005755</v>
      </c>
      <c r="O150">
        <f>(D4+D5)*EXP(-(F4+F5)*I150)+(H4+H5)</f>
        <v>29.649126217600113</v>
      </c>
    </row>
    <row r="151" spans="9:15" x14ac:dyDescent="0.3">
      <c r="I151">
        <v>41.111388888888889</v>
      </c>
      <c r="J151">
        <f>D4*EXP(-F4*I151)+H4</f>
        <v>28.569995997722714</v>
      </c>
      <c r="K151">
        <f>L151* E6/M151</f>
        <v>28.398083983238397</v>
      </c>
      <c r="L151">
        <v>29.15</v>
      </c>
      <c r="M151">
        <v>303.19299999999998</v>
      </c>
      <c r="N151">
        <f>(D4-D5)*EXP(-(F4-F5)*I151)+(H4-H5)</f>
        <v>27.493302993332506</v>
      </c>
      <c r="O151">
        <f>(D4+D5)*EXP(-(F4+F5)*I151)+(H4+H5)</f>
        <v>29.640966357650818</v>
      </c>
    </row>
    <row r="152" spans="9:15" x14ac:dyDescent="0.3">
      <c r="I152">
        <v>41.389166666666668</v>
      </c>
      <c r="J152">
        <f>D4*EXP(-F4*I152)+H4</f>
        <v>28.562599498187542</v>
      </c>
      <c r="K152">
        <f>L152* E6/M152</f>
        <v>28.391548773785832</v>
      </c>
      <c r="L152">
        <v>29.152999999999999</v>
      </c>
      <c r="M152">
        <v>303.29399999999998</v>
      </c>
      <c r="N152">
        <f>(D4-D5)*EXP(-(F4-F5)*I152)+(H4-H5)</f>
        <v>27.486631755830896</v>
      </c>
      <c r="O152">
        <f>(D4+D5)*EXP(-(F4+F5)*I152)+(H4+H5)</f>
        <v>29.63281216114737</v>
      </c>
    </row>
    <row r="153" spans="9:15" x14ac:dyDescent="0.3">
      <c r="I153">
        <v>41.666944444444447</v>
      </c>
      <c r="J153">
        <f>D4*EXP(-F4*I153)+H4</f>
        <v>28.555207849769925</v>
      </c>
      <c r="K153">
        <f>L153* E6/M153</f>
        <v>28.377305924657641</v>
      </c>
      <c r="L153">
        <v>29.15</v>
      </c>
      <c r="M153">
        <v>303.41500000000002</v>
      </c>
      <c r="N153">
        <f>(D4-D5)*EXP(-(F4-F5)*I153)+(H4-H5)</f>
        <v>27.479964638954169</v>
      </c>
      <c r="O153">
        <f>(D4+D5)*EXP(-(F4+F5)*I153)+(H4+H5)</f>
        <v>29.624663624158984</v>
      </c>
    </row>
    <row r="154" spans="9:15" x14ac:dyDescent="0.3">
      <c r="I154">
        <v>41.944722222222232</v>
      </c>
      <c r="J154">
        <f>D4*EXP(-F4*I154)+H4</f>
        <v>28.547821049288174</v>
      </c>
      <c r="K154">
        <f>L154* E6/M154</f>
        <v>28.3440989926067</v>
      </c>
      <c r="L154">
        <v>29.117999999999999</v>
      </c>
      <c r="M154">
        <v>303.43700000000001</v>
      </c>
      <c r="N154">
        <f>(D4-D5)*EXP(-(F4-F5)*I154)+(H4-H5)</f>
        <v>27.473301640157135</v>
      </c>
      <c r="O154">
        <f>(D4+D5)*EXP(-(F4+F5)*I154)+(H4+H5)</f>
        <v>29.616520742757604</v>
      </c>
    </row>
    <row r="155" spans="9:15" x14ac:dyDescent="0.3">
      <c r="I155">
        <v>42.222499999999997</v>
      </c>
      <c r="J155">
        <f>D4*EXP(-F4*I155)+H4</f>
        <v>28.540439093562696</v>
      </c>
      <c r="K155">
        <f>L155* E6/M155</f>
        <v>28.33749704128568</v>
      </c>
      <c r="L155">
        <v>29.114000000000001</v>
      </c>
      <c r="M155">
        <v>303.46600000000001</v>
      </c>
      <c r="N155">
        <f>(D4-D5)*EXP(-(F4-F5)*I155)+(H4-H5)</f>
        <v>27.466642756896185</v>
      </c>
      <c r="O155">
        <f>(D4+D5)*EXP(-(F4+F5)*I155)+(H4+H5)</f>
        <v>29.608383513017909</v>
      </c>
    </row>
    <row r="156" spans="9:15" x14ac:dyDescent="0.3">
      <c r="I156">
        <v>42.500277777777782</v>
      </c>
      <c r="J156">
        <f>D4*EXP(-F4*I156)+H4</f>
        <v>28.533061979415976</v>
      </c>
      <c r="K156">
        <f>L156* E6/M156</f>
        <v>28.346720338054833</v>
      </c>
      <c r="L156">
        <v>29.111000000000001</v>
      </c>
      <c r="M156">
        <v>303.33600000000001</v>
      </c>
      <c r="N156">
        <f>(D4-D5)*EXP(-(F4-F5)*I156)+(H4-H5)</f>
        <v>27.459987986629265</v>
      </c>
      <c r="O156">
        <f>(D4+D5)*EXP(-(F4+F5)*I156)+(H4+H5)</f>
        <v>29.600251931017297</v>
      </c>
    </row>
    <row r="157" spans="9:15" x14ac:dyDescent="0.3">
      <c r="I157">
        <v>42.778055555555547</v>
      </c>
      <c r="J157">
        <f>D4*EXP(-F4*I157)+H4</f>
        <v>28.52568970367258</v>
      </c>
      <c r="K157">
        <f>L157* E6/M157</f>
        <v>28.355032197084267</v>
      </c>
      <c r="L157">
        <v>29.117999999999999</v>
      </c>
      <c r="M157">
        <v>303.32</v>
      </c>
      <c r="N157">
        <f>(D4-D5)*EXP(-(F4-F5)*I157)+(H4-H5)</f>
        <v>27.453337326815909</v>
      </c>
      <c r="O157">
        <f>(D4+D5)*EXP(-(F4+F5)*I157)+(H4+H5)</f>
        <v>29.592125992835889</v>
      </c>
    </row>
    <row r="158" spans="9:15" x14ac:dyDescent="0.3">
      <c r="I158">
        <v>43.055833333333332</v>
      </c>
      <c r="J158">
        <f>D4*EXP(-F4*I158)+H4</f>
        <v>28.51832226315916</v>
      </c>
      <c r="K158">
        <f>L158* E6/M158</f>
        <v>28.31780365145951</v>
      </c>
      <c r="L158">
        <v>29.093</v>
      </c>
      <c r="M158">
        <v>303.45800000000003</v>
      </c>
      <c r="N158">
        <f>(D4-D5)*EXP(-(F4-F5)*I158)+(H4-H5)</f>
        <v>27.446690774917208</v>
      </c>
      <c r="O158">
        <f>(D4+D5)*EXP(-(F4+F5)*I158)+(H4+H5)</f>
        <v>29.584005694556527</v>
      </c>
    </row>
    <row r="159" spans="9:15" x14ac:dyDescent="0.3">
      <c r="I159">
        <v>43.333611111111111</v>
      </c>
      <c r="J159">
        <f>D4*EXP(-F4*I159)+H4</f>
        <v>28.510959654704454</v>
      </c>
      <c r="K159">
        <f>L159* E6/M159</f>
        <v>28.303074276213259</v>
      </c>
      <c r="L159">
        <v>29.084</v>
      </c>
      <c r="M159">
        <v>303.52199999999999</v>
      </c>
      <c r="N159">
        <f>(D4-D5)*EXP(-(F4-F5)*I159)+(H4-H5)</f>
        <v>27.440048328395825</v>
      </c>
      <c r="O159">
        <f>(D4+D5)*EXP(-(F4+F5)*I159)+(H4+H5)</f>
        <v>29.575891032264771</v>
      </c>
    </row>
    <row r="160" spans="9:15" x14ac:dyDescent="0.3">
      <c r="I160">
        <v>43.611388888888889</v>
      </c>
      <c r="J160">
        <f>D4*EXP(-F4*I160)+H4</f>
        <v>28.503601875139275</v>
      </c>
      <c r="K160">
        <f>L160* E6/M160</f>
        <v>28.273881790810105</v>
      </c>
      <c r="L160">
        <v>29.062999999999999</v>
      </c>
      <c r="M160">
        <v>303.61599999999999</v>
      </c>
      <c r="N160">
        <f>(D4-D5)*EXP(-(F4-F5)*I160)+(H4-H5)</f>
        <v>27.433409984716</v>
      </c>
      <c r="O160">
        <f>(D4+D5)*EXP(-(F4+F5)*I160)+(H4+H5)</f>
        <v>29.567782002048894</v>
      </c>
    </row>
    <row r="161" spans="9:15" x14ac:dyDescent="0.3">
      <c r="I161">
        <v>43.889166666666668</v>
      </c>
      <c r="J161">
        <f>D4*EXP(-F4*I161)+H4</f>
        <v>28.496248921296509</v>
      </c>
      <c r="K161">
        <f>L161* E6/M161</f>
        <v>28.272972539695342</v>
      </c>
      <c r="L161">
        <v>29.068000000000001</v>
      </c>
      <c r="M161">
        <v>303.678</v>
      </c>
      <c r="N161">
        <f>(D4-D5)*EXP(-(F4-F5)*I161)+(H4-H5)</f>
        <v>27.426775741343512</v>
      </c>
      <c r="O161">
        <f>(D4+D5)*EXP(-(F4+F5)*I161)+(H4+H5)</f>
        <v>29.559678599999891</v>
      </c>
    </row>
    <row r="162" spans="9:15" x14ac:dyDescent="0.3">
      <c r="I162">
        <v>44.166944444444447</v>
      </c>
      <c r="J162">
        <f>D4*EXP(-F4*I162)+H4</f>
        <v>28.488900790011133</v>
      </c>
      <c r="K162">
        <f>L162* E6/M162</f>
        <v>28.256215465214773</v>
      </c>
      <c r="L162">
        <v>29.07</v>
      </c>
      <c r="M162">
        <v>303.87900000000002</v>
      </c>
      <c r="N162">
        <f>(D4-D5)*EXP(-(F4-F5)*I162)+(H4-H5)</f>
        <v>27.420145595745744</v>
      </c>
      <c r="O162">
        <f>(D4+D5)*EXP(-(F4+F5)*I162)+(H4+H5)</f>
        <v>29.55158082221147</v>
      </c>
    </row>
    <row r="163" spans="9:15" x14ac:dyDescent="0.3">
      <c r="I163">
        <v>44.444722222222232</v>
      </c>
      <c r="J163">
        <f>D4*EXP(-F4*I163)+H4</f>
        <v>28.481557478120191</v>
      </c>
      <c r="K163">
        <f>L163* E6/M163</f>
        <v>28.263586747709411</v>
      </c>
      <c r="L163">
        <v>29.074999999999999</v>
      </c>
      <c r="M163">
        <v>303.85199999999998</v>
      </c>
      <c r="N163">
        <f>(D4-D5)*EXP(-(F4-F5)*I163)+(H4-H5)</f>
        <v>27.413519545391601</v>
      </c>
      <c r="O163">
        <f>(D4+D5)*EXP(-(F4+F5)*I163)+(H4+H5)</f>
        <v>29.543488664780043</v>
      </c>
    </row>
    <row r="164" spans="9:15" x14ac:dyDescent="0.3">
      <c r="I164">
        <v>44.722499999999997</v>
      </c>
      <c r="J164">
        <f>D4*EXP(-F4*I164)+H4</f>
        <v>28.474218982462801</v>
      </c>
      <c r="K164">
        <f>L164* E6/M164</f>
        <v>28.230801977086251</v>
      </c>
      <c r="L164">
        <v>29.058</v>
      </c>
      <c r="M164">
        <v>304.02699999999999</v>
      </c>
      <c r="N164">
        <f>(D4-D5)*EXP(-(F4-F5)*I164)+(H4-H5)</f>
        <v>27.406897587751594</v>
      </c>
      <c r="O164">
        <f>(D4+D5)*EXP(-(F4+F5)*I164)+(H4+H5)</f>
        <v>29.535402123804744</v>
      </c>
    </row>
    <row r="165" spans="9:15" x14ac:dyDescent="0.3">
      <c r="I165">
        <v>45</v>
      </c>
      <c r="J165">
        <f>D4*EXP(-F4*I165)+H4</f>
        <v>28.466892631159659</v>
      </c>
      <c r="K165">
        <f>L165* E6/M165</f>
        <v>28.236750991145708</v>
      </c>
      <c r="L165">
        <v>29.082000000000001</v>
      </c>
      <c r="M165">
        <v>304.214</v>
      </c>
      <c r="N165">
        <f>(D4-D5)*EXP(-(F4-F5)*I165)+(H4-H5)</f>
        <v>27.400286336123006</v>
      </c>
      <c r="O165">
        <f>(D4+D5)*EXP(-(F4+F5)*I165)+(H4+H5)</f>
        <v>29.527329273513637</v>
      </c>
    </row>
    <row r="166" spans="9:15" x14ac:dyDescent="0.3">
      <c r="I166">
        <v>45.278055555555547</v>
      </c>
      <c r="J166">
        <f>D4*EXP(-F4*I166)+H4</f>
        <v>28.459556427215521</v>
      </c>
      <c r="K166">
        <f>L166* E6/M166</f>
        <v>28.225540198459242</v>
      </c>
      <c r="L166">
        <v>29.062999999999999</v>
      </c>
      <c r="M166">
        <v>304.13600000000002</v>
      </c>
      <c r="N166">
        <f>(D4-D5)*EXP(-(F4-F5)*I166)+(H4-H5)</f>
        <v>27.393665940503716</v>
      </c>
      <c r="O166">
        <f>(D4+D5)*EXP(-(F4+F5)*I166)+(H4+H5)</f>
        <v>29.519245875632539</v>
      </c>
    </row>
    <row r="167" spans="9:15" x14ac:dyDescent="0.3">
      <c r="I167">
        <v>45.555833333333332</v>
      </c>
      <c r="J167">
        <f>D4*EXP(-F4*I167)+H4</f>
        <v>28.452232361314231</v>
      </c>
      <c r="K167">
        <f>L167* E6/M167</f>
        <v>28.260916480375368</v>
      </c>
      <c r="L167">
        <v>29.007000000000001</v>
      </c>
      <c r="M167">
        <v>303.17</v>
      </c>
      <c r="N167">
        <f>(D4-D5)*EXP(-(F4-F5)*I167)+(H4-H5)</f>
        <v>27.38705624584464</v>
      </c>
      <c r="O167">
        <f>(D4+D5)*EXP(-(F4+F5)*I167)+(H4+H5)</f>
        <v>29.51117616064742</v>
      </c>
    </row>
    <row r="168" spans="9:15" x14ac:dyDescent="0.3">
      <c r="I168">
        <v>45.833611111111111</v>
      </c>
      <c r="J168">
        <f>D4*EXP(-F4*I168)+H4</f>
        <v>28.44491309902369</v>
      </c>
      <c r="K168">
        <f>L168* E6/M168</f>
        <v>28.311606477606759</v>
      </c>
      <c r="L168">
        <v>28.995000000000001</v>
      </c>
      <c r="M168">
        <v>302.50200000000001</v>
      </c>
      <c r="N168">
        <f>(D4-D5)*EXP(-(F4-F5)*I168)+(H4-H5)</f>
        <v>27.380450633797263</v>
      </c>
      <c r="O168">
        <f>(D4+D5)*EXP(-(F4+F5)*I168)+(H4+H5)</f>
        <v>29.503112046541982</v>
      </c>
    </row>
    <row r="169" spans="9:15" x14ac:dyDescent="0.3">
      <c r="I169">
        <v>46.111111111111107</v>
      </c>
      <c r="J169">
        <f>D4*EXP(-F4*I169)+H4</f>
        <v>28.437605949258419</v>
      </c>
      <c r="K169">
        <f>L169* E6/M169</f>
        <v>28.295176009762343</v>
      </c>
      <c r="L169">
        <v>28.972999999999999</v>
      </c>
      <c r="M169">
        <v>302.44799999999998</v>
      </c>
      <c r="N169">
        <f>(D4-D5)*EXP(-(F4-F5)*I169)+(H4-H5)</f>
        <v>27.373855701334669</v>
      </c>
      <c r="O169">
        <f>(D4+D5)*EXP(-(F4+F5)*I169)+(H4+H5)</f>
        <v>29.495061585151575</v>
      </c>
    </row>
    <row r="170" spans="9:15" x14ac:dyDescent="0.3">
      <c r="I170">
        <v>46.389166666666668</v>
      </c>
      <c r="J170">
        <f>D4*EXP(-F4*I170)+H4</f>
        <v>28.430288972674809</v>
      </c>
      <c r="K170">
        <f>L170* E6/M170</f>
        <v>28.294528107666064</v>
      </c>
      <c r="L170">
        <v>28.98</v>
      </c>
      <c r="M170">
        <v>302.52800000000002</v>
      </c>
      <c r="N170">
        <f>(D4-D5)*EXP(-(F4-F5)*I170)+(H4-H5)</f>
        <v>27.367251647452338</v>
      </c>
      <c r="O170">
        <f>(D4+D5)*EXP(-(F4+F5)*I170)+(H4+H5)</f>
        <v>29.487000605423425</v>
      </c>
    </row>
    <row r="171" spans="9:15" x14ac:dyDescent="0.3">
      <c r="I171">
        <v>46.666944444444447</v>
      </c>
      <c r="J171">
        <f>D4*EXP(-F4*I171)+H4</f>
        <v>28.422984102321614</v>
      </c>
      <c r="K171">
        <f>L171* E6/M171</f>
        <v>28.323256596796266</v>
      </c>
      <c r="L171">
        <v>28.960999999999999</v>
      </c>
      <c r="M171">
        <v>302.02300000000002</v>
      </c>
      <c r="N171">
        <f>(D4-D5)*EXP(-(F4-F5)*I171)+(H4-H5)</f>
        <v>27.36065826811604</v>
      </c>
      <c r="O171">
        <f>(D4+D5)*EXP(-(F4+F5)*I171)+(H4+H5)</f>
        <v>29.478953270643682</v>
      </c>
    </row>
    <row r="172" spans="9:15" x14ac:dyDescent="0.3">
      <c r="I172">
        <v>46.944722222222232</v>
      </c>
      <c r="J172">
        <f>D4*EXP(-F4*I172)+H4</f>
        <v>28.415684022989446</v>
      </c>
      <c r="K172">
        <f>L172* E6/M172</f>
        <v>28.292781818313824</v>
      </c>
      <c r="L172">
        <v>28.933</v>
      </c>
      <c r="M172">
        <v>302.05599999999998</v>
      </c>
      <c r="N172">
        <f>(D4-D5)*EXP(-(F4-F5)*I172)+(H4-H5)</f>
        <v>27.354068961313956</v>
      </c>
      <c r="O172">
        <f>(D4+D5)*EXP(-(F4+F5)*I172)+(H4+H5)</f>
        <v>29.470911521210382</v>
      </c>
    </row>
    <row r="173" spans="9:15" x14ac:dyDescent="0.3">
      <c r="I173">
        <v>47.222222222222221</v>
      </c>
      <c r="J173">
        <f>D4*EXP(-F4*I173)+H4</f>
        <v>28.408396024436989</v>
      </c>
      <c r="K173">
        <f>L173* E6/M173</f>
        <v>28.347874863488666</v>
      </c>
      <c r="L173">
        <v>28.945</v>
      </c>
      <c r="M173">
        <v>301.59399999999999</v>
      </c>
      <c r="N173">
        <f>(D4-D5)*EXP(-(F4-F5)*I173)+(H4-H5)</f>
        <v>27.347490307735249</v>
      </c>
      <c r="O173">
        <f>(D4+D5)*EXP(-(F4+F5)*I173)+(H4+H5)</f>
        <v>29.462883386628253</v>
      </c>
    </row>
    <row r="174" spans="9:15" x14ac:dyDescent="0.3">
      <c r="I174">
        <v>47.500277777777782</v>
      </c>
      <c r="J174">
        <f>D4*EXP(-F4*I174)+H4</f>
        <v>28.401098224821173</v>
      </c>
      <c r="K174">
        <f>L174* E6/M174</f>
        <v>28.305282465044687</v>
      </c>
      <c r="L174">
        <v>28.95</v>
      </c>
      <c r="M174">
        <v>302.10000000000002</v>
      </c>
      <c r="N174">
        <f>(D4-D5)*EXP(-(F4-F5)*I174)+(H4-H5)</f>
        <v>27.340902555252043</v>
      </c>
      <c r="O174">
        <f>(D4+D5)*EXP(-(F4+F5)*I174)+(H4+H5)</f>
        <v>29.454844762879482</v>
      </c>
    </row>
    <row r="175" spans="9:15" x14ac:dyDescent="0.3">
      <c r="I175">
        <v>47.778055555555547</v>
      </c>
      <c r="J175">
        <f>D4*EXP(-F4*I175)+H4</f>
        <v>28.393812499706705</v>
      </c>
      <c r="K175">
        <f>L175* E6/M175</f>
        <v>28.275474027093505</v>
      </c>
      <c r="L175">
        <v>28.931000000000001</v>
      </c>
      <c r="M175">
        <v>302.22000000000003</v>
      </c>
      <c r="N175">
        <f>(D4-D5)*EXP(-(F4-F5)*I175)+(H4-H5)</f>
        <v>27.334325450965903</v>
      </c>
      <c r="O175">
        <f>(D4+D5)*EXP(-(F4+F5)*I175)+(H4+H5)</f>
        <v>29.446819746236812</v>
      </c>
    </row>
    <row r="176" spans="9:15" x14ac:dyDescent="0.3">
      <c r="I176">
        <v>48.055833333333332</v>
      </c>
      <c r="J176">
        <f>D4*EXP(-F4*I176)+H4</f>
        <v>28.386531553056546</v>
      </c>
      <c r="K176">
        <f>L176* E6/M176</f>
        <v>28.302897347586033</v>
      </c>
      <c r="L176">
        <v>28.965</v>
      </c>
      <c r="M176">
        <v>302.28199999999998</v>
      </c>
      <c r="N176">
        <f>(D4-D5)*EXP(-(F4-F5)*I176)+(H4-H5)</f>
        <v>27.327752409161363</v>
      </c>
      <c r="O176">
        <f>(D4+D5)*EXP(-(F4+F5)*I176)+(H4+H5)</f>
        <v>29.43880029945041</v>
      </c>
    </row>
    <row r="177" spans="9:15" x14ac:dyDescent="0.3">
      <c r="I177">
        <v>48.333611111111111</v>
      </c>
      <c r="J177">
        <f>D4*EXP(-F4*I177)+H4</f>
        <v>28.379255381736655</v>
      </c>
      <c r="K177">
        <f>L177* E6/M177</f>
        <v>28.260874277241232</v>
      </c>
      <c r="L177">
        <v>28.943999999999999</v>
      </c>
      <c r="M177">
        <v>302.512</v>
      </c>
      <c r="N177">
        <f>(D4-D5)*EXP(-(F4-F5)*I177)+(H4-H5)</f>
        <v>27.321183427329139</v>
      </c>
      <c r="O177">
        <f>(D4+D5)*EXP(-(F4+F5)*I177)+(H4+H5)</f>
        <v>29.430786418654463</v>
      </c>
    </row>
    <row r="178" spans="9:15" x14ac:dyDescent="0.3">
      <c r="I178">
        <v>48.611388888888889</v>
      </c>
      <c r="J178">
        <f>D4*EXP(-F4*I178)+H4</f>
        <v>28.371983982615053</v>
      </c>
      <c r="K178">
        <f>L178* E6/M178</f>
        <v>28.300470898743875</v>
      </c>
      <c r="L178">
        <v>28.923999999999999</v>
      </c>
      <c r="M178">
        <v>301.88</v>
      </c>
      <c r="N178">
        <f>(D4-D5)*EXP(-(F4-F5)*I178)+(H4-H5)</f>
        <v>27.314618502961515</v>
      </c>
      <c r="O178">
        <f>(D4+D5)*EXP(-(F4+F5)*I178)+(H4+H5)</f>
        <v>29.422778099985827</v>
      </c>
    </row>
    <row r="179" spans="9:15" x14ac:dyDescent="0.3">
      <c r="I179">
        <v>48.888888888888893</v>
      </c>
      <c r="J179">
        <f>D4*EXP(-F4*I179)+H4</f>
        <v>28.364724616810761</v>
      </c>
      <c r="K179">
        <f>L179* E6/M179</f>
        <v>28.338616269859539</v>
      </c>
      <c r="L179">
        <v>28.913</v>
      </c>
      <c r="M179">
        <v>301.35899999999998</v>
      </c>
      <c r="N179">
        <f>(D4-D5)*EXP(-(F4-F5)*I179)+(H4-H5)</f>
        <v>27.308064192397108</v>
      </c>
      <c r="O179">
        <f>(D4+D5)*EXP(-(F4+F5)*I179)+(H4+H5)</f>
        <v>29.414783339569375</v>
      </c>
    </row>
    <row r="180" spans="9:15" x14ac:dyDescent="0.3">
      <c r="I180">
        <v>49.166944444444447</v>
      </c>
      <c r="J180">
        <f>D4*EXP(-F4*I180)+H4</f>
        <v>28.357455488449069</v>
      </c>
      <c r="K180">
        <f>L180* E6/M180</f>
        <v>28.377685936230563</v>
      </c>
      <c r="L180">
        <v>28.925000000000001</v>
      </c>
      <c r="M180">
        <v>301.06900000000002</v>
      </c>
      <c r="N180">
        <f>(D4-D5)*EXP(-(F4-F5)*I180)+(H4-H5)</f>
        <v>27.301500816596914</v>
      </c>
      <c r="O180">
        <f>(D4+D5)*EXP(-(F4+F5)*I180)+(H4+H5)</f>
        <v>29.406778133591331</v>
      </c>
    </row>
    <row r="181" spans="9:15" x14ac:dyDescent="0.3">
      <c r="I181">
        <v>49.444722222222232</v>
      </c>
      <c r="J181">
        <f>D4*EXP(-F4*I181)+H4</f>
        <v>28.350198387150989</v>
      </c>
      <c r="K181">
        <f>L181* E6/M181</f>
        <v>28.33663372824418</v>
      </c>
      <c r="L181">
        <v>28.901</v>
      </c>
      <c r="M181">
        <v>301.255</v>
      </c>
      <c r="N181">
        <f>(D4-D5)*EXP(-(F4-F5)*I181)+(H4-H5)</f>
        <v>27.294948049592229</v>
      </c>
      <c r="O181">
        <f>(D4+D5)*EXP(-(F4+F5)*I181)+(H4+H5)</f>
        <v>29.398786478152587</v>
      </c>
    </row>
    <row r="182" spans="9:15" x14ac:dyDescent="0.3">
      <c r="I182">
        <v>49.722499999999997</v>
      </c>
      <c r="J182">
        <f>D4*EXP(-F4*I182)+H4</f>
        <v>28.342946045543808</v>
      </c>
      <c r="K182">
        <f>L182* E6/M182</f>
        <v>28.31255379482598</v>
      </c>
      <c r="L182">
        <v>28.882000000000001</v>
      </c>
      <c r="M182">
        <v>301.31299999999999</v>
      </c>
      <c r="N182">
        <f>(D4-D5)*EXP(-(F4-F5)*I182)+(H4-H5)</f>
        <v>27.288399330036718</v>
      </c>
      <c r="O182">
        <f>(D4+D5)*EXP(-(F4+F5)*I182)+(H4+H5)</f>
        <v>29.390800369415388</v>
      </c>
    </row>
    <row r="183" spans="9:15" x14ac:dyDescent="0.3">
      <c r="I183">
        <v>50</v>
      </c>
      <c r="J183">
        <f>D4*EXP(-F4*I183)+H4</f>
        <v>28.335705705715974</v>
      </c>
      <c r="K183">
        <f>L183* E6/M183</f>
        <v>28.338243734983568</v>
      </c>
      <c r="L183">
        <v>28.905999999999999</v>
      </c>
      <c r="M183">
        <v>301.29000000000002</v>
      </c>
      <c r="N183">
        <f>(D4-D5)*EXP(-(F4-F5)*I183)+(H4-H5)</f>
        <v>27.281861198085391</v>
      </c>
      <c r="O183">
        <f>(D4+D5)*EXP(-(F4+F5)*I183)+(H4+H5)</f>
        <v>29.382827781328491</v>
      </c>
    </row>
    <row r="184" spans="9:15" x14ac:dyDescent="0.3">
      <c r="I184">
        <v>50.278055555555547</v>
      </c>
      <c r="J184">
        <f>D4*EXP(-F4*I184)+H4</f>
        <v>28.328455628917297</v>
      </c>
      <c r="K184">
        <f>L184* E6/M184</f>
        <v>28.342620751815101</v>
      </c>
      <c r="L184">
        <v>28.911999999999999</v>
      </c>
      <c r="M184">
        <v>301.30599999999998</v>
      </c>
      <c r="N184">
        <f>(D4-D5)*EXP(-(F4-F5)*I184)+(H4-H5)</f>
        <v>27.275314023274838</v>
      </c>
      <c r="O184">
        <f>(D4+D5)*EXP(-(F4+F5)*I184)+(H4+H5)</f>
        <v>29.374844776649283</v>
      </c>
    </row>
    <row r="185" spans="9:15" x14ac:dyDescent="0.3">
      <c r="I185">
        <v>50.555833333333332</v>
      </c>
      <c r="J185">
        <f>D4*EXP(-F4*I185)+H4</f>
        <v>28.321217547660662</v>
      </c>
      <c r="K185">
        <f>L185* E6/M185</f>
        <v>28.334228257811887</v>
      </c>
      <c r="L185">
        <v>28.902000000000001</v>
      </c>
      <c r="M185">
        <v>301.291</v>
      </c>
      <c r="N185">
        <f>(D4-D5)*EXP(-(F4-F5)*I185)+(H4-H5)</f>
        <v>27.268777431073119</v>
      </c>
      <c r="O185">
        <f>(D4+D5)*EXP(-(F4+F5)*I185)+(H4+H5)</f>
        <v>29.366875284928881</v>
      </c>
    </row>
    <row r="186" spans="9:15" x14ac:dyDescent="0.3">
      <c r="I186">
        <v>50.833611111111111</v>
      </c>
      <c r="J186">
        <f>D4*EXP(-F4*I186)+H4</f>
        <v>28.313984213620316</v>
      </c>
      <c r="K186">
        <f>L186* E6/M186</f>
        <v>28.331457343403351</v>
      </c>
      <c r="L186">
        <v>28.914999999999999</v>
      </c>
      <c r="M186">
        <v>301.45600000000002</v>
      </c>
      <c r="N186">
        <f>(D4-D5)*EXP(-(F4-F5)*I186)+(H4-H5)</f>
        <v>27.262244876329888</v>
      </c>
      <c r="O186">
        <f>(D4+D5)*EXP(-(F4+F5)*I186)+(H4+H5)</f>
        <v>29.358911324527035</v>
      </c>
    </row>
    <row r="187" spans="9:15" x14ac:dyDescent="0.3">
      <c r="I187">
        <v>51.111388888888889</v>
      </c>
      <c r="J187">
        <f>D4*EXP(-F4*I187)+H4</f>
        <v>28.306755623682712</v>
      </c>
      <c r="K187">
        <f>L187* E6/M187</f>
        <v>28.345709023498465</v>
      </c>
      <c r="L187">
        <v>28.933</v>
      </c>
      <c r="M187">
        <v>301.49200000000002</v>
      </c>
      <c r="N187">
        <f>(D4-D5)*EXP(-(F4-F5)*I187)+(H4-H5)</f>
        <v>27.255716356551325</v>
      </c>
      <c r="O187">
        <f>(D4+D5)*EXP(-(F4+F5)*I187)+(H4+H5)</f>
        <v>29.350952891604674</v>
      </c>
    </row>
    <row r="188" spans="9:15" x14ac:dyDescent="0.3">
      <c r="I188">
        <v>51.389166666666668</v>
      </c>
      <c r="J188">
        <f>D4*EXP(-F4*I188)+H4</f>
        <v>28.299531774736352</v>
      </c>
      <c r="K188">
        <f>L188* E6/M188</f>
        <v>28.322733386302435</v>
      </c>
      <c r="L188">
        <v>28.927</v>
      </c>
      <c r="M188">
        <v>301.67399999999998</v>
      </c>
      <c r="N188">
        <f>(D4-D5)*EXP(-(F4-F5)*I188)+(H4-H5)</f>
        <v>27.249191869245152</v>
      </c>
      <c r="O188">
        <f>(D4+D5)*EXP(-(F4+F5)*I188)+(H4+H5)</f>
        <v>29.342999982325377</v>
      </c>
    </row>
    <row r="189" spans="9:15" x14ac:dyDescent="0.3">
      <c r="I189">
        <v>51.666944444444447</v>
      </c>
      <c r="J189">
        <f>D4*EXP(-F4*I189)+H4</f>
        <v>28.292312663671787</v>
      </c>
      <c r="K189">
        <f>L189* E6/M189</f>
        <v>28.302584443919155</v>
      </c>
      <c r="L189">
        <v>28.939</v>
      </c>
      <c r="M189">
        <v>302.01400000000001</v>
      </c>
      <c r="N189">
        <f>(D4-D5)*EXP(-(F4-F5)*I189)+(H4-H5)</f>
        <v>27.242671411920632</v>
      </c>
      <c r="O189">
        <f>(D4+D5)*EXP(-(F4+F5)*I189)+(H4+H5)</f>
        <v>29.335052592855405</v>
      </c>
    </row>
    <row r="190" spans="9:15" x14ac:dyDescent="0.3">
      <c r="I190">
        <v>51.944722222222232</v>
      </c>
      <c r="J190">
        <f>D4*EXP(-F4*I190)+H4</f>
        <v>28.285098287381587</v>
      </c>
      <c r="K190">
        <f>L190* E6/M190</f>
        <v>28.29044513269832</v>
      </c>
      <c r="L190">
        <v>28.949000000000002</v>
      </c>
      <c r="M190">
        <v>302.24799999999999</v>
      </c>
      <c r="N190">
        <f>(D4-D5)*EXP(-(F4-F5)*I190)+(H4-H5)</f>
        <v>27.236154982088571</v>
      </c>
      <c r="O190">
        <f>(D4+D5)*EXP(-(F4+F5)*I190)+(H4+H5)</f>
        <v>29.32711071936366</v>
      </c>
    </row>
    <row r="191" spans="9:15" x14ac:dyDescent="0.3">
      <c r="I191">
        <v>52.222499999999997</v>
      </c>
      <c r="J191">
        <f>D4*EXP(-F4*I191)+H4</f>
        <v>28.277888642760374</v>
      </c>
      <c r="K191">
        <f>L191* E6/M191</f>
        <v>28.279778407368603</v>
      </c>
      <c r="L191">
        <v>28.931000000000001</v>
      </c>
      <c r="M191">
        <v>302.17399999999998</v>
      </c>
      <c r="N191">
        <f>(D4-D5)*EXP(-(F4-F5)*I191)+(H4-H5)</f>
        <v>27.229642577261295</v>
      </c>
      <c r="O191">
        <f>(D4+D5)*EXP(-(F4+F5)*I191)+(H4+H5)</f>
        <v>29.319174358021719</v>
      </c>
    </row>
    <row r="192" spans="9:15" x14ac:dyDescent="0.3">
      <c r="I192">
        <v>52.500277777777782</v>
      </c>
      <c r="J192">
        <f>D4*EXP(-F4*I192)+H4</f>
        <v>28.27068372670481</v>
      </c>
      <c r="K192">
        <f>L192* E6/M192</f>
        <v>28.282927381439922</v>
      </c>
      <c r="L192">
        <v>28.954999999999998</v>
      </c>
      <c r="M192">
        <v>302.39100000000002</v>
      </c>
      <c r="N192">
        <f>(D4-D5)*EXP(-(F4-F5)*I192)+(H4-H5)</f>
        <v>27.223134194952689</v>
      </c>
      <c r="O192">
        <f>(D4+D5)*EXP(-(F4+F5)*I192)+(H4+H5)</f>
        <v>29.311243505003812</v>
      </c>
    </row>
    <row r="193" spans="9:15" x14ac:dyDescent="0.3">
      <c r="I193">
        <v>52.778055555555547</v>
      </c>
      <c r="J193">
        <f>D4*EXP(-F4*I193)+H4</f>
        <v>28.263483536113583</v>
      </c>
      <c r="K193">
        <f>L193* E6/M193</f>
        <v>28.282574358158183</v>
      </c>
      <c r="L193">
        <v>28.951000000000001</v>
      </c>
      <c r="M193">
        <v>302.35300000000001</v>
      </c>
      <c r="N193">
        <f>(D4-D5)*EXP(-(F4-F5)*I193)+(H4-H5)</f>
        <v>27.216629832678159</v>
      </c>
      <c r="O193">
        <f>(D4+D5)*EXP(-(F4+F5)*I193)+(H4+H5)</f>
        <v>29.303318156486817</v>
      </c>
    </row>
    <row r="194" spans="9:15" x14ac:dyDescent="0.3">
      <c r="I194">
        <v>53.055833333333332</v>
      </c>
      <c r="J194">
        <f>D4*EXP(-F4*I194)+H4</f>
        <v>28.256288067887411</v>
      </c>
      <c r="K194">
        <f>L194* E6/M194</f>
        <v>28.263383698571481</v>
      </c>
      <c r="L194">
        <v>28.957000000000001</v>
      </c>
      <c r="M194">
        <v>302.62099999999998</v>
      </c>
      <c r="N194">
        <f>(D4-D5)*EXP(-(F4-F5)*I194)+(H4-H5)</f>
        <v>27.210129487954646</v>
      </c>
      <c r="O194">
        <f>(D4+D5)*EXP(-(F4+F5)*I194)+(H4+H5)</f>
        <v>29.295398308650277</v>
      </c>
    </row>
    <row r="195" spans="9:15" x14ac:dyDescent="0.3">
      <c r="I195">
        <v>53.333611111111111</v>
      </c>
      <c r="J195">
        <f>D4*EXP(-F4*I195)+H4</f>
        <v>28.249097318929064</v>
      </c>
      <c r="K195">
        <f>L195* E6/M195</f>
        <v>28.252197560469639</v>
      </c>
      <c r="L195">
        <v>28.952999999999999</v>
      </c>
      <c r="M195">
        <v>302.69900000000001</v>
      </c>
      <c r="N195">
        <f>(D4-D5)*EXP(-(F4-F5)*I195)+(H4-H5)</f>
        <v>27.203633158300633</v>
      </c>
      <c r="O195">
        <f>(D4+D5)*EXP(-(F4+F5)*I195)+(H4+H5)</f>
        <v>29.287483957676372</v>
      </c>
    </row>
    <row r="196" spans="9:15" x14ac:dyDescent="0.3">
      <c r="I196">
        <v>53.611388888888889</v>
      </c>
      <c r="J196">
        <f>D4*EXP(-F4*I196)+H4</f>
        <v>28.241911286143328</v>
      </c>
      <c r="K196">
        <f>L196* E6/M196</f>
        <v>28.247667515239236</v>
      </c>
      <c r="L196">
        <v>28.954000000000001</v>
      </c>
      <c r="M196">
        <v>302.75799999999998</v>
      </c>
      <c r="N196">
        <f>(D4-D5)*EXP(-(F4-F5)*I196)+(H4-H5)</f>
        <v>27.197140841236127</v>
      </c>
      <c r="O196">
        <f>(D4+D5)*EXP(-(F4+F5)*I196)+(H4+H5)</f>
        <v>29.279575099749952</v>
      </c>
    </row>
    <row r="197" spans="9:15" x14ac:dyDescent="0.3">
      <c r="I197">
        <v>53.889166666666668</v>
      </c>
      <c r="J197">
        <f>D4*EXP(-F4*I197)+H4</f>
        <v>28.234729966437015</v>
      </c>
      <c r="K197">
        <f>L197* E6/M197</f>
        <v>28.241487930852102</v>
      </c>
      <c r="L197">
        <v>28.96</v>
      </c>
      <c r="M197">
        <v>302.887</v>
      </c>
      <c r="N197">
        <f>(D4-D5)*EXP(-(F4-F5)*I197)+(H4-H5)</f>
        <v>27.190652534282677</v>
      </c>
      <c r="O197">
        <f>(D4+D5)*EXP(-(F4+F5)*I197)+(H4+H5)</f>
        <v>29.271671731058497</v>
      </c>
    </row>
    <row r="198" spans="9:15" x14ac:dyDescent="0.3">
      <c r="I198">
        <v>54.166944444444447</v>
      </c>
      <c r="J198">
        <f>D4*EXP(-F4*I198)+H4</f>
        <v>28.227553356718985</v>
      </c>
      <c r="K198">
        <f>L198* E6/M198</f>
        <v>28.226640441068135</v>
      </c>
      <c r="L198">
        <v>28.954999999999998</v>
      </c>
      <c r="M198">
        <v>302.99400000000003</v>
      </c>
      <c r="N198">
        <f>(D4-D5)*EXP(-(F4-F5)*I198)+(H4-H5)</f>
        <v>27.184168234963352</v>
      </c>
      <c r="O198">
        <f>(D4+D5)*EXP(-(F4+F5)*I198)+(H4+H5)</f>
        <v>29.263773847792134</v>
      </c>
    </row>
    <row r="199" spans="9:15" x14ac:dyDescent="0.3">
      <c r="I199">
        <v>54.444722222222232</v>
      </c>
      <c r="J199">
        <f>D4*EXP(-F4*I199)+H4</f>
        <v>28.220381453900103</v>
      </c>
      <c r="K199">
        <f>L199* E6/M199</f>
        <v>28.246955677385834</v>
      </c>
      <c r="L199">
        <v>28.957000000000001</v>
      </c>
      <c r="M199">
        <v>302.79700000000003</v>
      </c>
      <c r="N199">
        <f>(D4-D5)*EXP(-(F4-F5)*I199)+(H4-H5)</f>
        <v>27.177687940802755</v>
      </c>
      <c r="O199">
        <f>(D4+D5)*EXP(-(F4+F5)*I199)+(H4+H5)</f>
        <v>29.25588144614365</v>
      </c>
    </row>
    <row r="200" spans="9:15" x14ac:dyDescent="0.3">
      <c r="I200">
        <v>54.722499999999997</v>
      </c>
      <c r="J200">
        <f>D4*EXP(-F4*I200)+H4</f>
        <v>28.213214254893277</v>
      </c>
      <c r="K200">
        <f>L200* E6/M200</f>
        <v>28.207394885089695</v>
      </c>
      <c r="L200">
        <v>28.928000000000001</v>
      </c>
      <c r="M200">
        <v>302.91800000000001</v>
      </c>
      <c r="N200">
        <f>(D4-D5)*EXP(-(F4-F5)*I200)+(H4-H5)</f>
        <v>27.17121164932702</v>
      </c>
      <c r="O200">
        <f>(D4+D5)*EXP(-(F4+F5)*I200)+(H4+H5)</f>
        <v>29.24799452230846</v>
      </c>
    </row>
    <row r="201" spans="9:15" x14ac:dyDescent="0.3">
      <c r="I201">
        <v>55.000277777777782</v>
      </c>
      <c r="J201">
        <f>D4*EXP(-F4*I201)+H4</f>
        <v>28.206051756613434</v>
      </c>
      <c r="K201">
        <f>L201* E6/M201</f>
        <v>28.222878934512593</v>
      </c>
      <c r="L201">
        <v>28.937000000000001</v>
      </c>
      <c r="M201">
        <v>302.846</v>
      </c>
      <c r="N201">
        <f>(D4-D5)*EXP(-(F4-F5)*I201)+(H4-H5)</f>
        <v>27.164739358063812</v>
      </c>
      <c r="O201">
        <f>(D4+D5)*EXP(-(F4+F5)*I201)+(H4+H5)</f>
        <v>29.240113072484625</v>
      </c>
    </row>
    <row r="202" spans="9:15" x14ac:dyDescent="0.3">
      <c r="I202">
        <v>55.278055555555547</v>
      </c>
      <c r="J202">
        <f>D4*EXP(-F4*I202)+H4</f>
        <v>28.198893955977518</v>
      </c>
      <c r="K202">
        <f>L202* E6/M202</f>
        <v>28.244290009690108</v>
      </c>
      <c r="L202">
        <v>28.946999999999999</v>
      </c>
      <c r="M202">
        <v>302.721</v>
      </c>
      <c r="N202">
        <f>(D4-D5)*EXP(-(F4-F5)*I202)+(H4-H5)</f>
        <v>27.158271064542312</v>
      </c>
      <c r="O202">
        <f>(D4+D5)*EXP(-(F4+F5)*I202)+(H4+H5)</f>
        <v>29.23223709287284</v>
      </c>
    </row>
    <row r="203" spans="9:15" x14ac:dyDescent="0.3">
      <c r="I203">
        <v>55.555833333333332</v>
      </c>
      <c r="J203">
        <f>D4*EXP(-F4*I203)+H4</f>
        <v>28.191740849904505</v>
      </c>
      <c r="K203">
        <f>L203* E6/M203</f>
        <v>28.208895710601599</v>
      </c>
      <c r="L203">
        <v>28.923999999999999</v>
      </c>
      <c r="M203">
        <v>302.86</v>
      </c>
      <c r="N203">
        <f>(D4-D5)*EXP(-(F4-F5)*I203)+(H4-H5)</f>
        <v>27.151806766293237</v>
      </c>
      <c r="O203">
        <f>(D4+D5)*EXP(-(F4+F5)*I203)+(H4+H5)</f>
        <v>29.224366579676442</v>
      </c>
    </row>
    <row r="204" spans="9:15" x14ac:dyDescent="0.3">
      <c r="I204">
        <v>55.833611111111111</v>
      </c>
      <c r="J204">
        <f>D4*EXP(-F4*I204)+H4</f>
        <v>28.184592435315388</v>
      </c>
      <c r="K204">
        <f>L204* E6/M204</f>
        <v>28.205030688847849</v>
      </c>
      <c r="L204">
        <v>28.905999999999999</v>
      </c>
      <c r="M204">
        <v>302.71300000000002</v>
      </c>
      <c r="N204">
        <f>(D4-D5)*EXP(-(F4-F5)*I204)+(H4-H5)</f>
        <v>27.145346460848828</v>
      </c>
      <c r="O204">
        <f>(D4+D5)*EXP(-(F4+F5)*I204)+(H4+H5)</f>
        <v>29.216501529101407</v>
      </c>
    </row>
    <row r="205" spans="9:15" x14ac:dyDescent="0.3">
      <c r="I205">
        <v>56.111388888888889</v>
      </c>
      <c r="J205">
        <f>D4*EXP(-F4*I205)+H4</f>
        <v>28.177448709133181</v>
      </c>
      <c r="K205">
        <f>L205* E6/M205</f>
        <v>28.191573342843832</v>
      </c>
      <c r="L205">
        <v>28.884</v>
      </c>
      <c r="M205">
        <v>302.62700000000001</v>
      </c>
      <c r="N205">
        <f>(D4-D5)*EXP(-(F4-F5)*I205)+(H4-H5)</f>
        <v>27.138890145742842</v>
      </c>
      <c r="O205">
        <f>(D4+D5)*EXP(-(F4+F5)*I205)+(H4+H5)</f>
        <v>29.208641937356333</v>
      </c>
    </row>
    <row r="206" spans="9:15" x14ac:dyDescent="0.3">
      <c r="I206">
        <v>56.389166666666668</v>
      </c>
      <c r="J206">
        <f>D4*EXP(-F4*I206)+H4</f>
        <v>28.170309668282908</v>
      </c>
      <c r="K206">
        <f>L206* E6/M206</f>
        <v>28.180833562504954</v>
      </c>
      <c r="L206">
        <v>28.875</v>
      </c>
      <c r="M206">
        <v>302.64800000000002</v>
      </c>
      <c r="N206">
        <f>(D4-D5)*EXP(-(F4-F5)*I206)+(H4-H5)</f>
        <v>27.132437818510574</v>
      </c>
      <c r="O206">
        <f>(D4+D5)*EXP(-(F4+F5)*I206)+(H4+H5)</f>
        <v>29.200787800652456</v>
      </c>
    </row>
    <row r="207" spans="9:15" x14ac:dyDescent="0.3">
      <c r="I207">
        <v>56.666944444444447</v>
      </c>
      <c r="J207">
        <f>D4*EXP(-F4*I207)+H4</f>
        <v>28.163175309691621</v>
      </c>
      <c r="K207">
        <f>L207* E6/M207</f>
        <v>28.161359831239221</v>
      </c>
      <c r="L207">
        <v>28.856000000000002</v>
      </c>
      <c r="M207">
        <v>302.65800000000002</v>
      </c>
      <c r="N207">
        <f>(D4-D5)*EXP(-(F4-F5)*I207)+(H4-H5)</f>
        <v>27.125989476688829</v>
      </c>
      <c r="O207">
        <f>(D4+D5)*EXP(-(F4+F5)*I207)+(H4+H5)</f>
        <v>29.192939115203643</v>
      </c>
    </row>
    <row r="208" spans="9:15" x14ac:dyDescent="0.3">
      <c r="I208">
        <v>56.944444444444443</v>
      </c>
      <c r="J208">
        <f>D4*EXP(-F4*I208)+H4</f>
        <v>28.156052757631549</v>
      </c>
      <c r="K208">
        <f>L208* E6/M208</f>
        <v>28.165301968039376</v>
      </c>
      <c r="L208">
        <v>28.827999999999999</v>
      </c>
      <c r="M208">
        <v>302.322</v>
      </c>
      <c r="N208">
        <f>(D4-D5)*EXP(-(F4-F5)*I208)+(H4-H5)</f>
        <v>27.119551560186146</v>
      </c>
      <c r="O208">
        <f>(D4+D5)*EXP(-(F4+F5)*I208)+(H4+H5)</f>
        <v>29.18510371774461</v>
      </c>
    </row>
    <row r="209" spans="9:15" x14ac:dyDescent="0.3">
      <c r="I209">
        <v>57.222499999999997</v>
      </c>
      <c r="J209">
        <f>D4*EXP(-F4*I209)+H4</f>
        <v>28.148920627004266</v>
      </c>
      <c r="K209">
        <f>L209* E6/M209</f>
        <v>28.144514076163716</v>
      </c>
      <c r="L209">
        <v>28.789000000000001</v>
      </c>
      <c r="M209">
        <v>302.13600000000002</v>
      </c>
      <c r="N209">
        <f>(D4-D5)*EXP(-(F4-F5)*I209)+(H4-H5)</f>
        <v>27.113104739431748</v>
      </c>
      <c r="O209">
        <f>(D4+D5)*EXP(-(F4+F5)*I209)+(H4+H5)</f>
        <v>29.177258082939808</v>
      </c>
    </row>
    <row r="210" spans="9:15" x14ac:dyDescent="0.3">
      <c r="I210">
        <v>57.500277777777782</v>
      </c>
      <c r="J210">
        <f>D4*EXP(-F4*I210)+H4</f>
        <v>28.141800296772356</v>
      </c>
      <c r="K210">
        <f>L210* E6/M210</f>
        <v>28.149734192475783</v>
      </c>
      <c r="L210">
        <v>28.785</v>
      </c>
      <c r="M210">
        <v>302.03800000000001</v>
      </c>
      <c r="N210">
        <f>(D4-D5)*EXP(-(F4-F5)*I210)+(H4-H5)</f>
        <v>27.106668339077636</v>
      </c>
      <c r="O210">
        <f>(D4+D5)*EXP(-(F4+F5)*I210)+(H4+H5)</f>
        <v>29.169425728565642</v>
      </c>
    </row>
    <row r="211" spans="9:15" x14ac:dyDescent="0.3">
      <c r="I211">
        <v>57.778055555555547</v>
      </c>
      <c r="J211">
        <f>D4*EXP(-F4*I211)+H4</f>
        <v>28.134684636527766</v>
      </c>
      <c r="K211">
        <f>L211* E6/M211</f>
        <v>28.180084387370293</v>
      </c>
      <c r="L211">
        <v>28.795999999999999</v>
      </c>
      <c r="M211">
        <v>301.82799999999997</v>
      </c>
      <c r="N211">
        <f>(D4-D5)*EXP(-(F4-F5)*I211)+(H4-H5)</f>
        <v>27.100235914296483</v>
      </c>
      <c r="O211">
        <f>(D4+D5)*EXP(-(F4+F5)*I211)+(H4+H5)</f>
        <v>29.161598810328265</v>
      </c>
    </row>
    <row r="212" spans="9:15" x14ac:dyDescent="0.3">
      <c r="I212">
        <v>58.055833333333332</v>
      </c>
      <c r="J212">
        <f>D4*EXP(-F4*I212)+H4</f>
        <v>28.127573643207597</v>
      </c>
      <c r="K212">
        <f>L212* E6/M212</f>
        <v>28.132459347050304</v>
      </c>
      <c r="L212">
        <v>28.736000000000001</v>
      </c>
      <c r="M212">
        <v>301.709</v>
      </c>
      <c r="N212">
        <f>(D4-D5)*EXP(-(F4-F5)*I212)+(H4-H5)</f>
        <v>27.093807462632711</v>
      </c>
      <c r="O212">
        <f>(D4+D5)*EXP(-(F4+F5)*I212)+(H4+H5)</f>
        <v>29.153777324454659</v>
      </c>
    </row>
    <row r="213" spans="9:15" x14ac:dyDescent="0.3">
      <c r="I213">
        <v>58.333611111111111</v>
      </c>
      <c r="J213">
        <f>D4*EXP(-F4*I213)+H4</f>
        <v>28.120467313750972</v>
      </c>
      <c r="K213">
        <f>L213* E6/M213</f>
        <v>28.126816675788046</v>
      </c>
      <c r="L213">
        <v>28.716999999999999</v>
      </c>
      <c r="M213">
        <v>301.57</v>
      </c>
      <c r="N213">
        <f>(D4-D5)*EXP(-(F4-F5)*I213)+(H4-H5)</f>
        <v>27.087382981632224</v>
      </c>
      <c r="O213">
        <f>(D4+D5)*EXP(-(F4+F5)*I213)+(H4+H5)</f>
        <v>29.145961267174425</v>
      </c>
    </row>
    <row r="214" spans="9:15" x14ac:dyDescent="0.3">
      <c r="I214">
        <v>58.611111111111107</v>
      </c>
      <c r="J214">
        <f>D4*EXP(-F4*I214)+H4</f>
        <v>28.113372744440618</v>
      </c>
      <c r="K214">
        <f>L214* E6/M214</f>
        <v>28.103772125827216</v>
      </c>
      <c r="L214">
        <v>28.689</v>
      </c>
      <c r="M214">
        <v>301.52300000000002</v>
      </c>
      <c r="N214">
        <f>(D4-D5)*EXP(-(F4-F5)*I214)+(H4-H5)</f>
        <v>27.080968887373963</v>
      </c>
      <c r="O214">
        <f>(D4+D5)*EXP(-(F4+F5)*I214)+(H4+H5)</f>
        <v>29.138158442643793</v>
      </c>
    </row>
    <row r="215" spans="9:15" x14ac:dyDescent="0.3">
      <c r="I215">
        <v>58.889166666666668</v>
      </c>
      <c r="J215">
        <f>D4*EXP(-F4*I215)+H4</f>
        <v>28.106268634194876</v>
      </c>
      <c r="K215">
        <f>L215* E6/M215</f>
        <v>28.069291356494404</v>
      </c>
      <c r="L215">
        <v>28.65</v>
      </c>
      <c r="M215">
        <v>301.48299999999989</v>
      </c>
      <c r="N215">
        <f>(D4-D5)*EXP(-(F4-F5)*I215)+(H4-H5)</f>
        <v>27.074545921812419</v>
      </c>
      <c r="O215">
        <f>(D4+D5)*EXP(-(F4+F5)*I215)+(H4+H5)</f>
        <v>29.130345423325579</v>
      </c>
    </row>
    <row r="216" spans="9:15" x14ac:dyDescent="0.3">
      <c r="I216">
        <v>59.166944444444447</v>
      </c>
      <c r="J216">
        <f>D4*EXP(-F4*I216)+H4</f>
        <v>28.09917627798367</v>
      </c>
      <c r="K216">
        <f>L216* E6/M216</f>
        <v>28.049360975125801</v>
      </c>
      <c r="L216">
        <v>28.61</v>
      </c>
      <c r="M216">
        <v>301.27600000000001</v>
      </c>
      <c r="N216">
        <f>(D4-D5)*EXP(-(F4-F5)*I216)+(H4-H5)</f>
        <v>27.068133338092515</v>
      </c>
      <c r="O216">
        <f>(D4+D5)*EXP(-(F4+F5)*I216)+(H4+H5)</f>
        <v>29.122545629229258</v>
      </c>
    </row>
    <row r="217" spans="9:15" x14ac:dyDescent="0.3">
      <c r="I217">
        <v>59.444722222222232</v>
      </c>
      <c r="J217">
        <f>D4*EXP(-F4*I217)+H4</f>
        <v>28.092088573412553</v>
      </c>
      <c r="K217">
        <f>L217* E6/M217</f>
        <v>28.040104371823688</v>
      </c>
      <c r="L217">
        <v>28.626000000000001</v>
      </c>
      <c r="M217">
        <v>301.54399999999998</v>
      </c>
      <c r="N217">
        <f>(D4-D5)*EXP(-(F4-F5)*I217)+(H4-H5)</f>
        <v>27.061724715234753</v>
      </c>
      <c r="O217">
        <f>(D4+D5)*EXP(-(F4+F5)*I217)+(H4+H5)</f>
        <v>29.114751248670878</v>
      </c>
    </row>
    <row r="218" spans="9:15" x14ac:dyDescent="0.3">
      <c r="I218">
        <v>59.722499999999997</v>
      </c>
      <c r="J218">
        <f>D4*EXP(-F4*I218)+H4</f>
        <v>28.085005517430663</v>
      </c>
      <c r="K218">
        <f>L218* E6/M218</f>
        <v>28.01014371986081</v>
      </c>
      <c r="L218">
        <v>28.614000000000001</v>
      </c>
      <c r="M218">
        <v>301.74</v>
      </c>
      <c r="N218">
        <f>(D4-D5)*EXP(-(F4-F5)*I218)+(H4-H5)</f>
        <v>27.055320050792616</v>
      </c>
      <c r="O218">
        <f>(D4+D5)*EXP(-(F4+F5)*I218)+(H4+H5)</f>
        <v>29.106962277893111</v>
      </c>
    </row>
    <row r="219" spans="9:15" x14ac:dyDescent="0.3">
      <c r="I219">
        <v>60.000277777777782</v>
      </c>
      <c r="J219">
        <f>D4*EXP(-F4*I219)+H4</f>
        <v>28.077927106989151</v>
      </c>
      <c r="K219">
        <f>L219* E6/M219</f>
        <v>28.016605958364313</v>
      </c>
      <c r="L219">
        <v>28.628</v>
      </c>
      <c r="M219">
        <v>301.81799999999998</v>
      </c>
      <c r="N219">
        <f>(D4-D5)*EXP(-(F4-F5)*I219)+(H4-H5)</f>
        <v>27.04891934232112</v>
      </c>
      <c r="O219">
        <f>(D4+D5)*EXP(-(F4+F5)*I219)+(H4+H5)</f>
        <v>29.099178713141242</v>
      </c>
    </row>
    <row r="220" spans="9:15" x14ac:dyDescent="0.3">
      <c r="I220">
        <v>60.278055555555547</v>
      </c>
      <c r="J220">
        <f>D4*EXP(-F4*I220)+H4</f>
        <v>28.070853339041154</v>
      </c>
      <c r="K220">
        <f>L220* E6/M220</f>
        <v>28.030544923255025</v>
      </c>
      <c r="L220">
        <v>28.617000000000001</v>
      </c>
      <c r="M220">
        <v>301.55200000000002</v>
      </c>
      <c r="N220">
        <f>(D4-D5)*EXP(-(F4-F5)*I220)+(H4-H5)</f>
        <v>27.042522587376773</v>
      </c>
      <c r="O220">
        <f>(D4+D5)*EXP(-(F4+F5)*I220)+(H4+H5)</f>
        <v>29.091400550663145</v>
      </c>
    </row>
    <row r="221" spans="9:15" x14ac:dyDescent="0.3">
      <c r="I221">
        <v>60.555833333333332</v>
      </c>
      <c r="J221">
        <f>D4*EXP(-F4*I221)+H4</f>
        <v>28.063784210541822</v>
      </c>
      <c r="K221">
        <f>L221* E6/M221</f>
        <v>28.050431882501467</v>
      </c>
      <c r="L221">
        <v>28.66</v>
      </c>
      <c r="M221">
        <v>301.791</v>
      </c>
      <c r="N221">
        <f>(D4-D5)*EXP(-(F4-F5)*I221)+(H4-H5)</f>
        <v>27.036129783517602</v>
      </c>
      <c r="O221">
        <f>(D4+D5)*EXP(-(F4+F5)*I221)+(H4+H5)</f>
        <v>29.083627786709322</v>
      </c>
    </row>
    <row r="222" spans="9:15" x14ac:dyDescent="0.3">
      <c r="I222">
        <v>60.833611111111111</v>
      </c>
      <c r="J222">
        <f>D4*EXP(-F4*I222)+H4</f>
        <v>28.056719718448292</v>
      </c>
      <c r="K222">
        <f>L222* E6/M222</f>
        <v>28.004669726495869</v>
      </c>
      <c r="L222">
        <v>28.625</v>
      </c>
      <c r="M222">
        <v>301.91500000000002</v>
      </c>
      <c r="N222">
        <f>(D4-D5)*EXP(-(F4-F5)*I222)+(H4-H5)</f>
        <v>27.029740928303138</v>
      </c>
      <c r="O222">
        <f>(D4+D5)*EXP(-(F4+F5)*I222)+(H4+H5)</f>
        <v>29.075860417532851</v>
      </c>
    </row>
    <row r="223" spans="9:15" x14ac:dyDescent="0.3">
      <c r="I223">
        <v>61.111388888888889</v>
      </c>
      <c r="J223">
        <f>D4*EXP(-F4*I223)+H4</f>
        <v>28.049659859719704</v>
      </c>
      <c r="K223">
        <f>L223* E6/M223</f>
        <v>27.974866337440293</v>
      </c>
      <c r="L223">
        <v>28.631</v>
      </c>
      <c r="M223">
        <v>302.3</v>
      </c>
      <c r="N223">
        <f>(D4-D5)*EXP(-(F4-F5)*I223)+(H4-H5)</f>
        <v>27.023356019294418</v>
      </c>
      <c r="O223">
        <f>(D4+D5)*EXP(-(F4+F5)*I223)+(H4+H5)</f>
        <v>29.068098439389438</v>
      </c>
    </row>
    <row r="224" spans="9:15" x14ac:dyDescent="0.3">
      <c r="I224">
        <v>61.389166666666668</v>
      </c>
      <c r="J224">
        <f>D4*EXP(-F4*I224)+H4</f>
        <v>28.042604631317182</v>
      </c>
      <c r="K224">
        <f>L224* E6/M224</f>
        <v>27.987725390096649</v>
      </c>
      <c r="L224">
        <v>28.629000000000001</v>
      </c>
      <c r="M224">
        <v>302.14</v>
      </c>
      <c r="N224">
        <f>(D4-D5)*EXP(-(F4-F5)*I224)+(H4-H5)</f>
        <v>27.016975054053994</v>
      </c>
      <c r="O224">
        <f>(D4+D5)*EXP(-(F4+F5)*I224)+(H4+H5)</f>
        <v>29.060341848537359</v>
      </c>
    </row>
    <row r="225" spans="9:15" x14ac:dyDescent="0.3">
      <c r="I225">
        <v>61.666944444444447</v>
      </c>
      <c r="J225">
        <f>D4*EXP(-F4*I225)+H4</f>
        <v>28.035554030203855</v>
      </c>
      <c r="K225">
        <f>L225* E6/M225</f>
        <v>27.986187577318749</v>
      </c>
      <c r="L225">
        <v>28.581</v>
      </c>
      <c r="M225">
        <v>301.64999999999998</v>
      </c>
      <c r="N225">
        <f>(D4-D5)*EXP(-(F4-F5)*I225)+(H4-H5)</f>
        <v>27.010598030145911</v>
      </c>
      <c r="O225">
        <f>(D4+D5)*EXP(-(F4+F5)*I225)+(H4+H5)</f>
        <v>29.052590641237515</v>
      </c>
    </row>
    <row r="226" spans="9:15" x14ac:dyDescent="0.3">
      <c r="I226">
        <v>61.944722222222232</v>
      </c>
      <c r="J226">
        <f>D4*EXP(-F4*I226)+H4</f>
        <v>28.028508053344837</v>
      </c>
      <c r="K226">
        <f>L226* E6/M226</f>
        <v>28.004117914656465</v>
      </c>
      <c r="L226">
        <v>28.605</v>
      </c>
      <c r="M226">
        <v>301.70999999999998</v>
      </c>
      <c r="N226">
        <f>(D4-D5)*EXP(-(F4-F5)*I226)+(H4-H5)</f>
        <v>27.004224945135732</v>
      </c>
      <c r="O226">
        <f>(D4+D5)*EXP(-(F4+F5)*I226)+(H4+H5)</f>
        <v>29.044844813753379</v>
      </c>
    </row>
    <row r="227" spans="9:15" x14ac:dyDescent="0.3">
      <c r="I227">
        <v>62.222499999999997</v>
      </c>
      <c r="J227">
        <f>D4*EXP(-F4*I227)+H4</f>
        <v>28.021466697707233</v>
      </c>
      <c r="K227">
        <f>L227* E6/M227</f>
        <v>27.962480200521284</v>
      </c>
      <c r="L227">
        <v>28.585000000000001</v>
      </c>
      <c r="M227">
        <v>301.94799999999998</v>
      </c>
      <c r="N227">
        <f>(D4-D5)*EXP(-(F4-F5)*I227)+(H4-H5)</f>
        <v>26.997855796590507</v>
      </c>
      <c r="O227">
        <f>(D4+D5)*EXP(-(F4+F5)*I227)+(H4+H5)</f>
        <v>29.03710436235103</v>
      </c>
    </row>
    <row r="228" spans="9:15" x14ac:dyDescent="0.3">
      <c r="I228">
        <v>62.500277777777782</v>
      </c>
      <c r="J228">
        <f>D4*EXP(-F4*I228)+H4</f>
        <v>28.014429960260138</v>
      </c>
      <c r="K228">
        <f>L228* E6/M228</f>
        <v>27.981220129613504</v>
      </c>
      <c r="L228">
        <v>28.588999999999999</v>
      </c>
      <c r="M228">
        <v>301.78800000000001</v>
      </c>
      <c r="N228">
        <f>(D4-D5)*EXP(-(F4-F5)*I228)+(H4-H5)</f>
        <v>26.991490582078811</v>
      </c>
      <c r="O228">
        <f>(D4+D5)*EXP(-(F4+F5)*I228)+(H4+H5)</f>
        <v>29.02936928329914</v>
      </c>
    </row>
    <row r="229" spans="9:15" x14ac:dyDescent="0.3">
      <c r="I229">
        <v>62.777777777777779</v>
      </c>
      <c r="J229">
        <f>D4*EXP(-F4*I229)+H4</f>
        <v>28.007404867792651</v>
      </c>
      <c r="K229">
        <f>L229* E6/M229</f>
        <v>27.98289952442326</v>
      </c>
      <c r="L229">
        <v>28.582000000000001</v>
      </c>
      <c r="M229">
        <v>301.69600000000003</v>
      </c>
      <c r="N229">
        <f>(D4-D5)*EXP(-(F4-F5)*I229)+(H4-H5)</f>
        <v>26.985135658490584</v>
      </c>
      <c r="O229">
        <f>(D4+D5)*EXP(-(F4+F5)*I229)+(H4+H5)</f>
        <v>29.021647299899001</v>
      </c>
    </row>
    <row r="230" spans="9:15" x14ac:dyDescent="0.3">
      <c r="I230">
        <v>63.055833333333332</v>
      </c>
      <c r="J230">
        <f>D4*EXP(-F4*I230)+H4</f>
        <v>28.000370327823788</v>
      </c>
      <c r="K230">
        <f>L230* E6/M230</f>
        <v>27.964587414382496</v>
      </c>
      <c r="L230">
        <v>28.565000000000001</v>
      </c>
      <c r="M230">
        <v>301.714</v>
      </c>
      <c r="N230">
        <f>(D4-D5)*EXP(-(F4-F5)*I230)+(H4-H5)</f>
        <v>26.978771945437742</v>
      </c>
      <c r="O230">
        <f>(D4+D5)*EXP(-(F4+F5)*I230)+(H4+H5)</f>
        <v>29.013915227334337</v>
      </c>
    </row>
    <row r="231" spans="9:15" x14ac:dyDescent="0.3">
      <c r="I231">
        <v>63.333333333333343</v>
      </c>
      <c r="J231">
        <f>D4*EXP(-F4*I231)+H4</f>
        <v>27.993354447382458</v>
      </c>
      <c r="K231">
        <f>L231* E6/M231</f>
        <v>27.942349116577212</v>
      </c>
      <c r="L231">
        <v>28.535</v>
      </c>
      <c r="M231">
        <v>301.637</v>
      </c>
      <c r="N231">
        <f>(D4-D5)*EXP(-(F4-F5)*I231)+(H4-H5)</f>
        <v>26.97242486991939</v>
      </c>
      <c r="O231">
        <f>(D4+D5)*EXP(-(F4+F5)*I231)+(H4+H5)</f>
        <v>29.006203959279404</v>
      </c>
    </row>
    <row r="232" spans="9:15" x14ac:dyDescent="0.3">
      <c r="I232">
        <v>63.611388888888889</v>
      </c>
      <c r="J232">
        <f>D4*EXP(-F4*I232)+H4</f>
        <v>27.986329131828285</v>
      </c>
      <c r="K232">
        <f>L232* E6/M232</f>
        <v>27.941807047754015</v>
      </c>
      <c r="L232">
        <v>28.523</v>
      </c>
      <c r="M232">
        <v>301.51600000000002</v>
      </c>
      <c r="N232">
        <f>(D4-D5)*EXP(-(F4-F5)*I232)+(H4-H5)</f>
        <v>26.966069015791053</v>
      </c>
      <c r="O232">
        <f>(D4+D5)*EXP(-(F4+F5)*I232)+(H4+H5)</f>
        <v>28.998482616060087</v>
      </c>
    </row>
    <row r="233" spans="9:15" x14ac:dyDescent="0.3">
      <c r="I233">
        <v>63.888888888888893</v>
      </c>
      <c r="J233">
        <f>D4*EXP(-F4*I233)+H4</f>
        <v>27.979322451333346</v>
      </c>
      <c r="K233">
        <f>L233* E6/M233</f>
        <v>27.947475573153465</v>
      </c>
      <c r="L233">
        <v>28.518000000000001</v>
      </c>
      <c r="M233">
        <v>301.40199999999999</v>
      </c>
      <c r="N233">
        <f>(D4-D5)*EXP(-(F4-F5)*I233)+(H4-H5)</f>
        <v>26.959729778650527</v>
      </c>
      <c r="O233">
        <f>(D4+D5)*EXP(-(F4+F5)*I233)+(H4+H5)</f>
        <v>28.9907820484813</v>
      </c>
    </row>
    <row r="234" spans="9:15" x14ac:dyDescent="0.3">
      <c r="I234">
        <v>64.166944444444439</v>
      </c>
      <c r="J234">
        <f>D4*EXP(-F4*I234)+H4</f>
        <v>27.972306348097863</v>
      </c>
      <c r="K234">
        <f>L234* E6/M234</f>
        <v>27.914336658813077</v>
      </c>
      <c r="L234">
        <v>28.507999999999999</v>
      </c>
      <c r="M234">
        <v>301.654</v>
      </c>
      <c r="N234">
        <f>(D4-D5)*EXP(-(F4-F5)*I234)+(H4-H5)</f>
        <v>26.953381773741242</v>
      </c>
      <c r="O234">
        <f>(D4+D5)*EXP(-(F4+F5)*I234)+(H4+H5)</f>
        <v>28.98307141971884</v>
      </c>
    </row>
    <row r="235" spans="9:15" x14ac:dyDescent="0.3">
      <c r="I235">
        <v>64.444722222222225</v>
      </c>
      <c r="J235">
        <f>D4*EXP(-F4*I235)+H4</f>
        <v>27.965301853285801</v>
      </c>
      <c r="K235">
        <f>L235* E6/M235</f>
        <v>27.908338129509012</v>
      </c>
      <c r="L235">
        <v>28.498000000000001</v>
      </c>
      <c r="M235">
        <v>301.613</v>
      </c>
      <c r="N235">
        <f>(D4-D5)*EXP(-(F4-F5)*I235)+(H4-H5)</f>
        <v>26.947044029510003</v>
      </c>
      <c r="O235">
        <f>(D4+D5)*EXP(-(F4+F5)*I235)+(H4+H5)</f>
        <v>28.975373842860151</v>
      </c>
    </row>
    <row r="236" spans="9:15" x14ac:dyDescent="0.3">
      <c r="I236">
        <v>64.722222222222229</v>
      </c>
      <c r="J236">
        <f>D4*EXP(-F4*I236)+H4</f>
        <v>27.95830895009555</v>
      </c>
      <c r="K236">
        <f>L236* E6/M236</f>
        <v>27.915058169924759</v>
      </c>
      <c r="L236">
        <v>28.486999999999998</v>
      </c>
      <c r="M236">
        <v>301.42399999999998</v>
      </c>
      <c r="N236">
        <f>(D4-D5)*EXP(-(F4-F5)*I236)+(H4-H5)</f>
        <v>26.940716531789811</v>
      </c>
      <c r="O236">
        <f>(D4+D5)*EXP(-(F4+F5)*I236)+(H4+H5)</f>
        <v>28.967689298161218</v>
      </c>
    </row>
    <row r="237" spans="9:15" x14ac:dyDescent="0.3">
      <c r="I237">
        <v>65.000277777777782</v>
      </c>
      <c r="J237">
        <f>D4*EXP(-F4*I237)+H4</f>
        <v>27.951306642692781</v>
      </c>
      <c r="K237">
        <f>L237* E6/M237</f>
        <v>27.916886538031289</v>
      </c>
      <c r="L237">
        <v>28.49</v>
      </c>
      <c r="M237">
        <v>301.43599999999998</v>
      </c>
      <c r="N237">
        <f>(D4-D5)*EXP(-(F4-F5)*I237)+(H4-H5)</f>
        <v>26.934380282537603</v>
      </c>
      <c r="O237">
        <f>(D4+D5)*EXP(-(F4+F5)*I237)+(H4+H5)</f>
        <v>28.959994713213327</v>
      </c>
    </row>
    <row r="238" spans="9:15" x14ac:dyDescent="0.3">
      <c r="I238">
        <v>65.277777777777771</v>
      </c>
      <c r="J238">
        <f>D4*EXP(-F4*I238)+H4</f>
        <v>27.944322909318785</v>
      </c>
      <c r="K238">
        <f>L238* E6/M238</f>
        <v>27.916265142340784</v>
      </c>
      <c r="L238">
        <v>28.475000000000001</v>
      </c>
      <c r="M238">
        <v>301.28399999999999</v>
      </c>
      <c r="N238">
        <f>(D4-D5)*EXP(-(F4-F5)*I238)+(H4-H5)</f>
        <v>26.928060599017464</v>
      </c>
      <c r="O238">
        <f>(D4+D5)*EXP(-(F4+F5)*I238)+(H4+H5)</f>
        <v>28.952320831908096</v>
      </c>
    </row>
    <row r="239" spans="9:15" x14ac:dyDescent="0.3">
      <c r="I239">
        <v>65.555833333333339</v>
      </c>
      <c r="J239">
        <f>D4*EXP(-F4*I239)+H4</f>
        <v>27.93732978406404</v>
      </c>
      <c r="K239">
        <f>L239* E6/M239</f>
        <v>27.909587766908079</v>
      </c>
      <c r="L239">
        <v>28.468</v>
      </c>
      <c r="M239">
        <v>301.28199999999998</v>
      </c>
      <c r="N239">
        <f>(D4-D5)*EXP(-(F4-F5)*I239)+(H4-H5)</f>
        <v>26.921732174773091</v>
      </c>
      <c r="O239">
        <f>(D4+D5)*EXP(-(F4+F5)*I239)+(H4+H5)</f>
        <v>28.944636924286172</v>
      </c>
    </row>
    <row r="240" spans="9:15" x14ac:dyDescent="0.3">
      <c r="I240">
        <v>65.833611111111111</v>
      </c>
      <c r="J240">
        <f>D4*EXP(-F4*I240)+H4</f>
        <v>27.930348229214729</v>
      </c>
      <c r="K240">
        <f>L240* E6/M240</f>
        <v>27.891238185760713</v>
      </c>
      <c r="L240">
        <v>28.449000000000002</v>
      </c>
      <c r="M240">
        <v>301.279</v>
      </c>
      <c r="N240">
        <f>(D4-D5)*EXP(-(F4-F5)*I240)+(H4-H5)</f>
        <v>26.915413979557304</v>
      </c>
      <c r="O240">
        <f>(D4+D5)*EXP(-(F4+F5)*I240)+(H4+H5)</f>
        <v>28.936966023336719</v>
      </c>
    </row>
    <row r="241" spans="9:15" x14ac:dyDescent="0.3">
      <c r="I241">
        <v>66.111388888888882</v>
      </c>
      <c r="J241">
        <f>D4*EXP(-F4*I241)+H4</f>
        <v>27.923371253334587</v>
      </c>
      <c r="K241">
        <f>L241* E6/M241</f>
        <v>27.889828511427492</v>
      </c>
      <c r="L241">
        <v>28.452000000000002</v>
      </c>
      <c r="M241">
        <v>301.32600000000002</v>
      </c>
      <c r="N241">
        <f>(D4-D5)*EXP(-(F4-F5)*I241)+(H4-H5)</f>
        <v>26.909099686902685</v>
      </c>
      <c r="O241">
        <f>(D4+D5)*EXP(-(F4+F5)*I241)+(H4+H5)</f>
        <v>28.929300446465419</v>
      </c>
    </row>
    <row r="242" spans="9:15" x14ac:dyDescent="0.3">
      <c r="I242">
        <v>66.389166666666668</v>
      </c>
      <c r="J242">
        <f>D4*EXP(-F4*I242)+H4</f>
        <v>27.916398853420411</v>
      </c>
      <c r="K242">
        <f>L242* E6/M242</f>
        <v>27.857132690128942</v>
      </c>
      <c r="L242">
        <v>28.431000000000001</v>
      </c>
      <c r="M242">
        <v>301.45699999999999</v>
      </c>
      <c r="N242">
        <f>(D4-D5)*EXP(-(F4-F5)*I242)+(H4-H5)</f>
        <v>26.902789294398737</v>
      </c>
      <c r="O242">
        <f>(D4+D5)*EXP(-(F4+F5)*I242)+(H4+H5)</f>
        <v>28.92164018997704</v>
      </c>
    </row>
    <row r="243" spans="9:15" x14ac:dyDescent="0.3">
      <c r="I243">
        <v>66.666944444444439</v>
      </c>
      <c r="J243">
        <f>D4*EXP(-F4*I243)+H4</f>
        <v>27.909431026470983</v>
      </c>
      <c r="K243">
        <f>L243* E6/M243</f>
        <v>27.784585451691029</v>
      </c>
      <c r="L243">
        <v>28.452999999999999</v>
      </c>
      <c r="M243">
        <v>302.47800000000001</v>
      </c>
      <c r="N243">
        <f>(D4-D5)*EXP(-(F4-F5)*I243)+(H4-H5)</f>
        <v>26.896482799636452</v>
      </c>
      <c r="O243">
        <f>(D4+D5)*EXP(-(F4+F5)*I243)+(H4+H5)</f>
        <v>28.913985250178897</v>
      </c>
    </row>
    <row r="244" spans="9:15" x14ac:dyDescent="0.3">
      <c r="I244">
        <v>66.944722222222225</v>
      </c>
      <c r="J244">
        <f>D4*EXP(-F4*I244)+H4</f>
        <v>27.902467769487046</v>
      </c>
      <c r="K244">
        <f>L244* E6/M244</f>
        <v>27.797018622172537</v>
      </c>
      <c r="L244">
        <v>28.495000000000001</v>
      </c>
      <c r="M244">
        <v>302.78899999999999</v>
      </c>
      <c r="N244">
        <f>(D4-D5)*EXP(-(F4-F5)*I244)+(H4-H5)</f>
        <v>26.89018020020832</v>
      </c>
      <c r="O244">
        <f>(D4+D5)*EXP(-(F4+F5)*I244)+(H4+H5)</f>
        <v>28.906335623380887</v>
      </c>
    </row>
    <row r="245" spans="9:15" x14ac:dyDescent="0.3">
      <c r="I245">
        <v>67.222499999999997</v>
      </c>
      <c r="J245">
        <f>D4*EXP(-F4*I245)+H4</f>
        <v>27.895509079471317</v>
      </c>
      <c r="K245">
        <f>L245* E6/M245</f>
        <v>27.80663495292719</v>
      </c>
      <c r="L245">
        <v>28.509</v>
      </c>
      <c r="M245">
        <v>302.83300000000003</v>
      </c>
      <c r="N245">
        <f>(D4-D5)*EXP(-(F4-F5)*I245)+(H4-H5)</f>
        <v>26.883881493708294</v>
      </c>
      <c r="O245">
        <f>(D4+D5)*EXP(-(F4+F5)*I245)+(H4+H5)</f>
        <v>28.898691305895458</v>
      </c>
    </row>
    <row r="246" spans="9:15" x14ac:dyDescent="0.3">
      <c r="I246">
        <v>67.500277777777782</v>
      </c>
      <c r="J246">
        <f>D4*EXP(-F4*I246)+H4</f>
        <v>27.888554953428471</v>
      </c>
      <c r="K246">
        <f>L246* E6/M246</f>
        <v>27.777304024538246</v>
      </c>
      <c r="L246">
        <v>28.492000000000001</v>
      </c>
      <c r="M246">
        <v>302.97199999999998</v>
      </c>
      <c r="N246">
        <f>(D4-D5)*EXP(-(F4-F5)*I246)+(H4-H5)</f>
        <v>26.877586677731841</v>
      </c>
      <c r="O246">
        <f>(D4+D5)*EXP(-(F4+F5)*I246)+(H4+H5)</f>
        <v>28.891052294037621</v>
      </c>
    </row>
    <row r="247" spans="9:15" x14ac:dyDescent="0.3">
      <c r="I247">
        <v>67.778055555555554</v>
      </c>
      <c r="J247">
        <f>D4*EXP(-F4*I247)+H4</f>
        <v>27.881605388365148</v>
      </c>
      <c r="K247">
        <f>L247* E6/M247</f>
        <v>27.793560850507937</v>
      </c>
      <c r="L247">
        <v>28.529</v>
      </c>
      <c r="M247">
        <v>303.18799999999999</v>
      </c>
      <c r="N247">
        <f>(D4-D5)*EXP(-(F4-F5)*I247)+(H4-H5)</f>
        <v>26.871295749875898</v>
      </c>
      <c r="O247">
        <f>(D4+D5)*EXP(-(F4+F5)*I247)+(H4+H5)</f>
        <v>28.883418584124939</v>
      </c>
    </row>
    <row r="248" spans="9:15" x14ac:dyDescent="0.3">
      <c r="I248">
        <v>68.055833333333339</v>
      </c>
      <c r="J248">
        <f>D4*EXP(-F4*I248)+H4</f>
        <v>27.874660381289956</v>
      </c>
      <c r="K248">
        <f>L248* E6/M248</f>
        <v>27.766126252145536</v>
      </c>
      <c r="L248">
        <v>28.513999999999999</v>
      </c>
      <c r="M248">
        <v>303.32799999999997</v>
      </c>
      <c r="N248">
        <f>(D4-D5)*EXP(-(F4-F5)*I248)+(H4-H5)</f>
        <v>26.86500870773888</v>
      </c>
      <c r="O248">
        <f>(D4+D5)*EXP(-(F4+F5)*I248)+(H4+H5)</f>
        <v>28.87579017247754</v>
      </c>
    </row>
    <row r="249" spans="9:15" x14ac:dyDescent="0.3">
      <c r="I249">
        <v>68.333611111111111</v>
      </c>
      <c r="J249">
        <f>D4*EXP(-F4*I249)+H4</f>
        <v>27.867719929213457</v>
      </c>
      <c r="K249">
        <f>L249* E6/M249</f>
        <v>27.731527479882558</v>
      </c>
      <c r="L249">
        <v>28.521000000000001</v>
      </c>
      <c r="M249">
        <v>303.78099999999989</v>
      </c>
      <c r="N249">
        <f>(D4-D5)*EXP(-(F4-F5)*I249)+(H4-H5)</f>
        <v>26.858725548920702</v>
      </c>
      <c r="O249">
        <f>(D4+D5)*EXP(-(F4+F5)*I249)+(H4+H5)</f>
        <v>28.868167055418102</v>
      </c>
    </row>
    <row r="250" spans="9:15" x14ac:dyDescent="0.3">
      <c r="I250">
        <v>68.611111111111114</v>
      </c>
      <c r="J250">
        <f>D4*EXP(-F4*I250)+H4</f>
        <v>27.860790962775518</v>
      </c>
      <c r="K250">
        <f>L250* E6/M250</f>
        <v>27.786366016594709</v>
      </c>
      <c r="L250">
        <v>28.478999999999999</v>
      </c>
      <c r="M250">
        <v>302.73500000000001</v>
      </c>
      <c r="N250">
        <f>(D4-D5)*EXP(-(F4-F5)*I250)+(H4-H5)</f>
        <v>26.85245254836293</v>
      </c>
      <c r="O250">
        <f>(D4+D5)*EXP(-(F4+F5)*I250)+(H4+H5)</f>
        <v>28.860556844456408</v>
      </c>
    </row>
    <row r="251" spans="9:15" x14ac:dyDescent="0.3">
      <c r="I251">
        <v>68.889166666666668</v>
      </c>
      <c r="J251">
        <f>D4*EXP(-F4*I251)+H4</f>
        <v>27.85385267810863</v>
      </c>
      <c r="K251">
        <f>L251* E6/M251</f>
        <v>27.827413336477036</v>
      </c>
      <c r="L251">
        <v>28.462</v>
      </c>
      <c r="M251">
        <v>302.10799999999989</v>
      </c>
      <c r="N251">
        <f>(D4-D5)*EXP(-(F4-F5)*I251)+(H4-H5)</f>
        <v>26.846170871647903</v>
      </c>
      <c r="O251">
        <f>(D4+D5)*EXP(-(F4+F5)*I251)+(H4+H5)</f>
        <v>28.852936690366569</v>
      </c>
    </row>
    <row r="252" spans="9:15" x14ac:dyDescent="0.3">
      <c r="I252">
        <v>69.166944444444439</v>
      </c>
      <c r="J252">
        <f>D4*EXP(-F4*I252)+H4</f>
        <v>27.846925873111232</v>
      </c>
      <c r="K252">
        <f>L252* E6/M252</f>
        <v>27.83556213463897</v>
      </c>
      <c r="L252">
        <v>28.448</v>
      </c>
      <c r="M252">
        <v>301.87099999999998</v>
      </c>
      <c r="N252">
        <f>(D4-D5)*EXP(-(F4-F5)*I252)+(H4-H5)</f>
        <v>26.839899348400504</v>
      </c>
      <c r="O252">
        <f>(D4+D5)*EXP(-(F4+F5)*I252)+(H4+H5)</f>
        <v>28.845329435032582</v>
      </c>
    </row>
    <row r="253" spans="9:15" x14ac:dyDescent="0.3">
      <c r="I253">
        <v>69.444722222222225</v>
      </c>
      <c r="J253">
        <f>D4*EXP(-F4*I253)+H4</f>
        <v>27.840003611174396</v>
      </c>
      <c r="K253">
        <f>L253* E6/M253</f>
        <v>27.828656233723468</v>
      </c>
      <c r="L253">
        <v>28.44</v>
      </c>
      <c r="M253">
        <v>301.86099999999999</v>
      </c>
      <c r="N253">
        <f>(D4-D5)*EXP(-(F4-F5)*I253)+(H4-H5)</f>
        <v>26.833631698886386</v>
      </c>
      <c r="O253">
        <f>(D4+D5)*EXP(-(F4+F5)*I253)+(H4+H5)</f>
        <v>28.837727459602768</v>
      </c>
    </row>
    <row r="254" spans="9:15" x14ac:dyDescent="0.3">
      <c r="I254">
        <v>69.722222222222229</v>
      </c>
      <c r="J254">
        <f>D4*EXP(-F4*I254)+H4</f>
        <v>27.833092804773557</v>
      </c>
      <c r="K254">
        <f>L254* E6/M254</f>
        <v>27.808655467707684</v>
      </c>
      <c r="L254">
        <v>28.398</v>
      </c>
      <c r="M254">
        <v>301.63199999999989</v>
      </c>
      <c r="N254">
        <f>(D4-D5)*EXP(-(F4-F5)*I254)+(H4-H5)</f>
        <v>26.827374182558096</v>
      </c>
      <c r="O254">
        <f>(D4+D5)*EXP(-(F4+F5)*I254)+(H4+H5)</f>
        <v>28.83013835447748</v>
      </c>
    </row>
    <row r="255" spans="9:15" x14ac:dyDescent="0.3">
      <c r="I255">
        <v>70.000277777777782</v>
      </c>
      <c r="J255">
        <f>D4*EXP(-F4*I255)+H4</f>
        <v>27.826172704565792</v>
      </c>
      <c r="K255">
        <f>L255* E6/M255</f>
        <v>27.82828559443394</v>
      </c>
      <c r="L255">
        <v>28.396000000000001</v>
      </c>
      <c r="M255">
        <v>301.39800000000002</v>
      </c>
      <c r="N255">
        <f>(D4-D5)*EXP(-(F4-F5)*I255)+(H4-H5)</f>
        <v>26.821108011488715</v>
      </c>
      <c r="O255">
        <f>(D4+D5)*EXP(-(F4+F5)*I255)+(H4+H5)</f>
        <v>28.822539333799892</v>
      </c>
    </row>
    <row r="256" spans="9:15" x14ac:dyDescent="0.3">
      <c r="I256">
        <v>70.278055555555554</v>
      </c>
      <c r="J256">
        <f>D4*EXP(-F4*I256)+H4</f>
        <v>27.819264053940604</v>
      </c>
      <c r="K256">
        <f>L256* E6/M256</f>
        <v>27.845523392103921</v>
      </c>
      <c r="L256">
        <v>28.42</v>
      </c>
      <c r="M256">
        <v>301.46600000000001</v>
      </c>
      <c r="N256">
        <f>(D4-D5)*EXP(-(F4-F5)*I256)+(H4-H5)</f>
        <v>26.814851968824215</v>
      </c>
      <c r="O256">
        <f>(D4+D5)*EXP(-(F4+F5)*I256)+(H4+H5)</f>
        <v>28.814953176105298</v>
      </c>
    </row>
    <row r="257" spans="9:15" x14ac:dyDescent="0.3">
      <c r="I257">
        <v>70.555833333333339</v>
      </c>
      <c r="J257">
        <f>D4*EXP(-F4*I257)+H4</f>
        <v>27.812359934469129</v>
      </c>
      <c r="K257">
        <f>L257* E6/M257</f>
        <v>27.776958678879616</v>
      </c>
      <c r="L257">
        <v>28.404</v>
      </c>
      <c r="M257">
        <v>302.04000000000002</v>
      </c>
      <c r="N257">
        <f>(D4-D5)*EXP(-(F4-F5)*I257)+(H4-H5)</f>
        <v>26.808599790331101</v>
      </c>
      <c r="O257">
        <f>(D4+D5)*EXP(-(F4+F5)*I257)+(H4+H5)</f>
        <v>28.80737228367181</v>
      </c>
    </row>
    <row r="258" spans="9:15" x14ac:dyDescent="0.3">
      <c r="I258">
        <v>70.833611111111111</v>
      </c>
      <c r="J258">
        <f>D4*EXP(-F4*I258)+H4</f>
        <v>27.805460343179533</v>
      </c>
      <c r="K258">
        <f>L258* E6/M258</f>
        <v>27.768343858124471</v>
      </c>
      <c r="L258">
        <v>28.439</v>
      </c>
      <c r="M258">
        <v>302.50599999999997</v>
      </c>
      <c r="N258">
        <f>(D4-D5)*EXP(-(F4-F5)*I258)+(H4-H5)</f>
        <v>26.80235147362259</v>
      </c>
      <c r="O258">
        <f>(D4+D5)*EXP(-(F4+F5)*I258)+(H4+H5)</f>
        <v>28.799796652845025</v>
      </c>
    </row>
    <row r="259" spans="9:15" x14ac:dyDescent="0.3">
      <c r="I259">
        <v>71.111388888888882</v>
      </c>
      <c r="J259">
        <f>D4*EXP(-F4*I259)+H4</f>
        <v>27.798565277101932</v>
      </c>
      <c r="K259">
        <f>L259* E6/M259</f>
        <v>27.780981388937498</v>
      </c>
      <c r="L259">
        <v>28.402000000000001</v>
      </c>
      <c r="M259">
        <v>301.97500000000002</v>
      </c>
      <c r="N259">
        <f>(D4-D5)*EXP(-(F4-F5)*I259)+(H4-H5)</f>
        <v>26.796107016313371</v>
      </c>
      <c r="O259">
        <f>(D4+D5)*EXP(-(F4+F5)*I259)+(H4+H5)</f>
        <v>28.79222627997305</v>
      </c>
    </row>
    <row r="260" spans="9:15" x14ac:dyDescent="0.3">
      <c r="I260">
        <v>71.389166666666668</v>
      </c>
      <c r="J260">
        <f>D4*EXP(-F4*I260)+H4</f>
        <v>27.791674733268394</v>
      </c>
      <c r="K260">
        <f>L260* E6/M260</f>
        <v>27.842821002413903</v>
      </c>
      <c r="L260">
        <v>28.413</v>
      </c>
      <c r="M260">
        <v>301.42099999999999</v>
      </c>
      <c r="N260">
        <f>(D4-D5)*EXP(-(F4-F5)*I260)+(H4-H5)</f>
        <v>26.789866416019613</v>
      </c>
      <c r="O260">
        <f>(D4+D5)*EXP(-(F4+F5)*I260)+(H4+H5)</f>
        <v>28.784661161406547</v>
      </c>
    </row>
    <row r="261" spans="9:15" x14ac:dyDescent="0.3">
      <c r="I261">
        <v>71.666944444444439</v>
      </c>
      <c r="J261">
        <f>D4*EXP(-F4*I261)+H4</f>
        <v>27.784788708712931</v>
      </c>
      <c r="K261">
        <f>L261* E6/M261</f>
        <v>27.811339158390961</v>
      </c>
      <c r="L261">
        <v>28.373999999999999</v>
      </c>
      <c r="M261">
        <v>301.34800000000001</v>
      </c>
      <c r="N261">
        <f>(D4-D5)*EXP(-(F4-F5)*I261)+(H4-H5)</f>
        <v>26.783629670358948</v>
      </c>
      <c r="O261">
        <f>(D4+D5)*EXP(-(F4+F5)*I261)+(H4+H5)</f>
        <v>28.777101293498703</v>
      </c>
    </row>
    <row r="262" spans="9:15" x14ac:dyDescent="0.3">
      <c r="I262">
        <v>71.944722222222225</v>
      </c>
      <c r="J262">
        <f>D4*EXP(-F4*I262)+H4</f>
        <v>27.777907200471496</v>
      </c>
      <c r="K262">
        <f>L262* E6/M262</f>
        <v>27.80146863317988</v>
      </c>
      <c r="L262">
        <v>28.358000000000001</v>
      </c>
      <c r="M262">
        <v>301.28500000000003</v>
      </c>
      <c r="N262">
        <f>(D4-D5)*EXP(-(F4-F5)*I262)+(H4-H5)</f>
        <v>26.777396776950482</v>
      </c>
      <c r="O262">
        <f>(D4+D5)*EXP(-(F4+F5)*I262)+(H4+H5)</f>
        <v>28.769546672605234</v>
      </c>
    </row>
    <row r="263" spans="9:15" x14ac:dyDescent="0.3">
      <c r="I263">
        <v>72.222499999999997</v>
      </c>
      <c r="J263">
        <f>D4*EXP(-F4*I263)+H4</f>
        <v>27.771030205581987</v>
      </c>
      <c r="K263">
        <f>L263* E6/M263</f>
        <v>27.816275911865276</v>
      </c>
      <c r="L263">
        <v>28.356999999999999</v>
      </c>
      <c r="M263">
        <v>301.11399999999998</v>
      </c>
      <c r="N263">
        <f>(D4-D5)*EXP(-(F4-F5)*I263)+(H4-H5)</f>
        <v>26.771167733414799</v>
      </c>
      <c r="O263">
        <f>(D4+D5)*EXP(-(F4+F5)*I263)+(H4+H5)</f>
        <v>28.761997295084392</v>
      </c>
    </row>
    <row r="264" spans="9:15" x14ac:dyDescent="0.3">
      <c r="I264">
        <v>72.500277777777782</v>
      </c>
      <c r="J264">
        <f>D4*EXP(-F4*I264)+H4</f>
        <v>27.764157721084253</v>
      </c>
      <c r="K264">
        <f>L264* E6/M264</f>
        <v>27.837286189301086</v>
      </c>
      <c r="L264">
        <v>28.382000000000001</v>
      </c>
      <c r="M264">
        <v>301.15199999999999</v>
      </c>
      <c r="N264">
        <f>(D4-D5)*EXP(-(F4-F5)*I264)+(H4-H5)</f>
        <v>26.764942537373944</v>
      </c>
      <c r="O264">
        <f>(D4+D5)*EXP(-(F4+F5)*I264)+(H4+H5)</f>
        <v>28.754453157296957</v>
      </c>
    </row>
    <row r="265" spans="9:15" x14ac:dyDescent="0.3">
      <c r="I265">
        <v>72.778055555555554</v>
      </c>
      <c r="J265">
        <f>D4*EXP(-F4*I265)+H4</f>
        <v>27.757289744020071</v>
      </c>
      <c r="K265">
        <f>L265* E6/M265</f>
        <v>27.814639455512374</v>
      </c>
      <c r="L265">
        <v>28.350999999999999</v>
      </c>
      <c r="M265">
        <v>301.06799999999998</v>
      </c>
      <c r="N265">
        <f>(D4-D5)*EXP(-(F4-F5)*I265)+(H4-H5)</f>
        <v>26.758721186451432</v>
      </c>
      <c r="O265">
        <f>(D4+D5)*EXP(-(F4+F5)*I265)+(H4+H5)</f>
        <v>28.746914255606221</v>
      </c>
    </row>
    <row r="266" spans="9:15" x14ac:dyDescent="0.3">
      <c r="I266">
        <v>73.055833333333339</v>
      </c>
      <c r="J266">
        <f>D4*EXP(-F4*I266)+H4</f>
        <v>27.75042627143317</v>
      </c>
      <c r="K266">
        <f>L266* E6/M266</f>
        <v>27.82470628476602</v>
      </c>
      <c r="L266">
        <v>28.372</v>
      </c>
      <c r="M266">
        <v>301.18200000000002</v>
      </c>
      <c r="N266">
        <f>(D4-D5)*EXP(-(F4-F5)*I266)+(H4-H5)</f>
        <v>26.752503678272248</v>
      </c>
      <c r="O266">
        <f>(D4+D5)*EXP(-(F4+F5)*I266)+(H4+H5)</f>
        <v>28.739380586378022</v>
      </c>
    </row>
    <row r="267" spans="9:15" x14ac:dyDescent="0.3">
      <c r="I267">
        <v>73.333611111111111</v>
      </c>
      <c r="J267">
        <f>D4*EXP(-F4*I267)+H4</f>
        <v>27.743567300369214</v>
      </c>
      <c r="K267">
        <f>L267* E6/M267</f>
        <v>27.820131100417559</v>
      </c>
      <c r="L267">
        <v>28.376000000000001</v>
      </c>
      <c r="M267">
        <v>301.274</v>
      </c>
      <c r="N267">
        <f>(D4-D5)*EXP(-(F4-F5)*I267)+(H4-H5)</f>
        <v>26.74629001046285</v>
      </c>
      <c r="O267">
        <f>(D4+D5)*EXP(-(F4+F5)*I267)+(H4+H5)</f>
        <v>28.731852145980699</v>
      </c>
    </row>
    <row r="268" spans="9:15" x14ac:dyDescent="0.3">
      <c r="I268">
        <v>73.611388888888882</v>
      </c>
      <c r="J268">
        <f>D4*EXP(-F4*I268)+H4</f>
        <v>27.736712827875799</v>
      </c>
      <c r="K268">
        <f>L268* E6/M268</f>
        <v>27.846618700181246</v>
      </c>
      <c r="L268">
        <v>28.4</v>
      </c>
      <c r="M268">
        <v>301.24200000000002</v>
      </c>
      <c r="N268">
        <f>(D4-D5)*EXP(-(F4-F5)*I268)+(H4-H5)</f>
        <v>26.740080180651148</v>
      </c>
      <c r="O268">
        <f>(D4+D5)*EXP(-(F4+F5)*I268)+(H4+H5)</f>
        <v>28.724328930785124</v>
      </c>
    </row>
    <row r="269" spans="9:15" x14ac:dyDescent="0.3">
      <c r="I269">
        <v>73.888888888888886</v>
      </c>
      <c r="J269">
        <f>D4*EXP(-F4*I269)+H4</f>
        <v>27.729869698734763</v>
      </c>
      <c r="K269">
        <f>L269* E6/M269</f>
        <v>27.834467702521255</v>
      </c>
      <c r="L269">
        <v>28.390999999999998</v>
      </c>
      <c r="M269">
        <v>301.27800000000002</v>
      </c>
      <c r="N269">
        <f>(D4-D5)*EXP(-(F4-F5)*I269)+(H4-H5)</f>
        <v>26.733880390545611</v>
      </c>
      <c r="O269">
        <f>(D4+D5)*EXP(-(F4+F5)*I269)+(H4+H5)</f>
        <v>28.716818452551337</v>
      </c>
    </row>
    <row r="270" spans="9:15" x14ac:dyDescent="0.3">
      <c r="I270">
        <v>74.166944444444439</v>
      </c>
      <c r="J270">
        <f>D4*EXP(-F4*I270)+H4</f>
        <v>27.723017366800697</v>
      </c>
      <c r="K270">
        <f>L270* E6/M270</f>
        <v>27.801720857387334</v>
      </c>
      <c r="L270">
        <v>28.38</v>
      </c>
      <c r="M270">
        <v>301.51600000000002</v>
      </c>
      <c r="N270">
        <f>(D4-D5)*EXP(-(F4-F5)*I270)+(H4-H5)</f>
        <v>26.727672025539846</v>
      </c>
      <c r="O270">
        <f>(D4+D5)*EXP(-(F4+F5)*I270)+(H4+H5)</f>
        <v>28.70929816149529</v>
      </c>
    </row>
    <row r="271" spans="9:15" x14ac:dyDescent="0.3">
      <c r="I271">
        <v>74.444722222222225</v>
      </c>
      <c r="J271">
        <f>D4*EXP(-F4*I271)+H4</f>
        <v>27.716176372323883</v>
      </c>
      <c r="K271">
        <f>L271* E6/M271</f>
        <v>27.829255292169979</v>
      </c>
      <c r="L271">
        <v>28.417999999999999</v>
      </c>
      <c r="M271">
        <v>301.62099999999998</v>
      </c>
      <c r="N271">
        <f>(D4-D5)*EXP(-(F4-F5)*I271)+(H4-H5)</f>
        <v>26.721473695503398</v>
      </c>
      <c r="O271">
        <f>(D4+D5)*EXP(-(F4+F5)*I271)+(H4+H5)</f>
        <v>28.701790600155352</v>
      </c>
    </row>
    <row r="272" spans="9:15" x14ac:dyDescent="0.3">
      <c r="I272">
        <v>74.722499999999997</v>
      </c>
      <c r="J272">
        <f>D4*EXP(-F4*I272)+H4</f>
        <v>27.709339864627371</v>
      </c>
      <c r="K272">
        <f>L272* E6/M272</f>
        <v>27.80465418548248</v>
      </c>
      <c r="L272">
        <v>28.414999999999999</v>
      </c>
      <c r="M272">
        <v>301.85599999999999</v>
      </c>
      <c r="N272">
        <f>(D4-D5)*EXP(-(F4-F5)*I272)+(H4-H5)</f>
        <v>26.715279193990966</v>
      </c>
      <c r="O272">
        <f>(D4+D5)*EXP(-(F4+F5)*I272)+(H4+H5)</f>
        <v>28.694288249525812</v>
      </c>
    </row>
    <row r="273" spans="9:15" x14ac:dyDescent="0.3">
      <c r="I273">
        <v>75.000277777777782</v>
      </c>
      <c r="J273">
        <f>D4*EXP(-F4*I273)+H4</f>
        <v>27.702507840768426</v>
      </c>
      <c r="K273">
        <f>L273* E6/M273</f>
        <v>27.804598154874881</v>
      </c>
      <c r="L273">
        <v>28.405999999999999</v>
      </c>
      <c r="M273">
        <v>301.76100000000002</v>
      </c>
      <c r="N273">
        <f>(D4-D5)*EXP(-(F4-F5)*I273)+(H4-H5)</f>
        <v>26.709088518637778</v>
      </c>
      <c r="O273">
        <f>(D4+D5)*EXP(-(F4+F5)*I273)+(H4+H5)</f>
        <v>28.68679110599011</v>
      </c>
    </row>
    <row r="274" spans="9:15" x14ac:dyDescent="0.3">
      <c r="I274">
        <v>75.278055555555554</v>
      </c>
      <c r="J274">
        <f>D4*EXP(-F4*I274)+H4</f>
        <v>27.695680297806256</v>
      </c>
      <c r="K274">
        <f>L274* E6/M274</f>
        <v>27.801567992793121</v>
      </c>
      <c r="L274">
        <v>28.427</v>
      </c>
      <c r="M274">
        <v>302.017</v>
      </c>
      <c r="N274">
        <f>(D4-D5)*EXP(-(F4-F5)*I274)+(H4-H5)</f>
        <v>26.702901667080539</v>
      </c>
      <c r="O274">
        <f>(D4+D5)*EXP(-(F4+F5)*I274)+(H4+H5)</f>
        <v>28.679299165934211</v>
      </c>
    </row>
    <row r="275" spans="9:15" x14ac:dyDescent="0.3">
      <c r="I275">
        <v>75.555833333333339</v>
      </c>
      <c r="J275">
        <f>D4*EXP(-F4*I275)+H4</f>
        <v>27.688857232801986</v>
      </c>
      <c r="K275">
        <f>L275* E6/M275</f>
        <v>27.826194782562066</v>
      </c>
      <c r="L275">
        <v>28.46</v>
      </c>
      <c r="M275">
        <v>302.10000000000002</v>
      </c>
      <c r="N275">
        <f>(D4-D5)*EXP(-(F4-F5)*I275)+(H4-H5)</f>
        <v>26.696718636957396</v>
      </c>
      <c r="O275">
        <f>(D4+D5)*EXP(-(F4+F5)*I275)+(H4+H5)</f>
        <v>28.671812425746566</v>
      </c>
    </row>
    <row r="276" spans="9:15" x14ac:dyDescent="0.3">
      <c r="I276">
        <v>75.833611111111111</v>
      </c>
      <c r="J276">
        <f>D4*EXP(-F4*I276)+H4</f>
        <v>27.682038642818672</v>
      </c>
      <c r="K276">
        <f>L276* E6/M276</f>
        <v>27.808257468315343</v>
      </c>
      <c r="L276">
        <v>28.457000000000001</v>
      </c>
      <c r="M276">
        <v>302.26299999999998</v>
      </c>
      <c r="N276">
        <f>(D4-D5)*EXP(-(F4-F5)*I276)+(H4-H5)</f>
        <v>26.690539425907964</v>
      </c>
      <c r="O276">
        <f>(D4+D5)*EXP(-(F4+F5)*I276)+(H4+H5)</f>
        <v>28.664330881818159</v>
      </c>
    </row>
    <row r="277" spans="9:15" x14ac:dyDescent="0.3">
      <c r="I277">
        <v>76.111388888888882</v>
      </c>
      <c r="J277">
        <f>D4*EXP(-F4*I277)+H4</f>
        <v>27.675224524921298</v>
      </c>
      <c r="K277">
        <f>L277* E6/M277</f>
        <v>27.793374024743621</v>
      </c>
      <c r="L277">
        <v>28.462</v>
      </c>
      <c r="M277">
        <v>302.47800000000001</v>
      </c>
      <c r="N277">
        <f>(D4-D5)*EXP(-(F4-F5)*I277)+(H4-H5)</f>
        <v>26.684364031573317</v>
      </c>
      <c r="O277">
        <f>(D4+D5)*EXP(-(F4+F5)*I277)+(H4+H5)</f>
        <v>28.656854530542457</v>
      </c>
    </row>
    <row r="278" spans="9:15" x14ac:dyDescent="0.3">
      <c r="I278">
        <v>76.389166666666668</v>
      </c>
      <c r="J278">
        <f>D4*EXP(-F4*I278)+H4</f>
        <v>27.668414876176772</v>
      </c>
      <c r="K278">
        <f>L278* E6/M278</f>
        <v>27.763966229812485</v>
      </c>
      <c r="L278">
        <v>28.452000000000002</v>
      </c>
      <c r="M278">
        <v>302.69200000000001</v>
      </c>
      <c r="N278">
        <f>(D4-D5)*EXP(-(F4-F5)*I278)+(H4-H5)</f>
        <v>26.678192451595983</v>
      </c>
      <c r="O278">
        <f>(D4+D5)*EXP(-(F4+F5)*I278)+(H4+H5)</f>
        <v>28.649383368315441</v>
      </c>
    </row>
    <row r="279" spans="9:15" x14ac:dyDescent="0.3">
      <c r="I279">
        <v>76.666944444444439</v>
      </c>
      <c r="J279">
        <f>D4*EXP(-F4*I279)+H4</f>
        <v>27.661609693653926</v>
      </c>
      <c r="K279">
        <f>L279* E6/M279</f>
        <v>27.745944437040265</v>
      </c>
      <c r="L279">
        <v>28.465</v>
      </c>
      <c r="M279">
        <v>303.02699999999999</v>
      </c>
      <c r="N279">
        <f>(D4-D5)*EXP(-(F4-F5)*I279)+(H4-H5)</f>
        <v>26.672024683619952</v>
      </c>
      <c r="O279">
        <f>(D4+D5)*EXP(-(F4+F5)*I279)+(H4+H5)</f>
        <v>28.641917391535593</v>
      </c>
    </row>
    <row r="280" spans="9:15" x14ac:dyDescent="0.3">
      <c r="I280">
        <v>76.944722222222225</v>
      </c>
      <c r="J280">
        <f>D4*EXP(-F4*I280)+H4</f>
        <v>27.65480897442351</v>
      </c>
      <c r="K280">
        <f>L280* E6/M280</f>
        <v>27.762122993485367</v>
      </c>
      <c r="L280">
        <v>28.48</v>
      </c>
      <c r="M280">
        <v>303.01</v>
      </c>
      <c r="N280">
        <f>(D4-D5)*EXP(-(F4-F5)*I280)+(H4-H5)</f>
        <v>26.665860725290653</v>
      </c>
      <c r="O280">
        <f>(D4+D5)*EXP(-(F4+F5)*I280)+(H4+H5)</f>
        <v>28.63445659660389</v>
      </c>
    </row>
    <row r="281" spans="9:15" x14ac:dyDescent="0.3">
      <c r="I281">
        <v>77.222499999999997</v>
      </c>
      <c r="J281">
        <f>D4*EXP(-F4*I281)+H4</f>
        <v>27.648012715558203</v>
      </c>
      <c r="K281">
        <f>L281* E6/M281</f>
        <v>27.772104739076298</v>
      </c>
      <c r="L281">
        <v>28.483000000000001</v>
      </c>
      <c r="M281">
        <v>302.93299999999999</v>
      </c>
      <c r="N281">
        <f>(D4-D5)*EXP(-(F4-F5)*I281)+(H4-H5)</f>
        <v>26.659700574254991</v>
      </c>
      <c r="O281">
        <f>(D4+D5)*EXP(-(F4+F5)*I281)+(H4+H5)</f>
        <v>28.627000979923814</v>
      </c>
    </row>
    <row r="282" spans="9:15" x14ac:dyDescent="0.3">
      <c r="I282">
        <v>77.500277777777782</v>
      </c>
      <c r="J282">
        <f>D4*EXP(-F4*I282)+H4</f>
        <v>27.641220914132603</v>
      </c>
      <c r="K282">
        <f>L282* E6/M282</f>
        <v>27.738952093249861</v>
      </c>
      <c r="L282">
        <v>28.486000000000001</v>
      </c>
      <c r="M282">
        <v>303.327</v>
      </c>
      <c r="N282">
        <f>(D4-D5)*EXP(-(F4-F5)*I282)+(H4-H5)</f>
        <v>26.653544228161309</v>
      </c>
      <c r="O282">
        <f>(D4+D5)*EXP(-(F4+F5)*I282)+(H4+H5)</f>
        <v>28.61955053790134</v>
      </c>
    </row>
    <row r="283" spans="9:15" x14ac:dyDescent="0.3">
      <c r="I283">
        <v>77.778055555555554</v>
      </c>
      <c r="J283">
        <f>D4*EXP(-F4*I283)+H4</f>
        <v>27.634433567223219</v>
      </c>
      <c r="K283">
        <f>L283* E6/M283</f>
        <v>27.732885834766186</v>
      </c>
      <c r="L283">
        <v>28.486999999999998</v>
      </c>
      <c r="M283">
        <v>303.404</v>
      </c>
      <c r="N283">
        <f>(D4-D5)*EXP(-(F4-F5)*I283)+(H4-H5)</f>
        <v>26.647391684659407</v>
      </c>
      <c r="O283">
        <f>(D4+D5)*EXP(-(F4+F5)*I283)+(H4+H5)</f>
        <v>28.61210526694493</v>
      </c>
    </row>
    <row r="284" spans="9:15" x14ac:dyDescent="0.3">
      <c r="I284">
        <v>78.055833333333339</v>
      </c>
      <c r="J284">
        <f>D4*EXP(-F4*I284)+H4</f>
        <v>27.627650671908484</v>
      </c>
      <c r="K284">
        <f>L284* E6/M284</f>
        <v>27.731070470947625</v>
      </c>
      <c r="L284">
        <v>28.478000000000002</v>
      </c>
      <c r="M284">
        <v>303.32799999999997</v>
      </c>
      <c r="N284">
        <f>(D4-D5)*EXP(-(F4-F5)*I284)+(H4-H5)</f>
        <v>26.641242941400538</v>
      </c>
      <c r="O284">
        <f>(D4+D5)*EXP(-(F4+F5)*I284)+(H4+H5)</f>
        <v>28.604665163465548</v>
      </c>
    </row>
    <row r="285" spans="9:15" x14ac:dyDescent="0.3">
      <c r="I285">
        <v>78.333611111111111</v>
      </c>
      <c r="J285">
        <f>D4*EXP(-F4*I285)+H4</f>
        <v>27.620872225268741</v>
      </c>
      <c r="K285">
        <f>L285* E6/M285</f>
        <v>27.719013798726415</v>
      </c>
      <c r="L285">
        <v>28.472000000000001</v>
      </c>
      <c r="M285">
        <v>303.39600000000002</v>
      </c>
      <c r="N285">
        <f>(D4-D5)*EXP(-(F4-F5)*I285)+(H4-H5)</f>
        <v>26.635097996037409</v>
      </c>
      <c r="O285">
        <f>(D4+D5)*EXP(-(F4+F5)*I285)+(H4+H5)</f>
        <v>28.59723022387665</v>
      </c>
    </row>
    <row r="286" spans="9:15" x14ac:dyDescent="0.3">
      <c r="I286">
        <v>78.611388888888882</v>
      </c>
      <c r="J286">
        <f>D4*EXP(-F4*I286)+H4</f>
        <v>27.614098224386261</v>
      </c>
      <c r="K286">
        <f>L286* E6/M286</f>
        <v>27.743954839707744</v>
      </c>
      <c r="L286">
        <v>28.501000000000001</v>
      </c>
      <c r="M286">
        <v>303.43200000000002</v>
      </c>
      <c r="N286">
        <f>(D4-D5)*EXP(-(F4-F5)*I286)+(H4-H5)</f>
        <v>26.628956846224167</v>
      </c>
      <c r="O286">
        <f>(D4+D5)*EXP(-(F4+F5)*I286)+(H4+H5)</f>
        <v>28.589800444594175</v>
      </c>
    </row>
    <row r="287" spans="9:15" x14ac:dyDescent="0.3">
      <c r="I287">
        <v>78.889166666666668</v>
      </c>
      <c r="J287">
        <f>D4*EXP(-F4*I287)+H4</f>
        <v>27.607328666345214</v>
      </c>
      <c r="K287">
        <f>L287* E6/M287</f>
        <v>27.76035680396803</v>
      </c>
      <c r="L287">
        <v>28.503</v>
      </c>
      <c r="M287">
        <v>303.274</v>
      </c>
      <c r="N287">
        <f>(D4-D5)*EXP(-(F4-F5)*I287)+(H4-H5)</f>
        <v>26.622819489616418</v>
      </c>
      <c r="O287">
        <f>(D4+D5)*EXP(-(F4+F5)*I287)+(H4+H5)</f>
        <v>28.582375822036546</v>
      </c>
    </row>
    <row r="288" spans="9:15" x14ac:dyDescent="0.3">
      <c r="I288">
        <v>79.166944444444439</v>
      </c>
      <c r="J288">
        <f>D4*EXP(-F4*I288)+H4</f>
        <v>27.60056354823169</v>
      </c>
      <c r="K288">
        <f>L288* E6/M288</f>
        <v>27.735299272825753</v>
      </c>
      <c r="L288">
        <v>28.483000000000001</v>
      </c>
      <c r="M288">
        <v>303.33499999999998</v>
      </c>
      <c r="N288">
        <f>(D4-D5)*EXP(-(F4-F5)*I288)+(H4-H5)</f>
        <v>26.616685923871209</v>
      </c>
      <c r="O288">
        <f>(D4+D5)*EXP(-(F4+F5)*I288)+(H4+H5)</f>
        <v>28.574956352624692</v>
      </c>
    </row>
    <row r="289" spans="9:15" x14ac:dyDescent="0.3">
      <c r="I289">
        <v>79.444722222222225</v>
      </c>
      <c r="J289">
        <f>D4*EXP(-F4*I289)+H4</f>
        <v>27.593802867133689</v>
      </c>
      <c r="K289">
        <f>L289* E6/M289</f>
        <v>27.707577578627944</v>
      </c>
      <c r="L289">
        <v>28.454999999999998</v>
      </c>
      <c r="M289">
        <v>303.33999999999997</v>
      </c>
      <c r="N289">
        <f>(D4-D5)*EXP(-(F4-F5)*I289)+(H4-H5)</f>
        <v>26.610556146647038</v>
      </c>
      <c r="O289">
        <f>(D4+D5)*EXP(-(F4+F5)*I289)+(H4+H5)</f>
        <v>28.567542032782001</v>
      </c>
    </row>
    <row r="290" spans="9:15" x14ac:dyDescent="0.3">
      <c r="I290">
        <v>79.722499999999997</v>
      </c>
      <c r="J290">
        <f>D4*EXP(-F4*I290)+H4</f>
        <v>27.58704662014112</v>
      </c>
      <c r="K290">
        <f>L290* E6/M290</f>
        <v>27.686823265783936</v>
      </c>
      <c r="L290">
        <v>28.422999999999998</v>
      </c>
      <c r="M290">
        <v>303.226</v>
      </c>
      <c r="N290">
        <f>(D4-D5)*EXP(-(F4-F5)*I290)+(H4-H5)</f>
        <v>26.60443015560385</v>
      </c>
      <c r="O290">
        <f>(D4+D5)*EXP(-(F4+F5)*I290)+(H4+H5)</f>
        <v>28.560132858934359</v>
      </c>
    </row>
    <row r="291" spans="9:15" x14ac:dyDescent="0.3">
      <c r="I291">
        <v>80.000277777777782</v>
      </c>
      <c r="J291">
        <f>D4*EXP(-F4*I291)+H4</f>
        <v>27.580294804345797</v>
      </c>
      <c r="K291">
        <f>L291* E6/M291</f>
        <v>27.716148202028396</v>
      </c>
      <c r="L291">
        <v>28.440999999999999</v>
      </c>
      <c r="M291">
        <v>303.09699999999998</v>
      </c>
      <c r="N291">
        <f>(D4-D5)*EXP(-(F4-F5)*I291)+(H4-H5)</f>
        <v>26.598307948403033</v>
      </c>
      <c r="O291">
        <f>(D4+D5)*EXP(-(F4+F5)*I291)+(H4+H5)</f>
        <v>28.55272882751013</v>
      </c>
    </row>
    <row r="292" spans="9:15" x14ac:dyDescent="0.3">
      <c r="I292">
        <v>80.278055555555554</v>
      </c>
      <c r="J292">
        <f>D4*EXP(-F4*I292)+H4</f>
        <v>27.573547416841453</v>
      </c>
      <c r="K292">
        <f>L292* E6/M292</f>
        <v>27.671356568485596</v>
      </c>
      <c r="L292">
        <v>28.402999999999999</v>
      </c>
      <c r="M292">
        <v>303.18200000000002</v>
      </c>
      <c r="N292">
        <f>(D4-D5)*EXP(-(F4-F5)*I292)+(H4-H5)</f>
        <v>26.592189522707415</v>
      </c>
      <c r="O292">
        <f>(D4+D5)*EXP(-(F4+F5)*I292)+(H4+H5)</f>
        <v>28.545329934940149</v>
      </c>
    </row>
    <row r="293" spans="9:15" x14ac:dyDescent="0.3">
      <c r="I293">
        <v>80.555833333333339</v>
      </c>
      <c r="J293">
        <f>D4*EXP(-F4*I293)+H4</f>
        <v>27.566804454723716</v>
      </c>
      <c r="K293">
        <f>L293* E6/M293</f>
        <v>27.68483953130923</v>
      </c>
      <c r="L293">
        <v>28.398</v>
      </c>
      <c r="M293">
        <v>302.98099999999999</v>
      </c>
      <c r="N293">
        <f>(D4-D5)*EXP(-(F4-F5)*I293)+(H4-H5)</f>
        <v>26.586074876181279</v>
      </c>
      <c r="O293">
        <f>(D4+D5)*EXP(-(F4+F5)*I293)+(H4+H5)</f>
        <v>28.537936177657734</v>
      </c>
    </row>
    <row r="294" spans="9:15" x14ac:dyDescent="0.3">
      <c r="I294">
        <v>80.833611111111111</v>
      </c>
      <c r="J294">
        <f>D4*EXP(-F4*I294)+H4</f>
        <v>27.560065915090121</v>
      </c>
      <c r="K294">
        <f>L294* E6/M294</f>
        <v>27.658445212758398</v>
      </c>
      <c r="L294">
        <v>28.361000000000001</v>
      </c>
      <c r="M294">
        <v>302.875</v>
      </c>
      <c r="N294">
        <f>(D4-D5)*EXP(-(F4-F5)*I294)+(H4-H5)</f>
        <v>26.579964006490343</v>
      </c>
      <c r="O294">
        <f>(D4+D5)*EXP(-(F4+F5)*I294)+(H4+H5)</f>
        <v>28.530547552098689</v>
      </c>
    </row>
    <row r="295" spans="9:15" x14ac:dyDescent="0.3">
      <c r="I295">
        <v>81.111388888888882</v>
      </c>
      <c r="J295">
        <f>D4*EXP(-F4*I295)+H4</f>
        <v>27.553331795040108</v>
      </c>
      <c r="K295">
        <f>L295* E6/M295</f>
        <v>27.663162229343932</v>
      </c>
      <c r="L295">
        <v>28.359000000000002</v>
      </c>
      <c r="M295">
        <v>302.80200000000002</v>
      </c>
      <c r="N295">
        <f>(D4-D5)*EXP(-(F4-F5)*I295)+(H4-H5)</f>
        <v>26.573856911301768</v>
      </c>
      <c r="O295">
        <f>(D4+D5)*EXP(-(F4+F5)*I295)+(H4+H5)</f>
        <v>28.523164054701272</v>
      </c>
    </row>
    <row r="296" spans="9:15" x14ac:dyDescent="0.3">
      <c r="I296">
        <v>81.389166666666668</v>
      </c>
      <c r="J296">
        <f>D4*EXP(-F4*I296)+H4</f>
        <v>27.54660209167502</v>
      </c>
      <c r="K296">
        <f>L296* E6/M296</f>
        <v>27.65193404228302</v>
      </c>
      <c r="L296">
        <v>28.34</v>
      </c>
      <c r="M296">
        <v>302.72199999999998</v>
      </c>
      <c r="N296">
        <f>(D4-D5)*EXP(-(F4-F5)*I296)+(H4-H5)</f>
        <v>26.567753588284159</v>
      </c>
      <c r="O296">
        <f>(D4+D5)*EXP(-(F4+F5)*I296)+(H4+H5)</f>
        <v>28.51578568190623</v>
      </c>
    </row>
    <row r="297" spans="9:15" x14ac:dyDescent="0.3">
      <c r="I297">
        <v>81.666944444444439</v>
      </c>
      <c r="J297">
        <f>D4*EXP(-F4*I297)+H4</f>
        <v>27.539876802098103</v>
      </c>
      <c r="K297">
        <f>L297* E6/M297</f>
        <v>27.639644903356956</v>
      </c>
      <c r="L297">
        <v>28.31</v>
      </c>
      <c r="M297">
        <v>302.536</v>
      </c>
      <c r="N297">
        <f>(D4-D5)*EXP(-(F4-F5)*I297)+(H4-H5)</f>
        <v>26.561654035107551</v>
      </c>
      <c r="O297">
        <f>(D4+D5)*EXP(-(F4+F5)*I297)+(H4+H5)</f>
        <v>28.508412430156767</v>
      </c>
    </row>
    <row r="298" spans="9:15" x14ac:dyDescent="0.3">
      <c r="I298">
        <v>81.944722222222225</v>
      </c>
      <c r="J298">
        <f>D4*EXP(-F4*I298)+H4</f>
        <v>27.533155923414498</v>
      </c>
      <c r="K298">
        <f>L298* E6/M298</f>
        <v>27.610246899666418</v>
      </c>
      <c r="L298">
        <v>28.274000000000001</v>
      </c>
      <c r="M298">
        <v>302.47300000000001</v>
      </c>
      <c r="N298">
        <f>(D4-D5)*EXP(-(F4-F5)*I298)+(H4-H5)</f>
        <v>26.555558249443433</v>
      </c>
      <c r="O298">
        <f>(D4+D5)*EXP(-(F4+F5)*I298)+(H4+H5)</f>
        <v>28.501044295898559</v>
      </c>
    </row>
    <row r="299" spans="9:15" x14ac:dyDescent="0.3">
      <c r="I299">
        <v>82.222222222222229</v>
      </c>
      <c r="J299">
        <f>D4*EXP(-F4*I299)+H4</f>
        <v>27.526446167001097</v>
      </c>
      <c r="K299">
        <f>L299* E6/M299</f>
        <v>27.589240989143629</v>
      </c>
      <c r="L299">
        <v>28.257999999999999</v>
      </c>
      <c r="M299">
        <v>302.53199999999998</v>
      </c>
      <c r="N299">
        <f>(D4-D5)*EXP(-(F4-F5)*I299)+(H4-H5)</f>
        <v>26.549472319105263</v>
      </c>
      <c r="O299">
        <f>(D4+D5)*EXP(-(F4+F5)*I299)+(H4+H5)</f>
        <v>28.493688636046848</v>
      </c>
    </row>
    <row r="300" spans="9:15" x14ac:dyDescent="0.3">
      <c r="I300">
        <v>82.500277777777782</v>
      </c>
      <c r="J300">
        <f>D4*EXP(-F4*I300)+H4</f>
        <v>27.519727387157289</v>
      </c>
      <c r="K300">
        <f>L300* E6/M300</f>
        <v>27.594729979610118</v>
      </c>
      <c r="L300">
        <v>28.227</v>
      </c>
      <c r="M300">
        <v>302.14</v>
      </c>
      <c r="N300">
        <f>(D4-D5)*EXP(-(F4-F5)*I300)+(H4-H5)</f>
        <v>26.54337797134577</v>
      </c>
      <c r="O300">
        <f>(D4+D5)*EXP(-(F4+F5)*I300)+(H4+H5)</f>
        <v>28.486323365650975</v>
      </c>
    </row>
    <row r="301" spans="9:15" x14ac:dyDescent="0.3">
      <c r="I301">
        <v>82.778055555555554</v>
      </c>
      <c r="J301">
        <f>D4*EXP(-F4*I301)+H4</f>
        <v>27.51301972380346</v>
      </c>
      <c r="K301">
        <f>L301* E6/M301</f>
        <v>27.561933988798522</v>
      </c>
      <c r="L301">
        <v>28.19</v>
      </c>
      <c r="M301">
        <v>302.10300000000001</v>
      </c>
      <c r="N301">
        <f>(D4-D5)*EXP(-(F4-F5)*I301)+(H4-H5)</f>
        <v>26.537293474262377</v>
      </c>
      <c r="O301">
        <f>(D4+D5)*EXP(-(F4+F5)*I301)+(H4+H5)</f>
        <v>28.478970562565284</v>
      </c>
    </row>
    <row r="302" spans="9:15" x14ac:dyDescent="0.3">
      <c r="I302">
        <v>83.055833333333339</v>
      </c>
      <c r="J302">
        <f>D4*EXP(-F4*I302)+H4</f>
        <v>27.506316459782497</v>
      </c>
      <c r="K302">
        <f>L302* E6/M302</f>
        <v>27.562414626042671</v>
      </c>
      <c r="L302">
        <v>28.181999999999999</v>
      </c>
      <c r="M302">
        <v>302.012</v>
      </c>
      <c r="N302">
        <f>(D4-D5)*EXP(-(F4-F5)*I302)+(H4-H5)</f>
        <v>26.531212735391769</v>
      </c>
      <c r="O302">
        <f>(D4+D5)*EXP(-(F4+F5)*I302)+(H4+H5)</f>
        <v>28.471622862778219</v>
      </c>
    </row>
    <row r="303" spans="9:15" x14ac:dyDescent="0.3">
      <c r="I303">
        <v>83.333611111111111</v>
      </c>
      <c r="J303">
        <f>D4*EXP(-F4*I303)+H4</f>
        <v>27.499617592209013</v>
      </c>
      <c r="K303">
        <f>L303* E6/M303</f>
        <v>27.535644267852742</v>
      </c>
      <c r="L303">
        <v>28.132999999999999</v>
      </c>
      <c r="M303">
        <v>301.77999999999997</v>
      </c>
      <c r="N303">
        <f>(D4-D5)*EXP(-(F4-F5)*I303)+(H4-H5)</f>
        <v>26.525135752412609</v>
      </c>
      <c r="O303">
        <f>(D4+D5)*EXP(-(F4+F5)*I303)+(H4+H5)</f>
        <v>28.464280262747771</v>
      </c>
    </row>
    <row r="304" spans="9:15" x14ac:dyDescent="0.3">
      <c r="I304">
        <v>83.611388888888882</v>
      </c>
      <c r="J304">
        <f>D4*EXP(-F4*I304)+H4</f>
        <v>27.492923118199528</v>
      </c>
      <c r="K304">
        <f>L304* E6/M304</f>
        <v>27.508967240254933</v>
      </c>
      <c r="L304">
        <v>28.085999999999999</v>
      </c>
      <c r="M304">
        <v>301.56799999999998</v>
      </c>
      <c r="N304">
        <f>(D4-D5)*EXP(-(F4-F5)*I304)+(H4-H5)</f>
        <v>26.519062523005001</v>
      </c>
      <c r="O304">
        <f>(D4+D5)*EXP(-(F4+F5)*I304)+(H4+H5)</f>
        <v>28.456942758934403</v>
      </c>
    </row>
    <row r="305" spans="9:15" x14ac:dyDescent="0.3">
      <c r="I305">
        <v>83.889166666666668</v>
      </c>
      <c r="J305">
        <f>D4*EXP(-F4*I305)+H4</f>
        <v>27.486233034872456</v>
      </c>
      <c r="K305">
        <f>L305* E6/M305</f>
        <v>27.518396783956071</v>
      </c>
      <c r="L305">
        <v>28.096</v>
      </c>
      <c r="M305">
        <v>301.572</v>
      </c>
      <c r="N305">
        <f>(D4-D5)*EXP(-(F4-F5)*I305)+(H4-H5)</f>
        <v>26.512993044850468</v>
      </c>
      <c r="O305">
        <f>(D4+D5)*EXP(-(F4+F5)*I305)+(H4+H5)</f>
        <v>28.449610347801027</v>
      </c>
    </row>
    <row r="306" spans="9:15" x14ac:dyDescent="0.3">
      <c r="I306">
        <v>84.166944444444439</v>
      </c>
      <c r="J306">
        <f>D4*EXP(-F4*I306)+H4</f>
        <v>27.479547339348088</v>
      </c>
      <c r="K306">
        <f>L306* E6/M306</f>
        <v>27.525087361491</v>
      </c>
      <c r="L306">
        <v>28.08</v>
      </c>
      <c r="M306">
        <v>301.327</v>
      </c>
      <c r="N306">
        <f>(D4-D5)*EXP(-(F4-F5)*I306)+(H4-H5)</f>
        <v>26.506927315631977</v>
      </c>
      <c r="O306">
        <f>(D4+D5)*EXP(-(F4+F5)*I306)+(H4+H5)</f>
        <v>28.442283025812998</v>
      </c>
    </row>
    <row r="307" spans="9:15" x14ac:dyDescent="0.3">
      <c r="I307">
        <v>84.444722222222225</v>
      </c>
      <c r="J307">
        <f>D4*EXP(-F4*I307)+H4</f>
        <v>27.472866028748616</v>
      </c>
      <c r="K307">
        <f>L307* E6/M307</f>
        <v>27.486538092179909</v>
      </c>
      <c r="L307">
        <v>28.042999999999999</v>
      </c>
      <c r="M307">
        <v>301.35199999999998</v>
      </c>
      <c r="N307">
        <f>(D4-D5)*EXP(-(F4-F5)*I307)+(H4-H5)</f>
        <v>26.500865333033921</v>
      </c>
      <c r="O307">
        <f>(D4+D5)*EXP(-(F4+F5)*I307)+(H4+H5)</f>
        <v>28.434960789438151</v>
      </c>
    </row>
    <row r="308" spans="9:15" x14ac:dyDescent="0.3">
      <c r="I308">
        <v>84.722499999999997</v>
      </c>
      <c r="J308">
        <f>D4*EXP(-F4*I308)+H4</f>
        <v>27.466189100198108</v>
      </c>
      <c r="K308">
        <f>L308* E6/M308</f>
        <v>27.489575386773875</v>
      </c>
      <c r="L308">
        <v>28.033999999999999</v>
      </c>
      <c r="M308">
        <v>301.22199999999998</v>
      </c>
      <c r="N308">
        <f>(D4-D5)*EXP(-(F4-F5)*I308)+(H4-H5)</f>
        <v>26.494807094742121</v>
      </c>
      <c r="O308">
        <f>(D4+D5)*EXP(-(F4+F5)*I308)+(H4+H5)</f>
        <v>28.42764363514674</v>
      </c>
    </row>
    <row r="309" spans="9:15" x14ac:dyDescent="0.3">
      <c r="I309">
        <v>85.000277777777782</v>
      </c>
      <c r="J309">
        <f>D4*EXP(-F4*I309)+H4</f>
        <v>27.459516550822528</v>
      </c>
      <c r="K309">
        <f>L309* E6/M309</f>
        <v>27.489674177956417</v>
      </c>
      <c r="L309">
        <v>28.018000000000001</v>
      </c>
      <c r="M309">
        <v>301.04899999999998</v>
      </c>
      <c r="N309">
        <f>(D4-D5)*EXP(-(F4-F5)*I309)+(H4-H5)</f>
        <v>26.488752598443835</v>
      </c>
      <c r="O309">
        <f>(D4+D5)*EXP(-(F4+F5)*I309)+(H4+H5)</f>
        <v>28.420331559411501</v>
      </c>
    </row>
    <row r="310" spans="9:15" x14ac:dyDescent="0.3">
      <c r="I310">
        <v>85.278055555555554</v>
      </c>
      <c r="J310">
        <f>D4*EXP(-F4*I310)+H4</f>
        <v>27.452848377749717</v>
      </c>
      <c r="K310">
        <f>L310* E6/M310</f>
        <v>27.439029905364233</v>
      </c>
      <c r="L310">
        <v>28.007999999999999</v>
      </c>
      <c r="M310">
        <v>301.49700000000001</v>
      </c>
      <c r="N310">
        <f>(D4-D5)*EXP(-(F4-F5)*I310)+(H4-H5)</f>
        <v>26.48270184182774</v>
      </c>
      <c r="O310">
        <f>(D4+D5)*EXP(-(F4+F5)*I310)+(H4+H5)</f>
        <v>28.41302455870759</v>
      </c>
    </row>
    <row r="311" spans="9:15" x14ac:dyDescent="0.3">
      <c r="I311">
        <v>85.555833333333339</v>
      </c>
      <c r="J311">
        <f>D4*EXP(-F4*I311)+H4</f>
        <v>27.44618457810941</v>
      </c>
      <c r="K311">
        <f>L311* E6/M311</f>
        <v>27.442076601579078</v>
      </c>
      <c r="L311">
        <v>28.006</v>
      </c>
      <c r="M311">
        <v>301.44200000000001</v>
      </c>
      <c r="N311">
        <f>(D4-D5)*EXP(-(F4-F5)*I311)+(H4-H5)</f>
        <v>26.476654822583953</v>
      </c>
      <c r="O311">
        <f>(D4+D5)*EXP(-(F4+F5)*I311)+(H4+H5)</f>
        <v>28.405722629512635</v>
      </c>
    </row>
    <row r="312" spans="9:15" x14ac:dyDescent="0.3">
      <c r="I312">
        <v>85.833611111111111</v>
      </c>
      <c r="J312">
        <f>D4*EXP(-F4*I312)+H4</f>
        <v>27.439525149033216</v>
      </c>
      <c r="K312">
        <f>L312* E6/M312</f>
        <v>27.445336513733508</v>
      </c>
      <c r="L312">
        <v>27.99</v>
      </c>
      <c r="M312">
        <v>301.23399999999998</v>
      </c>
      <c r="N312">
        <f>(D4-D5)*EXP(-(F4-F5)*I312)+(H4-H5)</f>
        <v>26.470611538404</v>
      </c>
      <c r="O312">
        <f>(D4+D5)*EXP(-(F4+F5)*I312)+(H4+H5)</f>
        <v>28.398425768306687</v>
      </c>
    </row>
    <row r="313" spans="9:15" x14ac:dyDescent="0.3">
      <c r="I313">
        <v>86.111388888888882</v>
      </c>
      <c r="J313">
        <f>D4*EXP(-F4*I313)+H4</f>
        <v>27.432870087654628</v>
      </c>
      <c r="K313">
        <f>L313* E6/M313</f>
        <v>27.44265145567287</v>
      </c>
      <c r="L313">
        <v>27.992000000000001</v>
      </c>
      <c r="M313">
        <v>301.28500000000003</v>
      </c>
      <c r="N313">
        <f>(D4-D5)*EXP(-(F4-F5)*I313)+(H4-H5)</f>
        <v>26.464571986980854</v>
      </c>
      <c r="O313">
        <f>(D4+D5)*EXP(-(F4+F5)*I313)+(H4+H5)</f>
        <v>28.391133971572252</v>
      </c>
    </row>
    <row r="314" spans="9:15" x14ac:dyDescent="0.3">
      <c r="I314">
        <v>86.389166666666668</v>
      </c>
      <c r="J314">
        <f>D4*EXP(-F4*I314)+H4</f>
        <v>27.426219391109012</v>
      </c>
      <c r="K314">
        <f>L314* E6/M314</f>
        <v>27.4355118872686</v>
      </c>
      <c r="L314">
        <v>27.998000000000001</v>
      </c>
      <c r="M314">
        <v>301.428</v>
      </c>
      <c r="N314">
        <f>(D4-D5)*EXP(-(F4-F5)*I314)+(H4-H5)</f>
        <v>26.458536166008894</v>
      </c>
      <c r="O314">
        <f>(D4+D5)*EXP(-(F4+F5)*I314)+(H4+H5)</f>
        <v>28.383847235794278</v>
      </c>
    </row>
    <row r="315" spans="9:15" x14ac:dyDescent="0.3">
      <c r="I315">
        <v>86.666944444444439</v>
      </c>
      <c r="J315">
        <f>D4*EXP(-F4*I315)+H4</f>
        <v>27.419573056533629</v>
      </c>
      <c r="K315">
        <f>L315* E6/M315</f>
        <v>27.424260028074666</v>
      </c>
      <c r="L315">
        <v>28.013999999999999</v>
      </c>
      <c r="M315">
        <v>301.72399999999999</v>
      </c>
      <c r="N315">
        <f>(D4-D5)*EXP(-(F4-F5)*I315)+(H4-H5)</f>
        <v>26.452504073183938</v>
      </c>
      <c r="O315">
        <f>(D4+D5)*EXP(-(F4+F5)*I315)+(H4+H5)</f>
        <v>28.37656555746014</v>
      </c>
    </row>
    <row r="316" spans="9:15" x14ac:dyDescent="0.3">
      <c r="I316">
        <v>86.944722222222225</v>
      </c>
      <c r="J316">
        <f>D4*EXP(-F4*I316)+H4</f>
        <v>27.412931081067605</v>
      </c>
      <c r="K316">
        <f>L316* E6/M316</f>
        <v>27.419946250516841</v>
      </c>
      <c r="L316">
        <v>28.038</v>
      </c>
      <c r="M316">
        <v>302.02999999999997</v>
      </c>
      <c r="N316">
        <f>(D4-D5)*EXP(-(F4-F5)*I316)+(H4-H5)</f>
        <v>26.446475706203209</v>
      </c>
      <c r="O316">
        <f>(D4+D5)*EXP(-(F4+F5)*I316)+(H4+H5)</f>
        <v>28.369288933059671</v>
      </c>
    </row>
    <row r="317" spans="9:15" x14ac:dyDescent="0.3">
      <c r="I317">
        <v>87.222499999999997</v>
      </c>
      <c r="J317">
        <f>D4*EXP(-F4*I317)+H4</f>
        <v>27.406293461851938</v>
      </c>
      <c r="K317">
        <f>L317* E6/M317</f>
        <v>27.393123324368368</v>
      </c>
      <c r="L317">
        <v>28</v>
      </c>
      <c r="M317">
        <v>301.916</v>
      </c>
      <c r="N317">
        <f>(D4-D5)*EXP(-(F4-F5)*I317)+(H4-H5)</f>
        <v>26.44045106276538</v>
      </c>
      <c r="O317">
        <f>(D4+D5)*EXP(-(F4+F5)*I317)+(H4+H5)</f>
        <v>28.362017359085122</v>
      </c>
    </row>
    <row r="318" spans="9:15" x14ac:dyDescent="0.3">
      <c r="I318">
        <v>87.500277777777782</v>
      </c>
      <c r="J318">
        <f>D4*EXP(-F4*I318)+H4</f>
        <v>27.399660196029522</v>
      </c>
      <c r="K318">
        <f>L318* E6/M318</f>
        <v>27.433982849390201</v>
      </c>
      <c r="L318">
        <v>28.01</v>
      </c>
      <c r="M318">
        <v>301.57400000000001</v>
      </c>
      <c r="N318">
        <f>(D4-D5)*EXP(-(F4-F5)*I318)+(H4-H5)</f>
        <v>26.43443014057052</v>
      </c>
      <c r="O318">
        <f>(D4+D5)*EXP(-(F4+F5)*I318)+(H4+H5)</f>
        <v>28.354750832031186</v>
      </c>
    </row>
    <row r="319" spans="9:15" x14ac:dyDescent="0.3">
      <c r="I319">
        <v>87.778055555555554</v>
      </c>
      <c r="J319">
        <f>D4*EXP(-F4*I319)+H4</f>
        <v>27.393031280745102</v>
      </c>
      <c r="K319">
        <f>L319* E6/M319</f>
        <v>27.41934085423631</v>
      </c>
      <c r="L319">
        <v>27.997</v>
      </c>
      <c r="M319">
        <v>301.59500000000003</v>
      </c>
      <c r="N319">
        <f>(D4-D5)*EXP(-(F4-F5)*I319)+(H4-H5)</f>
        <v>26.428412937320125</v>
      </c>
      <c r="O319">
        <f>(D4+D5)*EXP(-(F4+F5)*I319)+(H4+H5)</f>
        <v>28.347489348394994</v>
      </c>
    </row>
    <row r="320" spans="9:15" x14ac:dyDescent="0.3">
      <c r="I320">
        <v>88.055833333333339</v>
      </c>
      <c r="J320">
        <f>D4*EXP(-F4*I320)+H4</f>
        <v>27.386406713145306</v>
      </c>
      <c r="K320">
        <f>L320* E6/M320</f>
        <v>27.403803894260641</v>
      </c>
      <c r="L320">
        <v>28.006</v>
      </c>
      <c r="M320">
        <v>301.863</v>
      </c>
      <c r="N320">
        <f>(D4-D5)*EXP(-(F4-F5)*I320)+(H4-H5)</f>
        <v>26.422399450717123</v>
      </c>
      <c r="O320">
        <f>(D4+D5)*EXP(-(F4+F5)*I320)+(H4+H5)</f>
        <v>28.340232904676103</v>
      </c>
    </row>
    <row r="321" spans="9:15" x14ac:dyDescent="0.3">
      <c r="I321">
        <v>88.333611111111111</v>
      </c>
      <c r="J321">
        <f>D4*EXP(-F4*I321)+H4</f>
        <v>27.379786490378635</v>
      </c>
      <c r="K321">
        <f>L321* E6/M321</f>
        <v>27.411149921105327</v>
      </c>
      <c r="L321">
        <v>28.001999999999999</v>
      </c>
      <c r="M321">
        <v>301.73899999999998</v>
      </c>
      <c r="N321">
        <f>(D4-D5)*EXP(-(F4-F5)*I321)+(H4-H5)</f>
        <v>26.416389678465841</v>
      </c>
      <c r="O321">
        <f>(D4+D5)*EXP(-(F4+F5)*I321)+(H4+H5)</f>
        <v>28.332981497376494</v>
      </c>
    </row>
    <row r="322" spans="9:15" x14ac:dyDescent="0.3">
      <c r="I322">
        <v>88.611388888888882</v>
      </c>
      <c r="J322">
        <f>D4*EXP(-F4*I322)+H4</f>
        <v>27.373170609595462</v>
      </c>
      <c r="K322">
        <f>L322* E6/M322</f>
        <v>27.41463463482873</v>
      </c>
      <c r="L322">
        <v>27.995999999999999</v>
      </c>
      <c r="M322">
        <v>301.63600000000002</v>
      </c>
      <c r="N322">
        <f>(D4-D5)*EXP(-(F4-F5)*I322)+(H4-H5)</f>
        <v>26.410383618272043</v>
      </c>
      <c r="O322">
        <f>(D4+D5)*EXP(-(F4+F5)*I322)+(H4+H5)</f>
        <v>28.325735123000591</v>
      </c>
    </row>
    <row r="323" spans="9:15" x14ac:dyDescent="0.3">
      <c r="I323">
        <v>88.889166666666668</v>
      </c>
      <c r="J323">
        <f>D4*EXP(-F4*I323)+H4</f>
        <v>27.366559067948014</v>
      </c>
      <c r="K323">
        <f>L323* E6/M323</f>
        <v>27.395878864839062</v>
      </c>
      <c r="L323">
        <v>27.98</v>
      </c>
      <c r="M323">
        <v>301.67</v>
      </c>
      <c r="N323">
        <f>(D4-D5)*EXP(-(F4-F5)*I323)+(H4-H5)</f>
        <v>26.404381267842901</v>
      </c>
      <c r="O323">
        <f>(D4+D5)*EXP(-(F4+F5)*I323)+(H4+H5)</f>
        <v>28.31849377805522</v>
      </c>
    </row>
    <row r="324" spans="9:15" x14ac:dyDescent="0.3">
      <c r="I324">
        <v>89.166944444444439</v>
      </c>
      <c r="J324">
        <f>D4*EXP(-F4*I324)+H4</f>
        <v>27.359951862590407</v>
      </c>
      <c r="K324">
        <f>L324* E6/M324</f>
        <v>27.372417849211001</v>
      </c>
      <c r="L324">
        <v>27.954000000000001</v>
      </c>
      <c r="M324">
        <v>301.64800000000002</v>
      </c>
      <c r="N324">
        <f>(D4-D5)*EXP(-(F4-F5)*I324)+(H4-H5)</f>
        <v>26.398382624886995</v>
      </c>
      <c r="O324">
        <f>(D4+D5)*EXP(-(F4+F5)*I324)+(H4+H5)</f>
        <v>28.31125745904966</v>
      </c>
    </row>
    <row r="325" spans="9:15" x14ac:dyDescent="0.3">
      <c r="I325">
        <v>89.444722222222225</v>
      </c>
      <c r="J325">
        <f>D4*EXP(-F4*I325)+H4</f>
        <v>27.353348990678604</v>
      </c>
      <c r="K325">
        <f>L325* E6/M325</f>
        <v>27.371068474219992</v>
      </c>
      <c r="L325">
        <v>27.939</v>
      </c>
      <c r="M325">
        <v>301.50099999999998</v>
      </c>
      <c r="N325">
        <f>(D4-D5)*EXP(-(F4-F5)*I325)+(H4-H5)</f>
        <v>26.392387687114336</v>
      </c>
      <c r="O325">
        <f>(D4+D5)*EXP(-(F4+F5)*I325)+(H4+H5)</f>
        <v>28.304026162495596</v>
      </c>
    </row>
    <row r="326" spans="9:15" x14ac:dyDescent="0.3">
      <c r="I326">
        <v>89.722499999999997</v>
      </c>
      <c r="J326">
        <f>D4*EXP(-F4*I326)+H4</f>
        <v>27.346750449370447</v>
      </c>
      <c r="K326">
        <f>L326* E6/M326</f>
        <v>27.396378084993298</v>
      </c>
      <c r="L326">
        <v>27.963999999999999</v>
      </c>
      <c r="M326">
        <v>301.49200000000002</v>
      </c>
      <c r="N326">
        <f>(D4-D5)*EXP(-(F4-F5)*I326)+(H4-H5)</f>
        <v>26.386396452236347</v>
      </c>
      <c r="O326">
        <f>(D4+D5)*EXP(-(F4+F5)*I326)+(H4+H5)</f>
        <v>28.296799884907131</v>
      </c>
    </row>
    <row r="327" spans="9:15" x14ac:dyDescent="0.3">
      <c r="I327">
        <v>90.000277777777782</v>
      </c>
      <c r="J327">
        <f>D4*EXP(-F4*I327)+H4</f>
        <v>27.340156235825638</v>
      </c>
      <c r="K327">
        <f>L327* E6/M327</f>
        <v>27.380521224454217</v>
      </c>
      <c r="L327">
        <v>27.948</v>
      </c>
      <c r="M327">
        <v>301.49400000000003</v>
      </c>
      <c r="N327">
        <f>(D4-D5)*EXP(-(F4-F5)*I327)+(H4-H5)</f>
        <v>26.380408917965852</v>
      </c>
      <c r="O327">
        <f>(D4+D5)*EXP(-(F4+F5)*I327)+(H4+H5)</f>
        <v>28.289578622800796</v>
      </c>
    </row>
    <row r="328" spans="9:15" x14ac:dyDescent="0.3">
      <c r="I328">
        <v>90.278055555555554</v>
      </c>
      <c r="J328">
        <f>D4*EXP(-F4*I328)+H4</f>
        <v>27.333566347205739</v>
      </c>
      <c r="K328">
        <f>L328* E6/M328</f>
        <v>27.389613078033456</v>
      </c>
      <c r="L328">
        <v>27.943000000000001</v>
      </c>
      <c r="M328">
        <v>301.33999999999997</v>
      </c>
      <c r="N328">
        <f>(D4-D5)*EXP(-(F4-F5)*I328)+(H4-H5)</f>
        <v>26.374425082017101</v>
      </c>
      <c r="O328">
        <f>(D4+D5)*EXP(-(F4+F5)*I328)+(H4+H5)</f>
        <v>28.282362372695538</v>
      </c>
    </row>
    <row r="329" spans="9:15" x14ac:dyDescent="0.3">
      <c r="I329">
        <v>90.555833333333339</v>
      </c>
      <c r="J329">
        <f>D4*EXP(-F4*I329)+H4</f>
        <v>27.326980780674177</v>
      </c>
      <c r="K329">
        <f>L329* E6/M329</f>
        <v>27.370728114094348</v>
      </c>
      <c r="L329">
        <v>27.933</v>
      </c>
      <c r="M329">
        <v>301.44</v>
      </c>
      <c r="N329">
        <f>(D4-D5)*EXP(-(F4-F5)*I329)+(H4-H5)</f>
        <v>26.368444942105747</v>
      </c>
      <c r="O329">
        <f>(D4+D5)*EXP(-(F4+F5)*I329)+(H4+H5)</f>
        <v>28.275151131112722</v>
      </c>
    </row>
    <row r="330" spans="9:15" x14ac:dyDescent="0.3">
      <c r="I330">
        <v>90.833611111111111</v>
      </c>
      <c r="J330">
        <f>D4*EXP(-F4*I330)+H4</f>
        <v>27.320399533396241</v>
      </c>
      <c r="K330">
        <f>L330* E6/M330</f>
        <v>27.375450524614784</v>
      </c>
      <c r="L330">
        <v>27.933</v>
      </c>
      <c r="M330">
        <v>301.38799999999998</v>
      </c>
      <c r="N330">
        <f>(D4-D5)*EXP(-(F4-F5)*I330)+(H4-H5)</f>
        <v>26.36246849594886</v>
      </c>
      <c r="O330">
        <f>(D4+D5)*EXP(-(F4+F5)*I330)+(H4+H5)</f>
        <v>28.267944894576122</v>
      </c>
    </row>
    <row r="331" spans="9:15" x14ac:dyDescent="0.3">
      <c r="I331">
        <v>91.111388888888882</v>
      </c>
      <c r="J331">
        <f>D4*EXP(-F4*I331)+H4</f>
        <v>27.313822602539069</v>
      </c>
      <c r="K331">
        <f>L331* E6/M331</f>
        <v>27.341899383927146</v>
      </c>
      <c r="L331">
        <v>27.922000000000001</v>
      </c>
      <c r="M331">
        <v>301.63900000000001</v>
      </c>
      <c r="N331">
        <f>(D4-D5)*EXP(-(F4-F5)*I331)+(H4-H5)</f>
        <v>26.356495741264915</v>
      </c>
      <c r="O331">
        <f>(D4+D5)*EXP(-(F4+F5)*I331)+(H4+H5)</f>
        <v>28.260743659611926</v>
      </c>
    </row>
    <row r="332" spans="9:15" x14ac:dyDescent="0.3">
      <c r="I332">
        <v>91.389166666666668</v>
      </c>
      <c r="J332">
        <f>D4*EXP(-F4*I332)+H4</f>
        <v>27.307249985271671</v>
      </c>
      <c r="K332">
        <f>L332* E6/M332</f>
        <v>27.344256342625819</v>
      </c>
      <c r="L332">
        <v>27.922000000000001</v>
      </c>
      <c r="M332">
        <v>301.613</v>
      </c>
      <c r="N332">
        <f>(D4-D5)*EXP(-(F4-F5)*I332)+(H4-H5)</f>
        <v>26.3505266757738</v>
      </c>
      <c r="O332">
        <f>(D4+D5)*EXP(-(F4+F5)*I332)+(H4+H5)</f>
        <v>28.253547422748738</v>
      </c>
    </row>
    <row r="333" spans="9:15" x14ac:dyDescent="0.3">
      <c r="I333">
        <v>91.666944444444439</v>
      </c>
      <c r="J333">
        <f>D4*EXP(-F4*I333)+H4</f>
        <v>27.30068167876491</v>
      </c>
      <c r="K333">
        <f>L333* E6/M333</f>
        <v>27.349860574510952</v>
      </c>
      <c r="L333">
        <v>27.908000000000001</v>
      </c>
      <c r="M333">
        <v>301.39999999999998</v>
      </c>
      <c r="N333">
        <f>(D4-D5)*EXP(-(F4-F5)*I333)+(H4-H5)</f>
        <v>26.344561297196815</v>
      </c>
      <c r="O333">
        <f>(D4+D5)*EXP(-(F4+F5)*I333)+(H4+H5)</f>
        <v>28.246356180517566</v>
      </c>
    </row>
    <row r="334" spans="9:15" x14ac:dyDescent="0.3">
      <c r="I334">
        <v>91.944722222222225</v>
      </c>
      <c r="J334">
        <f>D4*EXP(-F4*I334)+H4</f>
        <v>27.294117680191491</v>
      </c>
      <c r="K334">
        <f>L334* E6/M334</f>
        <v>27.339135717676609</v>
      </c>
      <c r="L334">
        <v>27.899000000000001</v>
      </c>
      <c r="M334">
        <v>301.42099999999999</v>
      </c>
      <c r="N334">
        <f>(D4-D5)*EXP(-(F4-F5)*I334)+(H4-H5)</f>
        <v>26.338599603256661</v>
      </c>
      <c r="O334">
        <f>(D4+D5)*EXP(-(F4+F5)*I334)+(H4+H5)</f>
        <v>28.239169929451826</v>
      </c>
    </row>
    <row r="335" spans="9:15" x14ac:dyDescent="0.3">
      <c r="I335">
        <v>92.222499999999997</v>
      </c>
      <c r="J335">
        <f>D4*EXP(-F4*I335)+H4</f>
        <v>27.287557986725993</v>
      </c>
      <c r="K335">
        <f>L335* E6/M335</f>
        <v>27.347083577847389</v>
      </c>
      <c r="L335">
        <v>27.901</v>
      </c>
      <c r="M335">
        <v>301.35500000000002</v>
      </c>
      <c r="N335">
        <f>(D4-D5)*EXP(-(F4-F5)*I335)+(H4-H5)</f>
        <v>26.33264159167744</v>
      </c>
      <c r="O335">
        <f>(D4+D5)*EXP(-(F4+F5)*I335)+(H4+H5)</f>
        <v>28.231988666087346</v>
      </c>
    </row>
    <row r="336" spans="9:15" x14ac:dyDescent="0.3">
      <c r="I336">
        <v>92.500277777777782</v>
      </c>
      <c r="J336">
        <f>D4*EXP(-F4*I336)+H4</f>
        <v>27.281002595544834</v>
      </c>
      <c r="K336">
        <f>L336* E6/M336</f>
        <v>27.304928668903194</v>
      </c>
      <c r="L336">
        <v>27.864000000000001</v>
      </c>
      <c r="M336">
        <v>301.42</v>
      </c>
      <c r="N336">
        <f>(D4-D5)*EXP(-(F4-F5)*I336)+(H4-H5)</f>
        <v>26.326687260184677</v>
      </c>
      <c r="O336">
        <f>(D4+D5)*EXP(-(F4+F5)*I336)+(H4+H5)</f>
        <v>28.224812386962348</v>
      </c>
    </row>
    <row r="337" spans="9:15" x14ac:dyDescent="0.3">
      <c r="I337">
        <v>92.778055555555554</v>
      </c>
      <c r="J337">
        <f>D4*EXP(-F4*I337)+H4</f>
        <v>27.274451503826295</v>
      </c>
      <c r="K337">
        <f>L337* E6/M337</f>
        <v>27.324410580720421</v>
      </c>
      <c r="L337">
        <v>27.875</v>
      </c>
      <c r="M337">
        <v>301.32400000000001</v>
      </c>
      <c r="N337">
        <f>(D4-D5)*EXP(-(F4-F5)*I337)+(H4-H5)</f>
        <v>26.320736606505285</v>
      </c>
      <c r="O337">
        <f>(D4+D5)*EXP(-(F4+F5)*I337)+(H4+H5)</f>
        <v>28.217641088617466</v>
      </c>
    </row>
    <row r="338" spans="9:15" x14ac:dyDescent="0.3">
      <c r="I338">
        <v>93.055833333333339</v>
      </c>
      <c r="J338">
        <f>D4*EXP(-F4*I338)+H4</f>
        <v>27.2679047087505</v>
      </c>
      <c r="K338">
        <f>L338* E6/M338</f>
        <v>27.305398160470997</v>
      </c>
      <c r="L338">
        <v>27.863</v>
      </c>
      <c r="M338">
        <v>301.404</v>
      </c>
      <c r="N338">
        <f>(D4-D5)*EXP(-(F4-F5)*I338)+(H4-H5)</f>
        <v>26.314789628367592</v>
      </c>
      <c r="O338">
        <f>(D4+D5)*EXP(-(F4+F5)*I338)+(H4+H5)</f>
        <v>28.210474767595731</v>
      </c>
    </row>
    <row r="339" spans="9:15" x14ac:dyDescent="0.3">
      <c r="I339">
        <v>93.333611111111111</v>
      </c>
      <c r="J339">
        <f>D4*EXP(-F4*I339)+H4</f>
        <v>27.261362207499417</v>
      </c>
      <c r="K339">
        <f>L339* E6/M339</f>
        <v>27.263154506386705</v>
      </c>
      <c r="L339">
        <v>27.838999999999999</v>
      </c>
      <c r="M339">
        <v>301.61099999999999</v>
      </c>
      <c r="N339">
        <f>(D4-D5)*EXP(-(F4-F5)*I339)+(H4-H5)</f>
        <v>26.308846323501328</v>
      </c>
      <c r="O339">
        <f>(D4+D5)*EXP(-(F4+F5)*I339)+(H4+H5)</f>
        <v>28.203313420442576</v>
      </c>
    </row>
    <row r="340" spans="9:15" x14ac:dyDescent="0.3">
      <c r="I340">
        <v>93.611388888888882</v>
      </c>
      <c r="J340">
        <f>D4*EXP(-F4*I340)+H4</f>
        <v>27.254823997256878</v>
      </c>
      <c r="K340">
        <f>L340* E6/M340</f>
        <v>27.286932416314098</v>
      </c>
      <c r="L340">
        <v>27.84</v>
      </c>
      <c r="M340">
        <v>301.35899999999998</v>
      </c>
      <c r="N340">
        <f>(D4-D5)*EXP(-(F4-F5)*I340)+(H4-H5)</f>
        <v>26.302906689637616</v>
      </c>
      <c r="O340">
        <f>(D4+D5)*EXP(-(F4+F5)*I340)+(H4+H5)</f>
        <v>28.196157043705821</v>
      </c>
    </row>
    <row r="341" spans="9:15" x14ac:dyDescent="0.3">
      <c r="I341">
        <v>93.889166666666668</v>
      </c>
      <c r="J341">
        <f>D4*EXP(-F4*I341)+H4</f>
        <v>27.248290075208551</v>
      </c>
      <c r="K341">
        <f>L341* E6/M341</f>
        <v>27.298931426827416</v>
      </c>
      <c r="L341">
        <v>27.843</v>
      </c>
      <c r="M341">
        <v>301.25900000000001</v>
      </c>
      <c r="N341">
        <f>(D4-D5)*EXP(-(F4-F5)*I341)+(H4-H5)</f>
        <v>26.296970724508988</v>
      </c>
      <c r="O341">
        <f>(D4+D5)*EXP(-(F4+F5)*I341)+(H4+H5)</f>
        <v>28.1890056339357</v>
      </c>
    </row>
    <row r="342" spans="9:15" x14ac:dyDescent="0.3">
      <c r="I342">
        <v>94.166944444444439</v>
      </c>
      <c r="J342">
        <f>D4*EXP(-F4*I342)+H4</f>
        <v>27.241760438541952</v>
      </c>
      <c r="K342">
        <f>L342* E6/M342</f>
        <v>27.289606432793555</v>
      </c>
      <c r="L342">
        <v>27.837</v>
      </c>
      <c r="M342">
        <v>301.29700000000003</v>
      </c>
      <c r="N342">
        <f>(D4-D5)*EXP(-(F4-F5)*I342)+(H4-H5)</f>
        <v>26.291038425849379</v>
      </c>
      <c r="O342">
        <f>(D4+D5)*EXP(-(F4+F5)*I342)+(H4+H5)</f>
        <v>28.181859187684829</v>
      </c>
    </row>
    <row r="343" spans="9:15" x14ac:dyDescent="0.3">
      <c r="I343">
        <v>94.444722222222225</v>
      </c>
      <c r="J343">
        <f>D4*EXP(-F4*I343)+H4</f>
        <v>27.235235084446437</v>
      </c>
      <c r="K343">
        <f>L343* E6/M343</f>
        <v>27.267222743365636</v>
      </c>
      <c r="L343">
        <v>27.838999999999999</v>
      </c>
      <c r="M343">
        <v>301.56599999999997</v>
      </c>
      <c r="N343">
        <f>(D4-D5)*EXP(-(F4-F5)*I343)+(H4-H5)</f>
        <v>26.28510979139412</v>
      </c>
      <c r="O343">
        <f>(D4+D5)*EXP(-(F4+F5)*I343)+(H4+H5)</f>
        <v>28.174717701508222</v>
      </c>
    </row>
    <row r="344" spans="9:15" x14ac:dyDescent="0.3">
      <c r="I344">
        <v>94.722499999999997</v>
      </c>
      <c r="J344">
        <f>D4*EXP(-F4*I344)+H4</f>
        <v>27.228714010113222</v>
      </c>
      <c r="K344">
        <f>L344* E6/M344</f>
        <v>27.269636715059431</v>
      </c>
      <c r="L344">
        <v>27.823</v>
      </c>
      <c r="M344">
        <v>301.36599999999999</v>
      </c>
      <c r="N344">
        <f>(D4-D5)*EXP(-(F4-F5)*I344)+(H4-H5)</f>
        <v>26.279184818879941</v>
      </c>
      <c r="O344">
        <f>(D4+D5)*EXP(-(F4+F5)*I344)+(H4+H5)</f>
        <v>28.167581171963278</v>
      </c>
    </row>
    <row r="345" spans="9:15" x14ac:dyDescent="0.3">
      <c r="I345">
        <v>95.000277777777782</v>
      </c>
      <c r="J345">
        <f>D4*EXP(-F4*I345)+H4</f>
        <v>27.222197212735342</v>
      </c>
      <c r="K345">
        <f>L345* E6/M345</f>
        <v>27.264072800159262</v>
      </c>
      <c r="L345">
        <v>27.82</v>
      </c>
      <c r="M345">
        <v>301.39499999999998</v>
      </c>
      <c r="N345">
        <f>(D4-D5)*EXP(-(F4-F5)*I345)+(H4-H5)</f>
        <v>26.27326350604497</v>
      </c>
      <c r="O345">
        <f>(D4+D5)*EXP(-(F4+F5)*I345)+(H4+H5)</f>
        <v>28.160449595609787</v>
      </c>
    </row>
    <row r="346" spans="9:15" x14ac:dyDescent="0.3">
      <c r="I346">
        <v>95.278055555555554</v>
      </c>
      <c r="J346">
        <f>D4*EXP(-F4*I346)+H4</f>
        <v>27.21568468950769</v>
      </c>
      <c r="K346">
        <f>L346* E6/M346</f>
        <v>27.290367832206787</v>
      </c>
      <c r="L346">
        <v>27.863</v>
      </c>
      <c r="M346">
        <v>301.57</v>
      </c>
      <c r="N346">
        <f>(D4-D5)*EXP(-(F4-F5)*I346)+(H4-H5)</f>
        <v>26.267345850628725</v>
      </c>
      <c r="O346">
        <f>(D4+D5)*EXP(-(F4+F5)*I346)+(H4+H5)</f>
        <v>28.153322969009935</v>
      </c>
    </row>
    <row r="347" spans="9:15" x14ac:dyDescent="0.3">
      <c r="I347">
        <v>95.555833333333339</v>
      </c>
      <c r="J347">
        <f>D4*EXP(-F4*I347)+H4</f>
        <v>27.209176437626994</v>
      </c>
      <c r="K347">
        <f>L347* E6/M347</f>
        <v>27.246753771553749</v>
      </c>
      <c r="L347">
        <v>27.855</v>
      </c>
      <c r="M347">
        <v>301.96600000000001</v>
      </c>
      <c r="N347">
        <f>(D4-D5)*EXP(-(F4-F5)*I347)+(H4-H5)</f>
        <v>26.261431850372137</v>
      </c>
      <c r="O347">
        <f>(D4+D5)*EXP(-(F4+F5)*I347)+(H4+H5)</f>
        <v>28.146201288728285</v>
      </c>
    </row>
    <row r="348" spans="9:15" x14ac:dyDescent="0.3">
      <c r="I348">
        <v>95.833611111111111</v>
      </c>
      <c r="J348">
        <f>D4*EXP(-F4*I348)+H4</f>
        <v>27.202672454291815</v>
      </c>
      <c r="K348">
        <f>L348* E6/M348</f>
        <v>27.252029089099764</v>
      </c>
      <c r="L348">
        <v>27.846</v>
      </c>
      <c r="M348">
        <v>301.81</v>
      </c>
      <c r="N348">
        <f>(D4-D5)*EXP(-(F4-F5)*I348)+(H4-H5)</f>
        <v>26.255521503017519</v>
      </c>
      <c r="O348">
        <f>(D4+D5)*EXP(-(F4+F5)*I348)+(H4+H5)</f>
        <v>28.139084551331784</v>
      </c>
    </row>
    <row r="349" spans="9:15" x14ac:dyDescent="0.3">
      <c r="I349">
        <v>96.111388888888882</v>
      </c>
      <c r="J349">
        <f>D4*EXP(-F4*I349)+H4</f>
        <v>27.196172736702565</v>
      </c>
      <c r="K349">
        <f>L349* E6/M349</f>
        <v>27.278767172219226</v>
      </c>
      <c r="L349">
        <v>27.847000000000001</v>
      </c>
      <c r="M349">
        <v>301.52499999999998</v>
      </c>
      <c r="N349">
        <f>(D4-D5)*EXP(-(F4-F5)*I349)+(H4-H5)</f>
        <v>26.249614806308578</v>
      </c>
      <c r="O349">
        <f>(D4+D5)*EXP(-(F4+F5)*I349)+(H4+H5)</f>
        <v>28.131972753389768</v>
      </c>
    </row>
    <row r="350" spans="9:15" x14ac:dyDescent="0.3">
      <c r="I350">
        <v>96.388888888888886</v>
      </c>
      <c r="J350">
        <f>D4*EXP(-F4*I350)+H4</f>
        <v>27.189683775387699</v>
      </c>
      <c r="K350">
        <f>L350* E6/M350</f>
        <v>27.257155255885824</v>
      </c>
      <c r="L350">
        <v>27.823</v>
      </c>
      <c r="M350">
        <v>301.50400000000002</v>
      </c>
      <c r="N350">
        <f>(D4-D5)*EXP(-(F4-F5)*I350)+(H4-H5)</f>
        <v>26.243717659217126</v>
      </c>
      <c r="O350">
        <f>(D4+D5)*EXP(-(F4+F5)*I350)+(H4+H5)</f>
        <v>28.124872995871467</v>
      </c>
    </row>
    <row r="351" spans="9:15" x14ac:dyDescent="0.3">
      <c r="I351">
        <v>96.666944444444439</v>
      </c>
      <c r="J351">
        <f>D4*EXP(-F4*I351)+H4</f>
        <v>27.183186087572622</v>
      </c>
      <c r="K351">
        <f>L351* E6/M351</f>
        <v>27.244858346993073</v>
      </c>
      <c r="L351">
        <v>27.792000000000002</v>
      </c>
      <c r="M351">
        <v>301.30399999999997</v>
      </c>
      <c r="N351">
        <f>(D4-D5)*EXP(-(F4-F5)*I351)+(H4-H5)</f>
        <v>26.23781235580956</v>
      </c>
      <c r="O351">
        <f>(D4+D5)*EXP(-(F4+F5)*I351)+(H4+H5)</f>
        <v>28.117763962158435</v>
      </c>
    </row>
    <row r="352" spans="9:15" x14ac:dyDescent="0.3">
      <c r="I352">
        <v>96.944722222222225</v>
      </c>
      <c r="J352">
        <f>D4*EXP(-F4*I352)+H4</f>
        <v>27.176699150441912</v>
      </c>
      <c r="K352">
        <f>L352* E6/M352</f>
        <v>27.226952527011012</v>
      </c>
      <c r="L352">
        <v>27.76</v>
      </c>
      <c r="M352">
        <v>301.15499999999997</v>
      </c>
      <c r="N352">
        <f>(D4-D5)*EXP(-(F4-F5)*I352)+(H4-H5)</f>
        <v>26.231916597513859</v>
      </c>
      <c r="O352">
        <f>(D4+D5)*EXP(-(F4+F5)*I352)+(H4+H5)</f>
        <v>28.110666962019671</v>
      </c>
    </row>
    <row r="353" spans="9:15" x14ac:dyDescent="0.3">
      <c r="I353">
        <v>97.222499999999997</v>
      </c>
      <c r="J353">
        <f>D4*EXP(-F4*I353)+H4</f>
        <v>27.17021646787709</v>
      </c>
      <c r="K353">
        <f>L353* E6/M353</f>
        <v>27.20917881323863</v>
      </c>
      <c r="L353">
        <v>27.765000000000001</v>
      </c>
      <c r="M353">
        <v>301.40599999999989</v>
      </c>
      <c r="N353">
        <f>(D4-D5)*EXP(-(F4-F5)*I353)+(H4-H5)</f>
        <v>26.226024480852615</v>
      </c>
      <c r="O353">
        <f>(D4+D5)*EXP(-(F4+F5)*I353)+(H4+H5)</f>
        <v>28.103574887636526</v>
      </c>
    </row>
    <row r="354" spans="9:15" x14ac:dyDescent="0.3">
      <c r="I354">
        <v>97.5</v>
      </c>
      <c r="J354">
        <f>D4*EXP(-F4*I354)+H4</f>
        <v>27.163744513395685</v>
      </c>
      <c r="K354">
        <f>L354* E6/M354</f>
        <v>27.196086026288725</v>
      </c>
      <c r="L354">
        <v>27.736999999999998</v>
      </c>
      <c r="M354">
        <v>301.24700000000001</v>
      </c>
      <c r="N354">
        <f>(D4-D5)*EXP(-(F4-F5)*I354)+(H4-H5)</f>
        <v>26.220141890236647</v>
      </c>
      <c r="O354">
        <f>(D4+D5)*EXP(-(F4+F5)*I354)+(H4+H5)</f>
        <v>28.09649482028469</v>
      </c>
    </row>
    <row r="355" spans="9:15" x14ac:dyDescent="0.3">
      <c r="I355">
        <v>97.778055555555554</v>
      </c>
      <c r="J355">
        <f>D4*EXP(-F4*I355)+H4</f>
        <v>27.157263855285223</v>
      </c>
      <c r="K355">
        <f>L355* E6/M355</f>
        <v>27.192686812965789</v>
      </c>
      <c r="L355">
        <v>27.72</v>
      </c>
      <c r="M355">
        <v>301.10000000000002</v>
      </c>
      <c r="N355">
        <f>(D4-D5)*EXP(-(F4-F5)*I355)+(H4-H5)</f>
        <v>26.214251163437563</v>
      </c>
      <c r="O355">
        <f>(D4+D5)*EXP(-(F4+F5)*I355)+(H4+H5)</f>
        <v>28.089405502464331</v>
      </c>
    </row>
    <row r="356" spans="9:15" x14ac:dyDescent="0.3">
      <c r="I356">
        <v>98.055833333333339</v>
      </c>
      <c r="J356">
        <f>D4*EXP(-F4*I356)+H4</f>
        <v>27.150793919682812</v>
      </c>
      <c r="K356">
        <f>L356* E6/M356</f>
        <v>27.153577879799659</v>
      </c>
      <c r="L356">
        <v>27.66</v>
      </c>
      <c r="M356">
        <v>300.88099999999997</v>
      </c>
      <c r="N356">
        <f>(D4-D5)*EXP(-(F4-F5)*I356)+(H4-H5)</f>
        <v>26.208369958189259</v>
      </c>
      <c r="O356">
        <f>(D4+D5)*EXP(-(F4+F5)*I356)+(H4+H5)</f>
        <v>28.082328184844837</v>
      </c>
    </row>
    <row r="357" spans="9:15" x14ac:dyDescent="0.3">
      <c r="I357">
        <v>98.333611111111111</v>
      </c>
      <c r="J357">
        <f>D4*EXP(-F4*I357)+H4</f>
        <v>27.144328227495549</v>
      </c>
      <c r="K357">
        <f>L357* E6/M357</f>
        <v>27.1481749703579</v>
      </c>
      <c r="L357">
        <v>27.658999999999999</v>
      </c>
      <c r="M357">
        <v>300.92999999999989</v>
      </c>
      <c r="N357">
        <f>(D4-D5)*EXP(-(F4-F5)*I357)+(H4-H5)</f>
        <v>26.202492385586424</v>
      </c>
      <c r="O357">
        <f>(D4+D5)*EXP(-(F4+F5)*I357)+(H4+H5)</f>
        <v>28.075255779320074</v>
      </c>
    </row>
    <row r="358" spans="9:15" x14ac:dyDescent="0.3">
      <c r="I358">
        <v>98.611388888888882</v>
      </c>
      <c r="J358">
        <f>D4*EXP(-F4*I358)+H4</f>
        <v>27.137866775940324</v>
      </c>
      <c r="K358">
        <f>L358* E6/M358</f>
        <v>27.182564814339127</v>
      </c>
      <c r="L358">
        <v>27.690999999999999</v>
      </c>
      <c r="M358">
        <v>300.89699999999999</v>
      </c>
      <c r="N358">
        <f>(D4-D5)*EXP(-(F4-F5)*I358)+(H4-H5)</f>
        <v>26.196618443385283</v>
      </c>
      <c r="O358">
        <f>(D4+D5)*EXP(-(F4+F5)*I358)+(H4+H5)</f>
        <v>28.068188282480747</v>
      </c>
    </row>
    <row r="359" spans="9:15" x14ac:dyDescent="0.3">
      <c r="I359">
        <v>98.889166666666668</v>
      </c>
      <c r="J359">
        <f>D4*EXP(-F4*I359)+H4</f>
        <v>27.131409562235845</v>
      </c>
      <c r="K359">
        <f>L359* E6/M359</f>
        <v>27.145455623387509</v>
      </c>
      <c r="L359">
        <v>27.635000000000002</v>
      </c>
      <c r="M359">
        <v>300.69900000000001</v>
      </c>
      <c r="N359">
        <f>(D4-D5)*EXP(-(F4-F5)*I359)+(H4-H5)</f>
        <v>26.190748129343444</v>
      </c>
      <c r="O359">
        <f>(D4+D5)*EXP(-(F4+F5)*I359)+(H4+H5)</f>
        <v>28.061125690919923</v>
      </c>
    </row>
    <row r="360" spans="9:15" x14ac:dyDescent="0.3">
      <c r="I360">
        <v>99.166944444444439</v>
      </c>
      <c r="J360">
        <f>D4*EXP(-F4*I360)+H4</f>
        <v>27.124956583602646</v>
      </c>
      <c r="K360">
        <f>L360* E6/M360</f>
        <v>27.169407520314088</v>
      </c>
      <c r="L360">
        <v>27.681000000000001</v>
      </c>
      <c r="M360">
        <v>300.93400000000003</v>
      </c>
      <c r="N360">
        <f>(D4-D5)*EXP(-(F4-F5)*I360)+(H4-H5)</f>
        <v>26.1848814412199</v>
      </c>
      <c r="O360">
        <f>(D4+D5)*EXP(-(F4+F5)*I360)+(H4+H5)</f>
        <v>28.054068001233034</v>
      </c>
    </row>
    <row r="361" spans="9:15" x14ac:dyDescent="0.3">
      <c r="I361">
        <v>99.444722222222225</v>
      </c>
      <c r="J361">
        <f>D4*EXP(-F4*I361)+H4</f>
        <v>27.118507837263088</v>
      </c>
      <c r="K361">
        <f>L361* E6/M361</f>
        <v>27.151704145015092</v>
      </c>
      <c r="L361">
        <v>27.690999999999999</v>
      </c>
      <c r="M361">
        <v>301.23899999999998</v>
      </c>
      <c r="N361">
        <f>(D4-D5)*EXP(-(F4-F5)*I361)+(H4-H5)</f>
        <v>26.179018376775026</v>
      </c>
      <c r="O361">
        <f>(D4+D5)*EXP(-(F4+F5)*I361)+(H4+H5)</f>
        <v>28.047015210017879</v>
      </c>
    </row>
    <row r="362" spans="9:15" x14ac:dyDescent="0.3">
      <c r="I362">
        <v>99.722499999999997</v>
      </c>
      <c r="J362">
        <f>D4*EXP(-F4*I362)+H4</f>
        <v>27.112063320441347</v>
      </c>
      <c r="K362">
        <f>L362* E6/M362</f>
        <v>27.11648836866522</v>
      </c>
      <c r="L362">
        <v>27.693000000000001</v>
      </c>
      <c r="M362">
        <v>301.65199999999999</v>
      </c>
      <c r="N362">
        <f>(D4-D5)*EXP(-(F4-F5)*I362)+(H4-H5)</f>
        <v>26.173158933770587</v>
      </c>
      <c r="O362">
        <f>(D4+D5)*EXP(-(F4+F5)*I362)+(H4+H5)</f>
        <v>28.039967313874619</v>
      </c>
    </row>
    <row r="363" spans="9:15" x14ac:dyDescent="0.3">
      <c r="I363">
        <v>100.0002777777778</v>
      </c>
      <c r="J363">
        <f>D4*EXP(-F4*I363)+H4</f>
        <v>27.105623030363425</v>
      </c>
      <c r="K363">
        <f>L363* E6/M363</f>
        <v>27.142275240968374</v>
      </c>
      <c r="L363">
        <v>27.704999999999998</v>
      </c>
      <c r="M363">
        <v>301.49599999999998</v>
      </c>
      <c r="N363">
        <f>(D4-D5)*EXP(-(F4-F5)*I363)+(H4-H5)</f>
        <v>26.16730310996973</v>
      </c>
      <c r="O363">
        <f>(D4+D5)*EXP(-(F4+F5)*I363)+(H4+H5)</f>
        <v>28.032924309405765</v>
      </c>
    </row>
    <row r="364" spans="9:15" x14ac:dyDescent="0.3">
      <c r="I364">
        <v>100.2780555555556</v>
      </c>
      <c r="J364">
        <f>D4*EXP(-F4*I364)+H4</f>
        <v>27.099186964257143</v>
      </c>
      <c r="K364">
        <f>L364* E6/M364</f>
        <v>27.171767690805488</v>
      </c>
      <c r="L364">
        <v>27.734000000000002</v>
      </c>
      <c r="M364">
        <v>301.48399999999998</v>
      </c>
      <c r="N364">
        <f>(D4-D5)*EXP(-(F4-F5)*I364)+(H4-H5)</f>
        <v>26.161450903136974</v>
      </c>
      <c r="O364">
        <f>(D4+D5)*EXP(-(F4+F5)*I364)+(H4+H5)</f>
        <v>28.025886193216202</v>
      </c>
    </row>
    <row r="365" spans="9:15" x14ac:dyDescent="0.3">
      <c r="I365">
        <v>100.5558333333333</v>
      </c>
      <c r="J365">
        <f>D4*EXP(-F4*I365)+H4</f>
        <v>27.092755119352141</v>
      </c>
      <c r="K365">
        <f>L365* E6/M365</f>
        <v>27.160022566647108</v>
      </c>
      <c r="L365">
        <v>27.736999999999998</v>
      </c>
      <c r="M365">
        <v>301.64699999999999</v>
      </c>
      <c r="N365">
        <f>(D4-D5)*EXP(-(F4-F5)*I365)+(H4-H5)</f>
        <v>26.15560231103823</v>
      </c>
      <c r="O365">
        <f>(D4+D5)*EXP(-(F4+F5)*I365)+(H4+H5)</f>
        <v>28.018852961913165</v>
      </c>
    </row>
    <row r="366" spans="9:15" x14ac:dyDescent="0.3">
      <c r="I366">
        <v>100.8336111111111</v>
      </c>
      <c r="J366">
        <f>D4*EXP(-F4*I366)+H4</f>
        <v>27.086327492879867</v>
      </c>
      <c r="K366">
        <f>L366* E6/M366</f>
        <v>27.12570062232464</v>
      </c>
      <c r="L366">
        <v>27.698</v>
      </c>
      <c r="M366">
        <v>301.60399999999998</v>
      </c>
      <c r="N366">
        <f>(D4-D5)*EXP(-(F4-F5)*I366)+(H4-H5)</f>
        <v>26.149757331440782</v>
      </c>
      <c r="O366">
        <f>(D4+D5)*EXP(-(F4+F5)*I366)+(H4+H5)</f>
        <v>28.011824612106231</v>
      </c>
    </row>
    <row r="367" spans="9:15" x14ac:dyDescent="0.3">
      <c r="I367">
        <v>101.1113888888889</v>
      </c>
      <c r="J367">
        <f>D4*EXP(-F4*I367)+H4</f>
        <v>27.07990408207359</v>
      </c>
      <c r="K367">
        <f>L367* E6/M367</f>
        <v>27.133030853328513</v>
      </c>
      <c r="L367">
        <v>27.684999999999999</v>
      </c>
      <c r="M367">
        <v>301.38099999999997</v>
      </c>
      <c r="N367">
        <f>(D4-D5)*EXP(-(F4-F5)*I367)+(H4-H5)</f>
        <v>26.143915962113297</v>
      </c>
      <c r="O367">
        <f>(D4+D5)*EXP(-(F4+F5)*I367)+(H4+H5)</f>
        <v>28.004801140407345</v>
      </c>
    </row>
    <row r="368" spans="9:15" x14ac:dyDescent="0.3">
      <c r="I368">
        <v>101.3891666666667</v>
      </c>
      <c r="J368">
        <f>D4*EXP(-F4*I368)+H4</f>
        <v>27.073484884168408</v>
      </c>
      <c r="K368">
        <f>L368* E6/M368</f>
        <v>27.139409572153717</v>
      </c>
      <c r="L368">
        <v>27.695</v>
      </c>
      <c r="M368">
        <v>301.41899999999998</v>
      </c>
      <c r="N368">
        <f>(D4-D5)*EXP(-(F4-F5)*I368)+(H4-H5)</f>
        <v>26.138078200825817</v>
      </c>
      <c r="O368">
        <f>(D4+D5)*EXP(-(F4+F5)*I368)+(H4+H5)</f>
        <v>27.997782543430802</v>
      </c>
    </row>
    <row r="369" spans="9:15" x14ac:dyDescent="0.3">
      <c r="I369">
        <v>101.6669444444444</v>
      </c>
      <c r="J369">
        <f>D4*EXP(-F4*I369)+H4</f>
        <v>27.067069896401208</v>
      </c>
      <c r="K369">
        <f>L369* E6/M369</f>
        <v>27.136140749513256</v>
      </c>
      <c r="L369">
        <v>27.689</v>
      </c>
      <c r="M369">
        <v>301.39</v>
      </c>
      <c r="N369">
        <f>(D4-D5)*EXP(-(F4-F5)*I369)+(H4-H5)</f>
        <v>26.132244045349765</v>
      </c>
      <c r="O369">
        <f>(D4+D5)*EXP(-(F4+F5)*I369)+(H4+H5)</f>
        <v>27.990768817793246</v>
      </c>
    </row>
    <row r="370" spans="9:15" x14ac:dyDescent="0.3">
      <c r="I370">
        <v>101.9447222222222</v>
      </c>
      <c r="J370">
        <f>D4*EXP(-F4*I370)+H4</f>
        <v>27.060659116010704</v>
      </c>
      <c r="K370">
        <f>L370* E6/M370</f>
        <v>27.112690882573631</v>
      </c>
      <c r="L370">
        <v>27.667000000000002</v>
      </c>
      <c r="M370">
        <v>301.411</v>
      </c>
      <c r="N370">
        <f>(D4-D5)*EXP(-(F4-F5)*I370)+(H4-H5)</f>
        <v>26.126413493457939</v>
      </c>
      <c r="O370">
        <f>(D4+D5)*EXP(-(F4+F5)*I370)+(H4+H5)</f>
        <v>27.983759960113659</v>
      </c>
    </row>
    <row r="371" spans="9:15" x14ac:dyDescent="0.3">
      <c r="I371">
        <v>102.2225</v>
      </c>
      <c r="J371">
        <f>D4*EXP(-F4*I371)+H4</f>
        <v>27.054252540237417</v>
      </c>
      <c r="K371">
        <f>L371* E6/M371</f>
        <v>27.110181865603728</v>
      </c>
      <c r="L371">
        <v>27.666</v>
      </c>
      <c r="M371">
        <v>301.428</v>
      </c>
      <c r="N371">
        <f>(D4-D5)*EXP(-(F4-F5)*I371)+(H4-H5)</f>
        <v>26.120586542924507</v>
      </c>
      <c r="O371">
        <f>(D4+D5)*EXP(-(F4+F5)*I371)+(H4+H5)</f>
        <v>27.976755967013386</v>
      </c>
    </row>
    <row r="372" spans="9:15" x14ac:dyDescent="0.3">
      <c r="I372">
        <v>102.5002777777778</v>
      </c>
      <c r="J372">
        <f>D4*EXP(-F4*I372)+H4</f>
        <v>27.047850166323681</v>
      </c>
      <c r="K372">
        <f>L372* E6/M372</f>
        <v>27.118609589144796</v>
      </c>
      <c r="L372">
        <v>27.669</v>
      </c>
      <c r="M372">
        <v>301.36700000000002</v>
      </c>
      <c r="N372">
        <f>(D4-D5)*EXP(-(F4-F5)*I372)+(H4-H5)</f>
        <v>26.114763191525022</v>
      </c>
      <c r="O372">
        <f>(D4+D5)*EXP(-(F4+F5)*I372)+(H4+H5)</f>
        <v>27.969756835116101</v>
      </c>
    </row>
    <row r="373" spans="9:15" x14ac:dyDescent="0.3">
      <c r="I373">
        <v>102.7780555555556</v>
      </c>
      <c r="J373">
        <f>D4*EXP(-F4*I373)+H4</f>
        <v>27.041451991513636</v>
      </c>
      <c r="K373">
        <f>L373* E6/M373</f>
        <v>27.091627226928946</v>
      </c>
      <c r="L373">
        <v>27.65</v>
      </c>
      <c r="M373">
        <v>301.45999999999998</v>
      </c>
      <c r="N373">
        <f>(D4-D5)*EXP(-(F4-F5)*I373)+(H4-H5)</f>
        <v>26.108943437036409</v>
      </c>
      <c r="O373">
        <f>(D4+D5)*EXP(-(F4+F5)*I373)+(H4+H5)</f>
        <v>27.962762561047839</v>
      </c>
    </row>
    <row r="374" spans="9:15" x14ac:dyDescent="0.3">
      <c r="I374">
        <v>103.0558333333333</v>
      </c>
      <c r="J374">
        <f>D4*EXP(-F4*I374)+H4</f>
        <v>27.035058013053231</v>
      </c>
      <c r="K374">
        <f>L374* E6/M374</f>
        <v>27.085748392810988</v>
      </c>
      <c r="L374">
        <v>27.643999999999998</v>
      </c>
      <c r="M374">
        <v>301.45999999999998</v>
      </c>
      <c r="N374">
        <f>(D4-D5)*EXP(-(F4-F5)*I374)+(H4-H5)</f>
        <v>26.103127277236958</v>
      </c>
      <c r="O374">
        <f>(D4+D5)*EXP(-(F4+F5)*I374)+(H4+H5)</f>
        <v>27.955773141436964</v>
      </c>
    </row>
    <row r="375" spans="9:15" x14ac:dyDescent="0.3">
      <c r="I375">
        <v>103.3336111111111</v>
      </c>
      <c r="J375">
        <f>D4*EXP(-F4*I375)+H4</f>
        <v>27.028668228190213</v>
      </c>
      <c r="K375">
        <f>L375* E6/M375</f>
        <v>27.076252700666132</v>
      </c>
      <c r="L375">
        <v>27.619</v>
      </c>
      <c r="M375">
        <v>301.29300000000001</v>
      </c>
      <c r="N375">
        <f>(D4-D5)*EXP(-(F4-F5)*I375)+(H4-H5)</f>
        <v>26.097314709906335</v>
      </c>
      <c r="O375">
        <f>(D4+D5)*EXP(-(F4+F5)*I375)+(H4+H5)</f>
        <v>27.948788572914179</v>
      </c>
    </row>
    <row r="376" spans="9:15" x14ac:dyDescent="0.3">
      <c r="I376">
        <v>103.6113888888889</v>
      </c>
      <c r="J376">
        <f>D4*EXP(-F4*I376)+H4</f>
        <v>27.022282634174147</v>
      </c>
      <c r="K376">
        <f>L376* E6/M376</f>
        <v>27.081741705124099</v>
      </c>
      <c r="L376">
        <v>27.629000000000001</v>
      </c>
      <c r="M376">
        <v>301.34100000000001</v>
      </c>
      <c r="N376">
        <f>(D4-D5)*EXP(-(F4-F5)*I376)+(H4-H5)</f>
        <v>26.091505732825588</v>
      </c>
      <c r="O376">
        <f>(D4+D5)*EXP(-(F4+F5)*I376)+(H4+H5)</f>
        <v>27.94180885211253</v>
      </c>
    </row>
    <row r="377" spans="9:15" x14ac:dyDescent="0.3">
      <c r="I377">
        <v>103.8891666666667</v>
      </c>
      <c r="J377">
        <f>D4*EXP(-F4*I377)+H4</f>
        <v>27.015901228256396</v>
      </c>
      <c r="K377">
        <f>L377* E6/M377</f>
        <v>27.071456830704687</v>
      </c>
      <c r="L377">
        <v>27.611999999999998</v>
      </c>
      <c r="M377">
        <v>301.27</v>
      </c>
      <c r="N377">
        <f>(D4-D5)*EXP(-(F4-F5)*I377)+(H4-H5)</f>
        <v>26.085700343777113</v>
      </c>
      <c r="O377">
        <f>(D4+D5)*EXP(-(F4+F5)*I377)+(H4+H5)</f>
        <v>27.934833975667409</v>
      </c>
    </row>
    <row r="378" spans="9:15" x14ac:dyDescent="0.3">
      <c r="I378">
        <v>104.1669444444444</v>
      </c>
      <c r="J378">
        <f>D4*EXP(-F4*I378)+H4</f>
        <v>27.009524007690128</v>
      </c>
      <c r="K378">
        <f>L378* E6/M378</f>
        <v>27.047793996046956</v>
      </c>
      <c r="L378">
        <v>27.594000000000001</v>
      </c>
      <c r="M378">
        <v>301.33699999999999</v>
      </c>
      <c r="N378">
        <f>(D4-D5)*EXP(-(F4-F5)*I378)+(H4-H5)</f>
        <v>26.079898540544704</v>
      </c>
      <c r="O378">
        <f>(D4+D5)*EXP(-(F4+F5)*I378)+(H4+H5)</f>
        <v>27.927863940216525</v>
      </c>
    </row>
    <row r="379" spans="9:15" x14ac:dyDescent="0.3">
      <c r="I379">
        <v>104.4447222222222</v>
      </c>
      <c r="J379">
        <f>D4*EXP(-F4*I379)+H4</f>
        <v>27.003150969730306</v>
      </c>
      <c r="K379">
        <f>L379* E6/M379</f>
        <v>27.025529978254013</v>
      </c>
      <c r="L379">
        <v>27.555</v>
      </c>
      <c r="M379">
        <v>301.15899999999999</v>
      </c>
      <c r="N379">
        <f>(D4-D5)*EXP(-(F4-F5)*I379)+(H4-H5)</f>
        <v>26.074100320913494</v>
      </c>
      <c r="O379">
        <f>(D4+D5)*EXP(-(F4+F5)*I379)+(H4+H5)</f>
        <v>27.920898742399928</v>
      </c>
    </row>
    <row r="380" spans="9:15" x14ac:dyDescent="0.3">
      <c r="I380">
        <v>104.7225</v>
      </c>
      <c r="J380">
        <f>D4*EXP(-F4*I380)+H4</f>
        <v>26.996782111633699</v>
      </c>
      <c r="K380">
        <f>L380* E6/M380</f>
        <v>27.008068124407899</v>
      </c>
      <c r="L380">
        <v>27.518999999999998</v>
      </c>
      <c r="M380">
        <v>300.95999999999998</v>
      </c>
      <c r="N380">
        <f>(D4-D5)*EXP(-(F4-F5)*I380)+(H4-H5)</f>
        <v>26.068305682670012</v>
      </c>
      <c r="O380">
        <f>(D4+D5)*EXP(-(F4+F5)*I380)+(H4+H5)</f>
        <v>27.91393837886001</v>
      </c>
    </row>
    <row r="381" spans="9:15" x14ac:dyDescent="0.3">
      <c r="I381">
        <v>105.0002777777778</v>
      </c>
      <c r="J381">
        <f>D4*EXP(-F4*I381)+H4</f>
        <v>26.990417430658876</v>
      </c>
      <c r="K381">
        <f>L381* E6/M381</f>
        <v>26.993896687417557</v>
      </c>
      <c r="L381">
        <v>27.518999999999998</v>
      </c>
      <c r="M381">
        <v>301.11799999999999</v>
      </c>
      <c r="N381">
        <f>(D4-D5)*EXP(-(F4-F5)*I381)+(H4-H5)</f>
        <v>26.062514623602134</v>
      </c>
      <c r="O381">
        <f>(D4+D5)*EXP(-(F4+F5)*I381)+(H4+H5)</f>
        <v>27.906982846241476</v>
      </c>
    </row>
    <row r="382" spans="9:15" x14ac:dyDescent="0.3">
      <c r="I382">
        <v>105.2780555555556</v>
      </c>
      <c r="J382">
        <f>D4*EXP(-F4*I382)+H4</f>
        <v>26.984056924066202</v>
      </c>
      <c r="K382">
        <f>L382* E6/M382</f>
        <v>27.034550386507782</v>
      </c>
      <c r="L382">
        <v>27.535</v>
      </c>
      <c r="M382">
        <v>300.83999999999997</v>
      </c>
      <c r="N382">
        <f>(D4-D5)*EXP(-(F4-F5)*I382)+(H4-H5)</f>
        <v>26.056727141499113</v>
      </c>
      <c r="O382">
        <f>(D4+D5)*EXP(-(F4+F5)*I382)+(H4+H5)</f>
        <v>27.900032141191375</v>
      </c>
    </row>
    <row r="383" spans="9:15" x14ac:dyDescent="0.3">
      <c r="I383">
        <v>105.5558333333333</v>
      </c>
      <c r="J383">
        <f>D4*EXP(-F4*I383)+H4</f>
        <v>26.977700589117838</v>
      </c>
      <c r="K383">
        <f>L383* E6/M383</f>
        <v>26.994364474083287</v>
      </c>
      <c r="L383">
        <v>27.498000000000001</v>
      </c>
      <c r="M383">
        <v>300.88299999999998</v>
      </c>
      <c r="N383">
        <f>(D4-D5)*EXP(-(F4-F5)*I383)+(H4-H5)</f>
        <v>26.050943234151564</v>
      </c>
      <c r="O383">
        <f>(D4+D5)*EXP(-(F4+F5)*I383)+(H4+H5)</f>
        <v>27.89308626035908</v>
      </c>
    </row>
    <row r="384" spans="9:15" x14ac:dyDescent="0.3">
      <c r="I384">
        <v>105.8336111111111</v>
      </c>
      <c r="J384">
        <f>D4*EXP(-F4*I384)+H4</f>
        <v>26.971348423077735</v>
      </c>
      <c r="K384">
        <f>L384* E6/M384</f>
        <v>26.987133909076167</v>
      </c>
      <c r="L384">
        <v>27.491</v>
      </c>
      <c r="M384">
        <v>300.887</v>
      </c>
      <c r="N384">
        <f>(D4-D5)*EXP(-(F4-F5)*I384)+(H4-H5)</f>
        <v>26.045162899351464</v>
      </c>
      <c r="O384">
        <f>(D4+D5)*EXP(-(F4+F5)*I384)+(H4+H5)</f>
        <v>27.886145200396278</v>
      </c>
    </row>
    <row r="385" spans="9:15" x14ac:dyDescent="0.3">
      <c r="I385">
        <v>106.1111111111111</v>
      </c>
      <c r="J385">
        <f>D4*EXP(-F4*I385)+H4</f>
        <v>26.965006769131428</v>
      </c>
      <c r="K385">
        <f>L385* E6/M385</f>
        <v>26.969493882999902</v>
      </c>
      <c r="L385">
        <v>27.466000000000001</v>
      </c>
      <c r="M385">
        <v>300.81</v>
      </c>
      <c r="N385">
        <f>(D4-D5)*EXP(-(F4-F5)*I385)+(H4-H5)</f>
        <v>26.03939190987397</v>
      </c>
      <c r="O385">
        <f>(D4+D5)*EXP(-(F4+F5)*I385)+(H4+H5)</f>
        <v>27.879215891794189</v>
      </c>
    </row>
    <row r="386" spans="9:15" x14ac:dyDescent="0.3">
      <c r="I386">
        <v>106.3891666666667</v>
      </c>
      <c r="J386">
        <f>D4*EXP(-F4*I386)+H4</f>
        <v>26.958656586787136</v>
      </c>
      <c r="K386">
        <f>L386* E6/M386</f>
        <v>26.996185414732519</v>
      </c>
      <c r="L386">
        <v>27.51</v>
      </c>
      <c r="M386">
        <v>300.99400000000003</v>
      </c>
      <c r="N386">
        <f>(D4-D5)*EXP(-(F4-F5)*I386)+(H4-H5)</f>
        <v>26.033612938568353</v>
      </c>
      <c r="O386">
        <f>(D4+D5)*EXP(-(F4+F5)*I386)+(H4+H5)</f>
        <v>27.872277529697563</v>
      </c>
    </row>
    <row r="387" spans="9:15" x14ac:dyDescent="0.3">
      <c r="I387">
        <v>106.6669444444444</v>
      </c>
      <c r="J387">
        <f>D4*EXP(-F4*I387)+H4</f>
        <v>26.952316911073524</v>
      </c>
      <c r="K387">
        <f>L387* E6/M387</f>
        <v>26.95448840374031</v>
      </c>
      <c r="L387">
        <v>27.477</v>
      </c>
      <c r="M387">
        <v>301.09800000000001</v>
      </c>
      <c r="N387">
        <f>(D4-D5)*EXP(-(F4-F5)*I387)+(H4-H5)</f>
        <v>26.027843308176124</v>
      </c>
      <c r="O387">
        <f>(D4+D5)*EXP(-(F4+F5)*I387)+(H4+H5)</f>
        <v>27.865350912276654</v>
      </c>
    </row>
    <row r="388" spans="9:15" x14ac:dyDescent="0.3">
      <c r="I388">
        <v>106.9447222222222</v>
      </c>
      <c r="J388">
        <f>D4*EXP(-F4*I388)+H4</f>
        <v>26.945981393341942</v>
      </c>
      <c r="K388">
        <f>L388* E6/M388</f>
        <v>26.943822892603361</v>
      </c>
      <c r="L388">
        <v>27.481999999999999</v>
      </c>
      <c r="M388">
        <v>301.27199999999999</v>
      </c>
      <c r="N388">
        <f>(D4-D5)*EXP(-(F4-F5)*I388)+(H4-H5)</f>
        <v>26.022077241512893</v>
      </c>
      <c r="O388">
        <f>(D4+D5)*EXP(-(F4+F5)*I388)+(H4+H5)</f>
        <v>27.858429102355245</v>
      </c>
    </row>
    <row r="389" spans="9:15" x14ac:dyDescent="0.3">
      <c r="I389">
        <v>107.2225</v>
      </c>
      <c r="J389">
        <f>D4*EXP(-F4*I389)+H4</f>
        <v>26.939650030865305</v>
      </c>
      <c r="K389">
        <f>L389* E6/M389</f>
        <v>26.935220477788629</v>
      </c>
      <c r="L389">
        <v>27.459</v>
      </c>
      <c r="M389">
        <v>301.11599999999999</v>
      </c>
      <c r="N389">
        <f>(D4-D5)*EXP(-(F4-F5)*I389)+(H4-H5)</f>
        <v>26.016314736377453</v>
      </c>
      <c r="O389">
        <f>(D4+D5)*EXP(-(F4+F5)*I389)+(H4+H5)</f>
        <v>27.85151209659664</v>
      </c>
    </row>
    <row r="390" spans="9:15" x14ac:dyDescent="0.3">
      <c r="I390">
        <v>107.5002777777778</v>
      </c>
      <c r="J390">
        <f>D4*EXP(-F4*I390)+H4</f>
        <v>26.933322820918324</v>
      </c>
      <c r="K390">
        <f>L390* E6/M390</f>
        <v>26.936923261684697</v>
      </c>
      <c r="L390">
        <v>27.457999999999998</v>
      </c>
      <c r="M390">
        <v>301.08600000000001</v>
      </c>
      <c r="N390">
        <f>(D4-D5)*EXP(-(F4-F5)*I390)+(H4-H5)</f>
        <v>26.010555790569953</v>
      </c>
      <c r="O390">
        <f>(D4+D5)*EXP(-(F4+F5)*I390)+(H4+H5)</f>
        <v>27.844599891666448</v>
      </c>
    </row>
    <row r="391" spans="9:15" x14ac:dyDescent="0.3">
      <c r="I391">
        <v>107.7780555555556</v>
      </c>
      <c r="J391">
        <f>D4*EXP(-F4*I391)+H4</f>
        <v>26.926999760777491</v>
      </c>
      <c r="K391">
        <f>L391* E6/M391</f>
        <v>26.919513349378263</v>
      </c>
      <c r="L391">
        <v>27.448</v>
      </c>
      <c r="M391">
        <v>301.17099999999999</v>
      </c>
      <c r="N391">
        <f>(D4-D5)*EXP(-(F4-F5)*I391)+(H4-H5)</f>
        <v>26.004800401891906</v>
      </c>
      <c r="O391">
        <f>(D4+D5)*EXP(-(F4+F5)*I391)+(H4+H5)</f>
        <v>27.837692484232598</v>
      </c>
    </row>
    <row r="392" spans="9:15" x14ac:dyDescent="0.3">
      <c r="I392">
        <v>108.0558333333333</v>
      </c>
      <c r="J392">
        <f>D4*EXP(-F4*I392)+H4</f>
        <v>26.920680847721091</v>
      </c>
      <c r="K392">
        <f>L392* E6/M392</f>
        <v>26.951351916729539</v>
      </c>
      <c r="L392">
        <v>27.478000000000002</v>
      </c>
      <c r="M392">
        <v>301.14400000000001</v>
      </c>
      <c r="N392">
        <f>(D4-D5)*EXP(-(F4-F5)*I392)+(H4-H5)</f>
        <v>25.999048568146176</v>
      </c>
      <c r="O392">
        <f>(D4+D5)*EXP(-(F4+F5)*I392)+(H4+H5)</f>
        <v>27.83078987096534</v>
      </c>
    </row>
    <row r="393" spans="9:15" x14ac:dyDescent="0.3">
      <c r="I393">
        <v>108.3336111111111</v>
      </c>
      <c r="J393">
        <f>D4*EXP(-F4*I393)+H4</f>
        <v>26.914366079029186</v>
      </c>
      <c r="K393">
        <f>L393* E6/M393</f>
        <v>26.943991686664255</v>
      </c>
      <c r="L393">
        <v>27.484999999999999</v>
      </c>
      <c r="M393">
        <v>301.303</v>
      </c>
      <c r="N393">
        <f>(D4-D5)*EXP(-(F4-F5)*I393)+(H4-H5)</f>
        <v>25.993300287136986</v>
      </c>
      <c r="O393">
        <f>(D4+D5)*EXP(-(F4+F5)*I393)+(H4+H5)</f>
        <v>27.823892048537218</v>
      </c>
    </row>
    <row r="394" spans="9:15" x14ac:dyDescent="0.3">
      <c r="I394">
        <v>108.6113888888889</v>
      </c>
      <c r="J394">
        <f>D4*EXP(-F4*I394)+H4</f>
        <v>26.908055451983621</v>
      </c>
      <c r="K394">
        <f>L394* E6/M394</f>
        <v>26.920910838552526</v>
      </c>
      <c r="L394">
        <v>27.460999999999999</v>
      </c>
      <c r="M394">
        <v>301.298</v>
      </c>
      <c r="N394">
        <f>(D4-D5)*EXP(-(F4-F5)*I394)+(H4-H5)</f>
        <v>25.987555556669918</v>
      </c>
      <c r="O394">
        <f>(D4+D5)*EXP(-(F4+F5)*I394)+(H4+H5)</f>
        <v>27.816999013623096</v>
      </c>
    </row>
    <row r="395" spans="9:15" x14ac:dyDescent="0.3">
      <c r="I395">
        <v>108.8888888888889</v>
      </c>
      <c r="J395">
        <f>D4*EXP(-F4*I395)+H4</f>
        <v>26.901755268289662</v>
      </c>
      <c r="K395">
        <f>L395* E6/M395</f>
        <v>26.939853120037021</v>
      </c>
      <c r="L395">
        <v>27.492999999999999</v>
      </c>
      <c r="M395">
        <v>301.43700000000001</v>
      </c>
      <c r="N395">
        <f>(D4-D5)*EXP(-(F4-F5)*I395)+(H4-H5)</f>
        <v>25.981820113962357</v>
      </c>
      <c r="O395">
        <f>(D4+D5)*EXP(-(F4+F5)*I395)+(H4+H5)</f>
        <v>27.810117648762272</v>
      </c>
    </row>
    <row r="396" spans="9:15" x14ac:dyDescent="0.3">
      <c r="I396">
        <v>109.1669444444444</v>
      </c>
      <c r="J396">
        <f>D4*EXP(-F4*I396)+H4</f>
        <v>26.895446611967841</v>
      </c>
      <c r="K396">
        <f>L396* E6/M396</f>
        <v>26.944312327022757</v>
      </c>
      <c r="L396">
        <v>27.495999999999999</v>
      </c>
      <c r="M396">
        <v>301.42</v>
      </c>
      <c r="N396">
        <f>(D4-D5)*EXP(-(F4-F5)*I396)+(H4-H5)</f>
        <v>25.976076738591249</v>
      </c>
      <c r="O396">
        <f>(D4+D5)*EXP(-(F4+F5)*I396)+(H4+H5)</f>
        <v>27.803227293047847</v>
      </c>
    </row>
    <row r="397" spans="9:15" x14ac:dyDescent="0.3">
      <c r="I397">
        <v>109.4447222222222</v>
      </c>
      <c r="J397">
        <f>D4*EXP(-F4*I397)+H4</f>
        <v>26.889148393570231</v>
      </c>
      <c r="K397">
        <f>L397* E6/M397</f>
        <v>26.923363372095572</v>
      </c>
      <c r="L397">
        <v>27.48</v>
      </c>
      <c r="M397">
        <v>301.47899999999998</v>
      </c>
      <c r="N397">
        <f>(D4-D5)*EXP(-(F4-F5)*I397)+(H4-H5)</f>
        <v>25.97034264659758</v>
      </c>
      <c r="O397">
        <f>(D4+D5)*EXP(-(F4+F5)*I397)+(H4+H5)</f>
        <v>27.796348600747976</v>
      </c>
    </row>
    <row r="398" spans="9:15" x14ac:dyDescent="0.3">
      <c r="I398">
        <v>109.7225</v>
      </c>
      <c r="J398">
        <f>D4*EXP(-F4*I398)+H4</f>
        <v>26.88285430596418</v>
      </c>
      <c r="K398">
        <f>L398* E6/M398</f>
        <v>26.926096948995824</v>
      </c>
      <c r="L398">
        <v>27.492999999999999</v>
      </c>
      <c r="M398">
        <v>301.59100000000001</v>
      </c>
      <c r="N398">
        <f>(D4-D5)*EXP(-(F4-F5)*I398)+(H4-H5)</f>
        <v>25.964612096381902</v>
      </c>
      <c r="O398">
        <f>(D4+D5)*EXP(-(F4+F5)*I398)+(H4+H5)</f>
        <v>27.789474682684617</v>
      </c>
    </row>
    <row r="399" spans="9:15" x14ac:dyDescent="0.3">
      <c r="I399">
        <v>110.0002777777778</v>
      </c>
      <c r="J399">
        <f>D4*EXP(-F4*I399)+H4</f>
        <v>26.876564346440439</v>
      </c>
      <c r="K399">
        <f>L399* E6/M399</f>
        <v>26.903400292971295</v>
      </c>
      <c r="L399">
        <v>27.466000000000001</v>
      </c>
      <c r="M399">
        <v>301.54899999999998</v>
      </c>
      <c r="N399">
        <f>(D4-D5)*EXP(-(F4-F5)*I399)+(H4-H5)</f>
        <v>25.95888508575656</v>
      </c>
      <c r="O399">
        <f>(D4+D5)*EXP(-(F4+F5)*I399)+(H4+H5)</f>
        <v>27.782605535544157</v>
      </c>
    </row>
    <row r="400" spans="9:15" x14ac:dyDescent="0.3">
      <c r="I400">
        <v>110.2780555555556</v>
      </c>
      <c r="J400">
        <f>D4*EXP(-F4*I400)+H4</f>
        <v>26.870278512291534</v>
      </c>
      <c r="K400">
        <f>L400* E6/M400</f>
        <v>26.884447055968231</v>
      </c>
      <c r="L400">
        <v>27.434999999999999</v>
      </c>
      <c r="M400">
        <v>301.42099999999999</v>
      </c>
      <c r="N400">
        <f>(D4-D5)*EXP(-(F4-F5)*I400)+(H4-H5)</f>
        <v>25.953161612535258</v>
      </c>
      <c r="O400">
        <f>(D4+D5)*EXP(-(F4+F5)*I400)+(H4+H5)</f>
        <v>27.775741156015279</v>
      </c>
    </row>
    <row r="401" spans="9:15" x14ac:dyDescent="0.3">
      <c r="I401">
        <v>110.5558333333333</v>
      </c>
      <c r="J401">
        <f>D4*EXP(-F4*I401)+H4</f>
        <v>26.863996800811773</v>
      </c>
      <c r="K401">
        <f>L401* E6/M401</f>
        <v>26.905886016212268</v>
      </c>
      <c r="L401">
        <v>27.427</v>
      </c>
      <c r="M401">
        <v>301.09300000000002</v>
      </c>
      <c r="N401">
        <f>(D4-D5)*EXP(-(F4-F5)*I401)+(H4-H5)</f>
        <v>25.947441674533046</v>
      </c>
      <c r="O401">
        <f>(D4+D5)*EXP(-(F4+F5)*I401)+(H4+H5)</f>
        <v>27.768881540788971</v>
      </c>
    </row>
    <row r="402" spans="9:15" x14ac:dyDescent="0.3">
      <c r="I402">
        <v>110.8336111111111</v>
      </c>
      <c r="J402">
        <f>D4*EXP(-F4*I402)+H4</f>
        <v>26.85771920929723</v>
      </c>
      <c r="K402">
        <f>L402* E6/M402</f>
        <v>26.869314349795001</v>
      </c>
      <c r="L402">
        <v>27.401</v>
      </c>
      <c r="M402">
        <v>301.21699999999998</v>
      </c>
      <c r="N402">
        <f>(D4-D5)*EXP(-(F4-F5)*I402)+(H4-H5)</f>
        <v>25.941725269566327</v>
      </c>
      <c r="O402">
        <f>(D4+D5)*EXP(-(F4+F5)*I402)+(H4+H5)</f>
        <v>27.762026686558507</v>
      </c>
    </row>
    <row r="403" spans="9:15" x14ac:dyDescent="0.3">
      <c r="I403">
        <v>111.1113888888889</v>
      </c>
      <c r="J403">
        <f>D4*EXP(-F4*I403)+H4</f>
        <v>26.851445735045765</v>
      </c>
      <c r="K403">
        <f>L403* E6/M403</f>
        <v>26.902295533937959</v>
      </c>
      <c r="L403">
        <v>27.436</v>
      </c>
      <c r="M403">
        <v>301.23200000000003</v>
      </c>
      <c r="N403">
        <f>(D4-D5)*EXP(-(F4-F5)*I403)+(H4-H5)</f>
        <v>25.936012395452842</v>
      </c>
      <c r="O403">
        <f>(D4+D5)*EXP(-(F4+F5)*I403)+(H4+H5)</f>
        <v>27.75517659001947</v>
      </c>
    </row>
    <row r="404" spans="9:15" x14ac:dyDescent="0.3">
      <c r="I404">
        <v>111.3891666666667</v>
      </c>
      <c r="J404">
        <f>D4*EXP(-F4*I404)+H4</f>
        <v>26.845176375356992</v>
      </c>
      <c r="K404">
        <f>L404* E6/M404</f>
        <v>26.89034203433787</v>
      </c>
      <c r="L404">
        <v>27.43</v>
      </c>
      <c r="M404">
        <v>301.3</v>
      </c>
      <c r="N404">
        <f>(D4-D5)*EXP(-(F4-F5)*I404)+(H4-H5)</f>
        <v>25.930303050011695</v>
      </c>
      <c r="O404">
        <f>(D4+D5)*EXP(-(F4+F5)*I404)+(H4+H5)</f>
        <v>27.748331247869721</v>
      </c>
    </row>
    <row r="405" spans="9:15" x14ac:dyDescent="0.3">
      <c r="I405">
        <v>111.6669444444444</v>
      </c>
      <c r="J405">
        <f>D4*EXP(-F4*I405)+H4</f>
        <v>26.838911127532313</v>
      </c>
      <c r="K405">
        <f>L405* E6/M405</f>
        <v>26.906031193969689</v>
      </c>
      <c r="L405">
        <v>27.443999999999999</v>
      </c>
      <c r="M405">
        <v>301.27800000000002</v>
      </c>
      <c r="N405">
        <f>(D4-D5)*EXP(-(F4-F5)*I405)+(H4-H5)</f>
        <v>25.924597231063331</v>
      </c>
      <c r="O405">
        <f>(D4+D5)*EXP(-(F4+F5)*I405)+(H4+H5)</f>
        <v>27.741490656809432</v>
      </c>
    </row>
    <row r="406" spans="9:15" x14ac:dyDescent="0.3">
      <c r="I406">
        <v>111.9447222222222</v>
      </c>
      <c r="J406">
        <f>D4*EXP(-F4*I406)+H4</f>
        <v>26.832649988874891</v>
      </c>
      <c r="K406">
        <f>L406* E6/M406</f>
        <v>26.868141815460806</v>
      </c>
      <c r="L406">
        <v>27.422999999999998</v>
      </c>
      <c r="M406">
        <v>301.47199999999998</v>
      </c>
      <c r="N406">
        <f>(D4-D5)*EXP(-(F4-F5)*I406)+(H4-H5)</f>
        <v>25.918894936429535</v>
      </c>
      <c r="O406">
        <f>(D4+D5)*EXP(-(F4+F5)*I406)+(H4+H5)</f>
        <v>27.734654813541042</v>
      </c>
    </row>
    <row r="407" spans="9:15" x14ac:dyDescent="0.3">
      <c r="I407">
        <v>112.2225</v>
      </c>
      <c r="J407">
        <f>D4*EXP(-F4*I407)+H4</f>
        <v>26.826392956689666</v>
      </c>
      <c r="K407">
        <f>L407* E6/M407</f>
        <v>26.892118323386406</v>
      </c>
      <c r="L407">
        <v>27.436</v>
      </c>
      <c r="M407">
        <v>301.346</v>
      </c>
      <c r="N407">
        <f>(D4-D5)*EXP(-(F4-F5)*I407)+(H4-H5)</f>
        <v>25.913196163933446</v>
      </c>
      <c r="O407">
        <f>(D4+D5)*EXP(-(F4+F5)*I407)+(H4+H5)</f>
        <v>27.727823714769297</v>
      </c>
    </row>
    <row r="408" spans="9:15" x14ac:dyDescent="0.3">
      <c r="I408">
        <v>112.5002777777778</v>
      </c>
      <c r="J408">
        <f>D4*EXP(-F4*I408)+H4</f>
        <v>26.82014002828333</v>
      </c>
      <c r="K408">
        <f>L408* E6/M408</f>
        <v>26.867345881823731</v>
      </c>
      <c r="L408">
        <v>27.411999999999999</v>
      </c>
      <c r="M408">
        <v>301.36</v>
      </c>
      <c r="N408">
        <f>(D4-D5)*EXP(-(F4-F5)*I408)+(H4-H5)</f>
        <v>25.907500911399545</v>
      </c>
      <c r="O408">
        <f>(D4+D5)*EXP(-(F4+F5)*I408)+(H4+H5)</f>
        <v>27.72099735720122</v>
      </c>
    </row>
    <row r="409" spans="9:15" x14ac:dyDescent="0.3">
      <c r="I409">
        <v>112.7777777777778</v>
      </c>
      <c r="J409">
        <f>D4*EXP(-F4*I409)+H4</f>
        <v>26.813897447744079</v>
      </c>
      <c r="K409">
        <f>L409* E6/M409</f>
        <v>26.857899131625619</v>
      </c>
      <c r="L409">
        <v>27.411000000000001</v>
      </c>
      <c r="M409">
        <v>301.45499999999998</v>
      </c>
      <c r="N409">
        <f>(D4-D5)*EXP(-(F4-F5)*I409)+(H4-H5)</f>
        <v>25.901814866631987</v>
      </c>
      <c r="O409">
        <f>(D4+D5)*EXP(-(F4+F5)*I409)+(H4+H5)</f>
        <v>27.714182556800292</v>
      </c>
    </row>
    <row r="410" spans="9:15" x14ac:dyDescent="0.3">
      <c r="I410">
        <v>113.0558333333333</v>
      </c>
      <c r="J410">
        <f>D4*EXP(-F4*I410)+H4</f>
        <v>26.807646472042983</v>
      </c>
      <c r="K410">
        <f>L410* E6/M410</f>
        <v>26.881595362164479</v>
      </c>
      <c r="L410">
        <v>27.433</v>
      </c>
      <c r="M410">
        <v>301.43099999999998</v>
      </c>
      <c r="N410">
        <f>(D4-D5)*EXP(-(F4-F5)*I410)+(H4-H5)</f>
        <v>25.896120957522939</v>
      </c>
      <c r="O410">
        <f>(D4+D5)*EXP(-(F4+F5)*I410)+(H4+H5)</f>
        <v>27.707358852515618</v>
      </c>
    </row>
    <row r="411" spans="9:15" x14ac:dyDescent="0.3">
      <c r="I411">
        <v>113.3336111111111</v>
      </c>
      <c r="J411">
        <f>D4*EXP(-F4*I411)+H4</f>
        <v>26.801405838831201</v>
      </c>
      <c r="K411">
        <f>L411* E6/M411</f>
        <v>26.845517896311311</v>
      </c>
      <c r="L411">
        <v>27.399000000000001</v>
      </c>
      <c r="M411">
        <v>301.46199999999999</v>
      </c>
      <c r="N411">
        <f>(D4-D5)*EXP(-(F4-F5)*I411)+(H4-H5)</f>
        <v>25.890436251835911</v>
      </c>
      <c r="O411">
        <f>(D4+D5)*EXP(-(F4+F5)*I411)+(H4+H5)</f>
        <v>27.700546698823562</v>
      </c>
    </row>
    <row r="412" spans="9:15" x14ac:dyDescent="0.3">
      <c r="I412">
        <v>113.6113888888889</v>
      </c>
      <c r="J412">
        <f>D4*EXP(-F4*I412)+H4</f>
        <v>26.795169298642769</v>
      </c>
      <c r="K412">
        <f>L412* E6/M412</f>
        <v>26.843734876668936</v>
      </c>
      <c r="L412">
        <v>27.391999999999999</v>
      </c>
      <c r="M412">
        <v>301.40499999999997</v>
      </c>
      <c r="N412">
        <f>(D4-D5)*EXP(-(F4-F5)*I412)+(H4-H5)</f>
        <v>25.884755057422424</v>
      </c>
      <c r="O412">
        <f>(D4+D5)*EXP(-(F4+F5)*I412)+(H4+H5)</f>
        <v>27.693739273186125</v>
      </c>
    </row>
    <row r="413" spans="9:15" x14ac:dyDescent="0.3">
      <c r="I413">
        <v>113.8891666666667</v>
      </c>
      <c r="J413">
        <f>D4*EXP(-F4*I413)+H4</f>
        <v>26.788936848793217</v>
      </c>
      <c r="K413">
        <f>L413* E6/M413</f>
        <v>26.817360475415356</v>
      </c>
      <c r="L413">
        <v>27.361999999999998</v>
      </c>
      <c r="M413">
        <v>301.37099999999998</v>
      </c>
      <c r="N413">
        <f>(D4-D5)*EXP(-(F4-F5)*I413)+(H4-H5)</f>
        <v>25.879077372113663</v>
      </c>
      <c r="O413">
        <f>(D4+D5)*EXP(-(F4+F5)*I413)+(H4+H5)</f>
        <v>27.686936572321741</v>
      </c>
    </row>
    <row r="414" spans="9:15" x14ac:dyDescent="0.3">
      <c r="I414">
        <v>114.1669444444444</v>
      </c>
      <c r="J414">
        <f>D4*EXP(-F4*I414)+H4</f>
        <v>26.782708486599823</v>
      </c>
      <c r="K414">
        <f>L414* E6/M414</f>
        <v>26.825828148233622</v>
      </c>
      <c r="L414">
        <v>27.373999999999999</v>
      </c>
      <c r="M414">
        <v>301.40800000000002</v>
      </c>
      <c r="N414">
        <f>(D4-D5)*EXP(-(F4-F5)*I414)+(H4-H5)</f>
        <v>25.873403193742163</v>
      </c>
      <c r="O414">
        <f>(D4+D5)*EXP(-(F4+F5)*I414)+(H4+H5)</f>
        <v>27.680138592951131</v>
      </c>
    </row>
    <row r="415" spans="9:15" x14ac:dyDescent="0.3">
      <c r="I415">
        <v>114.4447222222222</v>
      </c>
      <c r="J415">
        <f>D4*EXP(-F4*I415)+H4</f>
        <v>26.776484209381628</v>
      </c>
      <c r="K415">
        <f>L415* E6/M415</f>
        <v>26.784481621289729</v>
      </c>
      <c r="L415">
        <v>27.327999999999999</v>
      </c>
      <c r="M415">
        <v>301.36599999999999</v>
      </c>
      <c r="N415">
        <f>(D4-D5)*EXP(-(F4-F5)*I415)+(H4-H5)</f>
        <v>25.867732520141786</v>
      </c>
      <c r="O415">
        <f>(D4+D5)*EXP(-(F4+F5)*I415)+(H4+H5)</f>
        <v>27.673345331797286</v>
      </c>
    </row>
    <row r="416" spans="9:15" x14ac:dyDescent="0.3">
      <c r="I416">
        <v>114.7225</v>
      </c>
      <c r="J416">
        <f>D4*EXP(-F4*I416)+H4</f>
        <v>26.770264014459443</v>
      </c>
      <c r="K416">
        <f>L416* E6/M416</f>
        <v>26.795134482577254</v>
      </c>
      <c r="L416">
        <v>27.32</v>
      </c>
      <c r="M416">
        <v>301.15800000000002</v>
      </c>
      <c r="N416">
        <f>(D4-D5)*EXP(-(F4-F5)*I416)+(H4-H5)</f>
        <v>25.862065349147748</v>
      </c>
      <c r="O416">
        <f>(D4+D5)*EXP(-(F4+F5)*I416)+(H4+H5)</f>
        <v>27.66655678558547</v>
      </c>
    </row>
    <row r="417" spans="9:15" x14ac:dyDescent="0.3">
      <c r="I417">
        <v>115.0002777777778</v>
      </c>
      <c r="J417">
        <f>D4*EXP(-F4*I417)+H4</f>
        <v>26.764047899155813</v>
      </c>
      <c r="K417">
        <f>L417* E6/M417</f>
        <v>26.790951142060599</v>
      </c>
      <c r="L417">
        <v>27.318999999999999</v>
      </c>
      <c r="M417">
        <v>301.19400000000002</v>
      </c>
      <c r="N417">
        <f>(D4-D5)*EXP(-(F4-F5)*I417)+(H4-H5)</f>
        <v>25.856401678596587</v>
      </c>
      <c r="O417">
        <f>(D4+D5)*EXP(-(F4+F5)*I417)+(H4+H5)</f>
        <v>27.659772951043223</v>
      </c>
    </row>
    <row r="418" spans="9:15" x14ac:dyDescent="0.3">
      <c r="I418">
        <v>115.2780555555556</v>
      </c>
      <c r="J418">
        <f>D4*EXP(-F4*I418)+H4</f>
        <v>26.757835860795055</v>
      </c>
      <c r="K418">
        <f>L418* E6/M418</f>
        <v>26.808609561775743</v>
      </c>
      <c r="L418">
        <v>27.341000000000001</v>
      </c>
      <c r="M418">
        <v>301.238</v>
      </c>
      <c r="N418">
        <f>(D4-D5)*EXP(-(F4-F5)*I418)+(H4-H5)</f>
        <v>25.850741506326187</v>
      </c>
      <c r="O418">
        <f>(D4+D5)*EXP(-(F4+F5)*I418)+(H4+H5)</f>
        <v>27.652993824900364</v>
      </c>
    </row>
    <row r="419" spans="9:15" x14ac:dyDescent="0.3">
      <c r="I419">
        <v>115.5558333333333</v>
      </c>
      <c r="J419">
        <f>D4*EXP(-F4*I419)+H4</f>
        <v>26.751627896703248</v>
      </c>
      <c r="K419">
        <f>L419* E6/M419</f>
        <v>26.771171765790069</v>
      </c>
      <c r="L419">
        <v>27.303000000000001</v>
      </c>
      <c r="M419">
        <v>301.24</v>
      </c>
      <c r="N419">
        <f>(D4-D5)*EXP(-(F4-F5)*I419)+(H4-H5)</f>
        <v>25.845084830175765</v>
      </c>
      <c r="O419">
        <f>(D4+D5)*EXP(-(F4+F5)*I419)+(H4+H5)</f>
        <v>27.646219403888963</v>
      </c>
    </row>
    <row r="420" spans="9:15" x14ac:dyDescent="0.3">
      <c r="I420">
        <v>115.8336111111111</v>
      </c>
      <c r="J420">
        <f>D4*EXP(-F4*I420)+H4</f>
        <v>26.745424004208203</v>
      </c>
      <c r="K420">
        <f>L420* E6/M420</f>
        <v>26.769026936583892</v>
      </c>
      <c r="L420">
        <v>27.298999999999999</v>
      </c>
      <c r="M420">
        <v>301.22000000000003</v>
      </c>
      <c r="N420">
        <f>(D4-D5)*EXP(-(F4-F5)*I420)+(H4-H5)</f>
        <v>25.839431647985869</v>
      </c>
      <c r="O420">
        <f>(D4+D5)*EXP(-(F4+F5)*I420)+(H4+H5)</f>
        <v>27.639449684743372</v>
      </c>
    </row>
    <row r="421" spans="9:15" x14ac:dyDescent="0.3">
      <c r="I421">
        <v>116.1113888888889</v>
      </c>
      <c r="J421">
        <f>D4*EXP(-F4*I421)+H4</f>
        <v>26.739224180639503</v>
      </c>
      <c r="K421">
        <f>L421* E6/M421</f>
        <v>26.785242537631529</v>
      </c>
      <c r="L421">
        <v>27.312000000000001</v>
      </c>
      <c r="M421">
        <v>301.18099999999998</v>
      </c>
      <c r="N421">
        <f>(D4-D5)*EXP(-(F4-F5)*I421)+(H4-H5)</f>
        <v>25.833781957598383</v>
      </c>
      <c r="O421">
        <f>(D4+D5)*EXP(-(F4+F5)*I421)+(H4+H5)</f>
        <v>27.632684664200205</v>
      </c>
    </row>
    <row r="422" spans="9:15" x14ac:dyDescent="0.3">
      <c r="I422">
        <v>116.3891666666667</v>
      </c>
      <c r="J422">
        <f>D4*EXP(-F4*I422)+H4</f>
        <v>26.73302842332847</v>
      </c>
      <c r="K422">
        <f>L422* E6/M422</f>
        <v>26.750421767131435</v>
      </c>
      <c r="L422">
        <v>27.286999999999999</v>
      </c>
      <c r="M422">
        <v>301.29700000000003</v>
      </c>
      <c r="N422">
        <f>(D4-D5)*EXP(-(F4-F5)*I422)+(H4-H5)</f>
        <v>25.828135756856526</v>
      </c>
      <c r="O422">
        <f>(D4+D5)*EXP(-(F4+F5)*I422)+(H4+H5)</f>
        <v>27.625924338998349</v>
      </c>
    </row>
    <row r="423" spans="9:15" x14ac:dyDescent="0.3">
      <c r="I423">
        <v>116.6669444444444</v>
      </c>
      <c r="J423">
        <f>D4*EXP(-F4*I423)+H4</f>
        <v>26.726836729608184</v>
      </c>
      <c r="K423">
        <f>L423* E6/M423</f>
        <v>26.757334899253262</v>
      </c>
      <c r="L423">
        <v>27.283000000000001</v>
      </c>
      <c r="M423">
        <v>301.17500000000001</v>
      </c>
      <c r="N423">
        <f>(D4-D5)*EXP(-(F4-F5)*I423)+(H4-H5)</f>
        <v>25.822493043604847</v>
      </c>
      <c r="O423">
        <f>(D4+D5)*EXP(-(F4+F5)*I423)+(H4+H5)</f>
        <v>27.619168705878941</v>
      </c>
    </row>
    <row r="424" spans="9:15" x14ac:dyDescent="0.3">
      <c r="I424">
        <v>116.9447222222222</v>
      </c>
      <c r="J424">
        <f>D4*EXP(-F4*I424)+H4</f>
        <v>26.720649096813471</v>
      </c>
      <c r="K424">
        <f>L424* E6/M424</f>
        <v>26.748190974462396</v>
      </c>
      <c r="L424">
        <v>27.283999999999999</v>
      </c>
      <c r="M424">
        <v>301.28899999999999</v>
      </c>
      <c r="N424">
        <f>(D4-D5)*EXP(-(F4-F5)*I424)+(H4-H5)</f>
        <v>25.816853815689228</v>
      </c>
      <c r="O424">
        <f>(D4+D5)*EXP(-(F4+F5)*I424)+(H4+H5)</f>
        <v>27.612417761585391</v>
      </c>
    </row>
    <row r="425" spans="9:15" x14ac:dyDescent="0.3">
      <c r="I425">
        <v>117.2225</v>
      </c>
      <c r="J425">
        <f>D4*EXP(-F4*I425)+H4</f>
        <v>26.714465522280904</v>
      </c>
      <c r="K425">
        <f>L425* E6/M425</f>
        <v>26.767890126323024</v>
      </c>
      <c r="L425">
        <v>27.305</v>
      </c>
      <c r="M425">
        <v>301.29899999999998</v>
      </c>
      <c r="N425">
        <f>(D4-D5)*EXP(-(F4-F5)*I425)+(H4-H5)</f>
        <v>25.81121807095688</v>
      </c>
      <c r="O425">
        <f>(D4+D5)*EXP(-(F4+F5)*I425)+(H4+H5)</f>
        <v>27.605671502863359</v>
      </c>
    </row>
    <row r="426" spans="9:15" x14ac:dyDescent="0.3">
      <c r="I426">
        <v>117.5002777777778</v>
      </c>
      <c r="J426">
        <f>D4*EXP(-F4*I426)+H4</f>
        <v>26.708286003348803</v>
      </c>
      <c r="K426">
        <f>L426* E6/M426</f>
        <v>26.740795914135315</v>
      </c>
      <c r="L426">
        <v>27.277000000000001</v>
      </c>
      <c r="M426">
        <v>301.29500000000002</v>
      </c>
      <c r="N426">
        <f>(D4-D5)*EXP(-(F4-F5)*I426)+(H4-H5)</f>
        <v>25.805585807256346</v>
      </c>
      <c r="O426">
        <f>(D4+D5)*EXP(-(F4+F5)*I426)+(H4+H5)</f>
        <v>27.598929926460769</v>
      </c>
    </row>
    <row r="427" spans="9:15" x14ac:dyDescent="0.3">
      <c r="I427">
        <v>117.7780555555556</v>
      </c>
      <c r="J427">
        <f>D4*EXP(-F4*I427)+H4</f>
        <v>26.702110537357235</v>
      </c>
      <c r="K427">
        <f>L427* E6/M427</f>
        <v>26.740525587652971</v>
      </c>
      <c r="L427">
        <v>27.276</v>
      </c>
      <c r="M427">
        <v>301.28699999999998</v>
      </c>
      <c r="N427">
        <f>(D4-D5)*EXP(-(F4-F5)*I427)+(H4-H5)</f>
        <v>25.799957022437496</v>
      </c>
      <c r="O427">
        <f>(D4+D5)*EXP(-(F4+F5)*I427)+(H4+H5)</f>
        <v>27.592193029127813</v>
      </c>
    </row>
    <row r="428" spans="9:15" x14ac:dyDescent="0.3">
      <c r="I428">
        <v>118.0558333333333</v>
      </c>
      <c r="J428">
        <f>D4*EXP(-F4*I428)+H4</f>
        <v>26.695939121648017</v>
      </c>
      <c r="K428">
        <f>L428* E6/M428</f>
        <v>26.715746273192735</v>
      </c>
      <c r="L428">
        <v>27.268000000000001</v>
      </c>
      <c r="M428">
        <v>301.47800000000001</v>
      </c>
      <c r="N428">
        <f>(D4-D5)*EXP(-(F4-F5)*I428)+(H4-H5)</f>
        <v>25.794331714351525</v>
      </c>
      <c r="O428">
        <f>(D4+D5)*EXP(-(F4+F5)*I428)+(H4+H5)</f>
        <v>27.585460807616922</v>
      </c>
    </row>
    <row r="429" spans="9:15" x14ac:dyDescent="0.3">
      <c r="I429">
        <v>118.3336111111111</v>
      </c>
      <c r="J429">
        <f>D4*EXP(-F4*I429)+H4</f>
        <v>26.689771753564699</v>
      </c>
      <c r="K429">
        <f>L429* E6/M429</f>
        <v>26.719399377865933</v>
      </c>
      <c r="L429">
        <v>27.271999999999998</v>
      </c>
      <c r="M429">
        <v>301.48099999999999</v>
      </c>
      <c r="N429">
        <f>(D4-D5)*EXP(-(F4-F5)*I429)+(H4-H5)</f>
        <v>25.788709880850959</v>
      </c>
      <c r="O429">
        <f>(D4+D5)*EXP(-(F4+F5)*I429)+(H4+H5)</f>
        <v>27.578733258682782</v>
      </c>
    </row>
    <row r="430" spans="9:15" x14ac:dyDescent="0.3">
      <c r="I430">
        <v>118.6113888888889</v>
      </c>
      <c r="J430">
        <f>D4*EXP(-F4*I430)+H4</f>
        <v>26.683608430452576</v>
      </c>
      <c r="K430">
        <f>L430* E6/M430</f>
        <v>26.69508876083983</v>
      </c>
      <c r="L430">
        <v>27.248000000000001</v>
      </c>
      <c r="M430">
        <v>301.49</v>
      </c>
      <c r="N430">
        <f>(D4-D5)*EXP(-(F4-F5)*I430)+(H4-H5)</f>
        <v>25.783091519789657</v>
      </c>
      <c r="O430">
        <f>(D4+D5)*EXP(-(F4+F5)*I430)+(H4+H5)</f>
        <v>27.572010379082343</v>
      </c>
    </row>
    <row r="431" spans="9:15" x14ac:dyDescent="0.3">
      <c r="I431">
        <v>118.8888888888889</v>
      </c>
      <c r="J431">
        <f>D4*EXP(-F4*I431)+H4</f>
        <v>26.677455306921228</v>
      </c>
      <c r="K431">
        <f>L431* E6/M431</f>
        <v>26.719326754986131</v>
      </c>
      <c r="L431">
        <v>27.257000000000001</v>
      </c>
      <c r="M431">
        <v>301.31599999999997</v>
      </c>
      <c r="N431">
        <f>(D4-D5)*EXP(-(F4-F5)*I431)+(H4-H5)</f>
        <v>25.777482242180859</v>
      </c>
      <c r="O431">
        <f>(D4+D5)*EXP(-(F4+F5)*I431)+(H4+H5)</f>
        <v>27.565298881458673</v>
      </c>
    </row>
    <row r="432" spans="9:15" x14ac:dyDescent="0.3">
      <c r="I432">
        <v>119.1669444444444</v>
      </c>
      <c r="J432">
        <f>D4*EXP(-F4*I432)+H4</f>
        <v>26.671293908531819</v>
      </c>
      <c r="K432">
        <f>L432* E6/M432</f>
        <v>26.726677929815111</v>
      </c>
      <c r="L432">
        <v>27.274000000000001</v>
      </c>
      <c r="M432">
        <v>301.42099999999999</v>
      </c>
      <c r="N432">
        <f>(D4-D5)*EXP(-(F4-F5)*I432)+(H4-H5)</f>
        <v>25.771865206406858</v>
      </c>
      <c r="O432">
        <f>(D4+D5)*EXP(-(F4+F5)*I432)+(H4+H5)</f>
        <v>27.558578614921593</v>
      </c>
    </row>
    <row r="433" spans="9:15" x14ac:dyDescent="0.3">
      <c r="I433">
        <v>119.4447222222222</v>
      </c>
      <c r="J433">
        <f>D4*EXP(-F4*I433)+H4</f>
        <v>26.665142704422479</v>
      </c>
      <c r="K433">
        <f>L433* E6/M433</f>
        <v>26.701525855527148</v>
      </c>
      <c r="L433">
        <v>27.259</v>
      </c>
      <c r="M433">
        <v>301.53899999999999</v>
      </c>
      <c r="N433">
        <f>(D4-D5)*EXP(-(F4-F5)*I433)+(H4-H5)</f>
        <v>25.766257249799693</v>
      </c>
      <c r="O433">
        <f>(D4+D5)*EXP(-(F4+F5)*I433)+(H4+H5)</f>
        <v>27.551869723886419</v>
      </c>
    </row>
    <row r="434" spans="9:15" x14ac:dyDescent="0.3">
      <c r="I434">
        <v>119.7225</v>
      </c>
      <c r="J434">
        <f>D4*EXP(-F4*I434)+H4</f>
        <v>26.658995534682919</v>
      </c>
      <c r="K434">
        <f>L434* E6/M434</f>
        <v>26.667880867605327</v>
      </c>
      <c r="L434">
        <v>27.227</v>
      </c>
      <c r="M434">
        <v>301.565</v>
      </c>
      <c r="N434">
        <f>(D4-D5)*EXP(-(F4-F5)*I434)+(H4-H5)</f>
        <v>25.760652757060448</v>
      </c>
      <c r="O434">
        <f>(D4+D5)*EXP(-(F4+F5)*I434)+(H4+H5)</f>
        <v>27.54516548923521</v>
      </c>
    </row>
    <row r="435" spans="9:15" x14ac:dyDescent="0.3">
      <c r="I435">
        <v>120</v>
      </c>
      <c r="J435">
        <f>D4*EXP(-F4*I435)+H4</f>
        <v>26.652858537792191</v>
      </c>
      <c r="K435">
        <f>L435* E6/M435</f>
        <v>26.696074158792179</v>
      </c>
      <c r="L435">
        <v>27.25</v>
      </c>
      <c r="M435">
        <v>301.50099999999998</v>
      </c>
      <c r="N435">
        <f>(D4-D5)*EXP(-(F4-F5)*I435)+(H4-H5)</f>
        <v>25.755057325352173</v>
      </c>
      <c r="O435">
        <f>(D4+D5)*EXP(-(F4+F5)*I435)+(H4+H5)</f>
        <v>27.538472604994475</v>
      </c>
    </row>
    <row r="436" spans="9:15" x14ac:dyDescent="0.3">
      <c r="I436">
        <v>120.2780555555556</v>
      </c>
      <c r="J436">
        <f>D4*EXP(-F4*I436)+H4</f>
        <v>26.646713287730869</v>
      </c>
      <c r="K436">
        <f>L436* E6/M436</f>
        <v>26.698544496002398</v>
      </c>
      <c r="L436">
        <v>27.28</v>
      </c>
      <c r="M436">
        <v>301.80499999999989</v>
      </c>
      <c r="N436">
        <f>(D4-D5)*EXP(-(F4-F5)*I436)+(H4-H5)</f>
        <v>25.7494541546289</v>
      </c>
      <c r="O436">
        <f>(D4+D5)*EXP(-(F4+F5)*I436)+(H4+H5)</f>
        <v>27.531770976159663</v>
      </c>
    </row>
    <row r="437" spans="9:15" x14ac:dyDescent="0.3">
      <c r="I437">
        <v>120.5558333333333</v>
      </c>
      <c r="J437">
        <f>D4*EXP(-F4*I437)+H4</f>
        <v>26.640578205231559</v>
      </c>
      <c r="K437">
        <f>L437* E6/M437</f>
        <v>26.671312542153192</v>
      </c>
      <c r="L437">
        <v>27.277999999999999</v>
      </c>
      <c r="M437">
        <v>302.09100000000001</v>
      </c>
      <c r="N437">
        <f>(D4-D5)*EXP(-(F4-F5)*I437)+(H4-H5)</f>
        <v>25.743860040661509</v>
      </c>
      <c r="O437">
        <f>(D4+D5)*EXP(-(F4+F5)*I437)+(H4+H5)</f>
        <v>27.525080691278426</v>
      </c>
    </row>
    <row r="438" spans="9:15" x14ac:dyDescent="0.3">
      <c r="I438">
        <v>120.8336111111111</v>
      </c>
      <c r="J438">
        <f>D4*EXP(-F4*I438)+H4</f>
        <v>26.634447146528409</v>
      </c>
      <c r="K438">
        <f>L438* E6/M438</f>
        <v>26.679457154654287</v>
      </c>
      <c r="L438">
        <v>27.253</v>
      </c>
      <c r="M438">
        <v>301.72199999999998</v>
      </c>
      <c r="N438">
        <f>(D4-D5)*EXP(-(F4-F5)*I438)+(H4-H5)</f>
        <v>25.73826938201185</v>
      </c>
      <c r="O438">
        <f>(D4+D5)*EXP(-(F4+F5)*I438)+(H4+H5)</f>
        <v>27.51839504986733</v>
      </c>
    </row>
    <row r="439" spans="9:15" x14ac:dyDescent="0.3">
      <c r="I439">
        <v>121.1113888888889</v>
      </c>
      <c r="J439">
        <f>D4*EXP(-F4*I439)+H4</f>
        <v>26.62832010898234</v>
      </c>
      <c r="K439">
        <f>L439* E6/M439</f>
        <v>26.648248635179694</v>
      </c>
      <c r="L439">
        <v>27.225000000000001</v>
      </c>
      <c r="M439">
        <v>301.76499999999999</v>
      </c>
      <c r="N439">
        <f>(D4-D5)*EXP(-(F4-F5)*I439)+(H4-H5)</f>
        <v>25.732682176545669</v>
      </c>
      <c r="O439">
        <f>(D4+D5)*EXP(-(F4+F5)*I439)+(H4+H5)</f>
        <v>27.511714048703535</v>
      </c>
    </row>
    <row r="440" spans="9:15" x14ac:dyDescent="0.3">
      <c r="I440">
        <v>121.3888888888889</v>
      </c>
      <c r="J440">
        <f>D4*EXP(-F4*I440)+H4</f>
        <v>26.622203210968671</v>
      </c>
      <c r="K440">
        <f>L440* E6/M440</f>
        <v>26.670363809614393</v>
      </c>
      <c r="L440">
        <v>27.228000000000002</v>
      </c>
      <c r="M440">
        <v>301.548</v>
      </c>
      <c r="N440">
        <f>(D4-D5)*EXP(-(F4-F5)*I440)+(H4-H5)</f>
        <v>25.727104004161369</v>
      </c>
      <c r="O440">
        <f>(D4+D5)*EXP(-(F4+F5)*I440)+(H4+H5)</f>
        <v>27.505044358615429</v>
      </c>
    </row>
    <row r="441" spans="9:15" x14ac:dyDescent="0.3">
      <c r="I441">
        <v>121.6669444444444</v>
      </c>
      <c r="J441">
        <f>D4*EXP(-F4*I441)+H4</f>
        <v>26.616078086813822</v>
      </c>
      <c r="K441">
        <f>L441* E6/M441</f>
        <v>26.676051162579924</v>
      </c>
      <c r="L441">
        <v>27.231999999999999</v>
      </c>
      <c r="M441">
        <v>301.52800000000002</v>
      </c>
      <c r="N441">
        <f>(D4-D5)*EXP(-(F4-F5)*I441)+(H4-H5)</f>
        <v>25.721518116633359</v>
      </c>
      <c r="O441">
        <f>(D4+D5)*EXP(-(F4+F5)*I441)+(H4+H5)</f>
        <v>27.498365954237592</v>
      </c>
    </row>
    <row r="442" spans="9:15" x14ac:dyDescent="0.3">
      <c r="I442">
        <v>121.9447222222222</v>
      </c>
      <c r="J442">
        <f>D4*EXP(-F4*I442)+H4</f>
        <v>26.609963096921874</v>
      </c>
      <c r="K442">
        <f>L442* E6/M442</f>
        <v>26.671219196723889</v>
      </c>
      <c r="L442">
        <v>27.236999999999998</v>
      </c>
      <c r="M442">
        <v>301.63799999999998</v>
      </c>
      <c r="N442">
        <f>(D4-D5)*EXP(-(F4-F5)*I442)+(H4-H5)</f>
        <v>25.715941257925316</v>
      </c>
      <c r="O442">
        <f>(D4+D5)*EXP(-(F4+F5)*I442)+(H4+H5)</f>
        <v>27.49169885450091</v>
      </c>
    </row>
    <row r="443" spans="9:15" x14ac:dyDescent="0.3">
      <c r="I443">
        <v>122.2225</v>
      </c>
      <c r="J443">
        <f>D4*EXP(-F4*I443)+H4</f>
        <v>26.60385211764801</v>
      </c>
      <c r="K443">
        <f>L443* E6/M443</f>
        <v>26.654541575866929</v>
      </c>
      <c r="L443">
        <v>27.228000000000002</v>
      </c>
      <c r="M443">
        <v>301.72699999999998</v>
      </c>
      <c r="N443">
        <f>(D4-D5)*EXP(-(F4-F5)*I443)+(H4-H5)</f>
        <v>25.710367843876945</v>
      </c>
      <c r="O443">
        <f>(D4+D5)*EXP(-(F4+F5)*I443)+(H4+H5)</f>
        <v>27.485036382142464</v>
      </c>
    </row>
    <row r="444" spans="9:15" x14ac:dyDescent="0.3">
      <c r="I444">
        <v>122.5</v>
      </c>
      <c r="J444">
        <f>D4*EXP(-F4*I444)+H4</f>
        <v>26.597751251331978</v>
      </c>
      <c r="K444">
        <f>L444* E6/M444</f>
        <v>26.663732962683795</v>
      </c>
      <c r="L444">
        <v>27.241</v>
      </c>
      <c r="M444">
        <v>301.767</v>
      </c>
      <c r="N444">
        <f>(D4-D5)*EXP(-(F4-F5)*I444)+(H4-H5)</f>
        <v>25.704803440613258</v>
      </c>
      <c r="O444">
        <f>(D4+D5)*EXP(-(F4+F5)*I444)+(H4+H5)</f>
        <v>27.478385189490048</v>
      </c>
    </row>
    <row r="445" spans="9:15" x14ac:dyDescent="0.3">
      <c r="I445">
        <v>122.7780555555556</v>
      </c>
      <c r="J445">
        <f>D4*EXP(-F4*I445)+H4</f>
        <v>26.591642180434548</v>
      </c>
      <c r="K445">
        <f>L445* E6/M445</f>
        <v>26.653498789517858</v>
      </c>
      <c r="L445">
        <v>27.266999999999999</v>
      </c>
      <c r="M445">
        <v>302.17099999999999</v>
      </c>
      <c r="N445">
        <f>(D4-D5)*EXP(-(F4-F5)*I445)+(H4-H5)</f>
        <v>25.699231341249863</v>
      </c>
      <c r="O445">
        <f>(D4+D5)*EXP(-(F4+F5)*I445)+(H4+H5)</f>
        <v>27.471725306715744</v>
      </c>
    </row>
    <row r="446" spans="9:15" x14ac:dyDescent="0.3">
      <c r="I446">
        <v>123.0558333333333</v>
      </c>
      <c r="J446">
        <f>D4*EXP(-F4*I446)+H4</f>
        <v>26.585543217239263</v>
      </c>
      <c r="K446">
        <f>L446* E6/M446</f>
        <v>26.632778700251098</v>
      </c>
      <c r="L446">
        <v>27.254999999999999</v>
      </c>
      <c r="M446">
        <v>302.27300000000002</v>
      </c>
      <c r="N446">
        <f>(D4-D5)*EXP(-(F4-F5)*I446)+(H4-H5)</f>
        <v>25.693668248419769</v>
      </c>
      <c r="O446">
        <f>(D4+D5)*EXP(-(F4+F5)*I446)+(H4+H5)</f>
        <v>27.465076697230785</v>
      </c>
    </row>
    <row r="447" spans="9:15" x14ac:dyDescent="0.3">
      <c r="I447">
        <v>123.3336111111111</v>
      </c>
      <c r="J447">
        <f>D4*EXP(-F4*I447)+H4</f>
        <v>26.579448254150691</v>
      </c>
      <c r="K447">
        <f>L447* E6/M447</f>
        <v>26.649331588466669</v>
      </c>
      <c r="L447">
        <v>27.263999999999999</v>
      </c>
      <c r="M447">
        <v>302.185</v>
      </c>
      <c r="N447">
        <f>(D4-D5)*EXP(-(F4-F5)*I447)+(H4-H5)</f>
        <v>25.68810859174657</v>
      </c>
      <c r="O447">
        <f>(D4+D5)*EXP(-(F4+F5)*I447)+(H4+H5)</f>
        <v>27.458432702290683</v>
      </c>
    </row>
    <row r="448" spans="9:15" x14ac:dyDescent="0.3">
      <c r="I448">
        <v>123.6113888888889</v>
      </c>
      <c r="J448">
        <f>D4*EXP(-F4*I448)+H4</f>
        <v>26.573357288545289</v>
      </c>
      <c r="K448">
        <f>L448* E6/M448</f>
        <v>26.633330667649176</v>
      </c>
      <c r="L448">
        <v>27.268999999999998</v>
      </c>
      <c r="M448">
        <v>302.42200000000003</v>
      </c>
      <c r="N448">
        <f>(D4-D5)*EXP(-(F4-F5)*I448)+(H4-H5)</f>
        <v>25.682552369107853</v>
      </c>
      <c r="O448">
        <f>(D4+D5)*EXP(-(F4+F5)*I448)+(H4+H5)</f>
        <v>27.451793318692658</v>
      </c>
    </row>
    <row r="449" spans="9:15" x14ac:dyDescent="0.3">
      <c r="I449">
        <v>123.8891666666667</v>
      </c>
      <c r="J449">
        <f>D4*EXP(-F4*I449)+H4</f>
        <v>26.567270317801245</v>
      </c>
      <c r="K449">
        <f>L449* E6/M449</f>
        <v>26.631729613180404</v>
      </c>
      <c r="L449">
        <v>27.277999999999999</v>
      </c>
      <c r="M449">
        <v>302.54000000000002</v>
      </c>
      <c r="N449">
        <f>(D4-D5)*EXP(-(F4-F5)*I449)+(H4-H5)</f>
        <v>25.676999578382514</v>
      </c>
      <c r="O449">
        <f>(D4+D5)*EXP(-(F4+F5)*I449)+(H4+H5)</f>
        <v>27.44515854323615</v>
      </c>
    </row>
    <row r="450" spans="9:15" x14ac:dyDescent="0.3">
      <c r="I450">
        <v>124.1669444444444</v>
      </c>
      <c r="J450">
        <f>D4*EXP(-F4*I450)+H4</f>
        <v>26.561187339298471</v>
      </c>
      <c r="K450">
        <f>L450* E6/M450</f>
        <v>26.614963272270241</v>
      </c>
      <c r="L450">
        <v>27.271999999999998</v>
      </c>
      <c r="M450">
        <v>302.66399999999999</v>
      </c>
      <c r="N450">
        <f>(D4-D5)*EXP(-(F4-F5)*I450)+(H4-H5)</f>
        <v>25.671450217450772</v>
      </c>
      <c r="O450">
        <f>(D4+D5)*EXP(-(F4+F5)*I450)+(H4+H5)</f>
        <v>27.438528372722836</v>
      </c>
    </row>
    <row r="451" spans="9:15" x14ac:dyDescent="0.3">
      <c r="I451">
        <v>124.4447222222222</v>
      </c>
      <c r="J451">
        <f>D4*EXP(-F4*I451)+H4</f>
        <v>26.555108350418578</v>
      </c>
      <c r="K451">
        <f>L451* E6/M451</f>
        <v>26.622217194227225</v>
      </c>
      <c r="L451">
        <v>27.297999999999998</v>
      </c>
      <c r="M451">
        <v>302.87</v>
      </c>
      <c r="N451">
        <f>(D4-D5)*EXP(-(F4-F5)*I451)+(H4-H5)</f>
        <v>25.665904284194138</v>
      </c>
      <c r="O451">
        <f>(D4+D5)*EXP(-(F4+F5)*I451)+(H4+H5)</f>
        <v>27.431902803956589</v>
      </c>
    </row>
    <row r="452" spans="9:15" x14ac:dyDescent="0.3">
      <c r="I452">
        <v>124.7225</v>
      </c>
      <c r="J452">
        <f>D4*EXP(-F4*I452)+H4</f>
        <v>26.549033348544903</v>
      </c>
      <c r="K452">
        <f>L452* E6/M452</f>
        <v>26.615193802330143</v>
      </c>
      <c r="L452">
        <v>27.309000000000001</v>
      </c>
      <c r="M452">
        <v>303.072</v>
      </c>
      <c r="N452">
        <f>(D4-D5)*EXP(-(F4-F5)*I452)+(H4-H5)</f>
        <v>25.660361776495439</v>
      </c>
      <c r="O452">
        <f>(D4+D5)*EXP(-(F4+F5)*I452)+(H4+H5)</f>
        <v>27.425281833743519</v>
      </c>
    </row>
    <row r="453" spans="9:15" x14ac:dyDescent="0.3">
      <c r="I453">
        <v>125.0002777777778</v>
      </c>
      <c r="J453">
        <f>D4*EXP(-F4*I453)+H4</f>
        <v>26.542962331062508</v>
      </c>
      <c r="K453">
        <f>L453* E6/M453</f>
        <v>26.628597523954905</v>
      </c>
      <c r="L453">
        <v>27.315000000000001</v>
      </c>
      <c r="M453">
        <v>302.98599999999999</v>
      </c>
      <c r="N453">
        <f>(D4-D5)*EXP(-(F4-F5)*I453)+(H4-H5)</f>
        <v>25.65482269223881</v>
      </c>
      <c r="O453">
        <f>(D4+D5)*EXP(-(F4+F5)*I453)+(H4+H5)</f>
        <v>27.418665458891944</v>
      </c>
    </row>
    <row r="454" spans="9:15" x14ac:dyDescent="0.3">
      <c r="I454">
        <v>125.2780555555556</v>
      </c>
      <c r="J454">
        <f>D4*EXP(-F4*I454)+H4</f>
        <v>26.536895295358164</v>
      </c>
      <c r="K454">
        <f>L454* E6/M454</f>
        <v>26.601171082263576</v>
      </c>
      <c r="L454">
        <v>27.292000000000002</v>
      </c>
      <c r="M454">
        <v>303.04300000000001</v>
      </c>
      <c r="N454">
        <f>(D4-D5)*EXP(-(F4-F5)*I454)+(H4-H5)</f>
        <v>25.649287029309697</v>
      </c>
      <c r="O454">
        <f>(D4+D5)*EXP(-(F4+F5)*I454)+(H4+H5)</f>
        <v>27.412053676212402</v>
      </c>
    </row>
    <row r="455" spans="9:15" x14ac:dyDescent="0.3">
      <c r="I455">
        <v>125.5558333333333</v>
      </c>
      <c r="J455">
        <f>D4*EXP(-F4*I455)+H4</f>
        <v>26.530832238820356</v>
      </c>
      <c r="K455">
        <f>L455* E6/M455</f>
        <v>26.604536142857146</v>
      </c>
      <c r="L455">
        <v>27.305</v>
      </c>
      <c r="M455">
        <v>303.149</v>
      </c>
      <c r="N455">
        <f>(D4-D5)*EXP(-(F4-F5)*I455)+(H4-H5)</f>
        <v>25.643754785594847</v>
      </c>
      <c r="O455">
        <f>(D4+D5)*EXP(-(F4+F5)*I455)+(H4+H5)</f>
        <v>27.405446482517647</v>
      </c>
    </row>
    <row r="456" spans="9:15" x14ac:dyDescent="0.3">
      <c r="I456">
        <v>125.8336111111111</v>
      </c>
      <c r="J456">
        <f>D4*EXP(-F4*I456)+H4</f>
        <v>26.524773158839277</v>
      </c>
      <c r="K456">
        <f>L456* E6/M456</f>
        <v>26.622785267432842</v>
      </c>
      <c r="L456">
        <v>27.324000000000002</v>
      </c>
      <c r="M456">
        <v>303.15199999999999</v>
      </c>
      <c r="N456">
        <f>(D4-D5)*EXP(-(F4-F5)*I456)+(H4-H5)</f>
        <v>25.638225958982311</v>
      </c>
      <c r="O456">
        <f>(D4+D5)*EXP(-(F4+F5)*I456)+(H4+H5)</f>
        <v>27.398843874622628</v>
      </c>
    </row>
    <row r="457" spans="9:15" x14ac:dyDescent="0.3">
      <c r="I457">
        <v>126.1113888888889</v>
      </c>
      <c r="J457">
        <f>D4*EXP(-F4*I457)+H4</f>
        <v>26.51871805280684</v>
      </c>
      <c r="K457">
        <f>L457* E6/M457</f>
        <v>26.621790145085278</v>
      </c>
      <c r="L457">
        <v>27.31</v>
      </c>
      <c r="M457">
        <v>303.00799999999998</v>
      </c>
      <c r="N457">
        <f>(D4-D5)*EXP(-(F4-F5)*I457)+(H4-H5)</f>
        <v>25.632700547361441</v>
      </c>
      <c r="O457">
        <f>(D4+D5)*EXP(-(F4+F5)*I457)+(H4+H5)</f>
        <v>27.392245849344533</v>
      </c>
    </row>
    <row r="458" spans="9:15" x14ac:dyDescent="0.3">
      <c r="I458">
        <v>126.3891666666667</v>
      </c>
      <c r="J458">
        <f>D4*EXP(-F4*I458)+H4</f>
        <v>26.512666918116658</v>
      </c>
      <c r="K458">
        <f>L458* E6/M458</f>
        <v>26.591231592362213</v>
      </c>
      <c r="L458">
        <v>27.308</v>
      </c>
      <c r="M458">
        <v>303.334</v>
      </c>
      <c r="N458">
        <f>(D4-D5)*EXP(-(F4-F5)*I458)+(H4-H5)</f>
        <v>25.627178548622908</v>
      </c>
      <c r="O458">
        <f>(D4+D5)*EXP(-(F4+F5)*I458)+(H4+H5)</f>
        <v>27.385652403502728</v>
      </c>
    </row>
    <row r="459" spans="9:15" x14ac:dyDescent="0.3">
      <c r="I459">
        <v>126.6669444444444</v>
      </c>
      <c r="J459">
        <f>D4*EXP(-F4*I459)+H4</f>
        <v>26.50661975216407</v>
      </c>
      <c r="K459">
        <f>L459* E6/M459</f>
        <v>26.597803242486297</v>
      </c>
      <c r="L459">
        <v>27.317</v>
      </c>
      <c r="M459">
        <v>303.35899999999998</v>
      </c>
      <c r="N459">
        <f>(D4-D5)*EXP(-(F4-F5)*I459)+(H4-H5)</f>
        <v>25.621659960658675</v>
      </c>
      <c r="O459">
        <f>(D4+D5)*EXP(-(F4+F5)*I459)+(H4+H5)</f>
        <v>27.379063533918817</v>
      </c>
    </row>
    <row r="460" spans="9:15" x14ac:dyDescent="0.3">
      <c r="I460">
        <v>126.9447222222222</v>
      </c>
      <c r="J460">
        <f>D4*EXP(-F4*I460)+H4</f>
        <v>26.500576552346104</v>
      </c>
      <c r="K460">
        <f>L460* E6/M460</f>
        <v>26.590402423701462</v>
      </c>
      <c r="L460">
        <v>27.312999999999999</v>
      </c>
      <c r="M460">
        <v>303.399</v>
      </c>
      <c r="N460">
        <f>(D4-D5)*EXP(-(F4-F5)*I460)+(H4-H5)</f>
        <v>25.616144781362003</v>
      </c>
      <c r="O460">
        <f>(D4+D5)*EXP(-(F4+F5)*I460)+(H4+H5)</f>
        <v>27.372479237416581</v>
      </c>
    </row>
    <row r="461" spans="9:15" x14ac:dyDescent="0.3">
      <c r="I461">
        <v>127.2225</v>
      </c>
      <c r="J461">
        <f>D4*EXP(-F4*I461)+H4</f>
        <v>26.494537316061511</v>
      </c>
      <c r="K461">
        <f>L461* E6/M461</f>
        <v>26.563614984622024</v>
      </c>
      <c r="L461">
        <v>27.305</v>
      </c>
      <c r="M461">
        <v>303.61599999999999</v>
      </c>
      <c r="N461">
        <f>(D4-D5)*EXP(-(F4-F5)*I461)+(H4-H5)</f>
        <v>25.61063300862746</v>
      </c>
      <c r="O461">
        <f>(D4+D5)*EXP(-(F4+F5)*I461)+(H4+H5)</f>
        <v>27.365899510822025</v>
      </c>
    </row>
    <row r="462" spans="9:15" x14ac:dyDescent="0.3">
      <c r="I462">
        <v>127.5002777777778</v>
      </c>
      <c r="J462">
        <f>D4*EXP(-F4*I462)+H4</f>
        <v>26.488502040710735</v>
      </c>
      <c r="K462">
        <f>L462* E6/M462</f>
        <v>26.569421357050953</v>
      </c>
      <c r="L462">
        <v>27.308</v>
      </c>
      <c r="M462">
        <v>303.58300000000003</v>
      </c>
      <c r="N462">
        <f>(D4-D5)*EXP(-(F4-F5)*I462)+(H4-H5)</f>
        <v>25.605124640350915</v>
      </c>
      <c r="O462">
        <f>(D4+D5)*EXP(-(F4+F5)*I462)+(H4+H5)</f>
        <v>27.359324350963355</v>
      </c>
    </row>
    <row r="463" spans="9:15" x14ac:dyDescent="0.3">
      <c r="I463">
        <v>127.7780555555556</v>
      </c>
      <c r="J463">
        <f>D4*EXP(-F4*I463)+H4</f>
        <v>26.482470723695936</v>
      </c>
      <c r="K463">
        <f>L463* E6/M463</f>
        <v>26.538473032719576</v>
      </c>
      <c r="L463">
        <v>27.277000000000001</v>
      </c>
      <c r="M463">
        <v>303.59199999999998</v>
      </c>
      <c r="N463">
        <f>(D4-D5)*EXP(-(F4-F5)*I463)+(H4-H5)</f>
        <v>25.59961967442954</v>
      </c>
      <c r="O463">
        <f>(D4+D5)*EXP(-(F4+F5)*I463)+(H4+H5)</f>
        <v>27.352753754670971</v>
      </c>
    </row>
    <row r="464" spans="9:15" x14ac:dyDescent="0.3">
      <c r="I464">
        <v>128.05583333333331</v>
      </c>
      <c r="J464">
        <f>D4*EXP(-F4*I464)+H4</f>
        <v>26.476443362420973</v>
      </c>
      <c r="K464">
        <f>L464* E6/M464</f>
        <v>26.534615834424702</v>
      </c>
      <c r="L464">
        <v>27.276</v>
      </c>
      <c r="M464">
        <v>303.625</v>
      </c>
      <c r="N464">
        <f>(D4-D5)*EXP(-(F4-F5)*I464)+(H4-H5)</f>
        <v>25.594118108761798</v>
      </c>
      <c r="O464">
        <f>(D4+D5)*EXP(-(F4+F5)*I464)+(H4+H5)</f>
        <v>27.346187718777479</v>
      </c>
    </row>
    <row r="465" spans="9:15" x14ac:dyDescent="0.3">
      <c r="I465">
        <v>128.33361111111111</v>
      </c>
      <c r="J465">
        <f>D4*EXP(-F4*I465)+H4</f>
        <v>26.470419954291412</v>
      </c>
      <c r="K465">
        <f>L465* E6/M465</f>
        <v>26.508562275405872</v>
      </c>
      <c r="L465">
        <v>27.231000000000002</v>
      </c>
      <c r="M465">
        <v>303.42200000000003</v>
      </c>
      <c r="N465">
        <f>(D4-D5)*EXP(-(F4-F5)*I465)+(H4-H5)</f>
        <v>25.588619941247451</v>
      </c>
      <c r="O465">
        <f>(D4+D5)*EXP(-(F4+F5)*I465)+(H4+H5)</f>
        <v>27.339626240117678</v>
      </c>
    </row>
    <row r="466" spans="9:15" x14ac:dyDescent="0.3">
      <c r="I466">
        <v>128.61138888888891</v>
      </c>
      <c r="J466">
        <f>D4*EXP(-F4*I466)+H4</f>
        <v>26.464400496714507</v>
      </c>
      <c r="K466">
        <f>L466* E6/M466</f>
        <v>26.502036864817686</v>
      </c>
      <c r="L466">
        <v>27.233000000000001</v>
      </c>
      <c r="M466">
        <v>303.51900000000001</v>
      </c>
      <c r="N466">
        <f>(D4-D5)*EXP(-(F4-F5)*I466)+(H4-H5)</f>
        <v>25.583125169787564</v>
      </c>
      <c r="O466">
        <f>(D4+D5)*EXP(-(F4+F5)*I466)+(H4+H5)</f>
        <v>27.333069315528569</v>
      </c>
    </row>
    <row r="467" spans="9:15" x14ac:dyDescent="0.3">
      <c r="I467">
        <v>128.88916666666671</v>
      </c>
      <c r="J467">
        <f>D4*EXP(-F4*I467)+H4</f>
        <v>26.45838498709923</v>
      </c>
      <c r="K467">
        <f>L467* E6/M467</f>
        <v>26.506153470903254</v>
      </c>
      <c r="L467">
        <v>27.227</v>
      </c>
      <c r="M467">
        <v>303.40499999999997</v>
      </c>
      <c r="N467">
        <f>(D4-D5)*EXP(-(F4-F5)*I467)+(H4-H5)</f>
        <v>25.577633792284495</v>
      </c>
      <c r="O467">
        <f>(D4+D5)*EXP(-(F4+F5)*I467)+(H4+H5)</f>
        <v>27.326516941849341</v>
      </c>
    </row>
    <row r="468" spans="9:15" x14ac:dyDescent="0.3">
      <c r="I468">
        <v>129.16694444444451</v>
      </c>
      <c r="J468">
        <f>D4*EXP(-F4*I468)+H4</f>
        <v>26.45237342285624</v>
      </c>
      <c r="K468">
        <f>L468* E6/M468</f>
        <v>26.506552402551364</v>
      </c>
      <c r="L468">
        <v>27.216999999999999</v>
      </c>
      <c r="M468">
        <v>303.28899999999999</v>
      </c>
      <c r="N468">
        <f>(D4-D5)*EXP(-(F4-F5)*I468)+(H4-H5)</f>
        <v>25.572145806641892</v>
      </c>
      <c r="O468">
        <f>(D4+D5)*EXP(-(F4+F5)*I468)+(H4+H5)</f>
        <v>27.319969115921392</v>
      </c>
    </row>
    <row r="469" spans="9:15" x14ac:dyDescent="0.3">
      <c r="I469">
        <v>129.4447222222222</v>
      </c>
      <c r="J469">
        <f>D4*EXP(-F4*I469)+H4</f>
        <v>26.446365801397906</v>
      </c>
      <c r="K469">
        <f>L469* E6/M469</f>
        <v>26.478497548271996</v>
      </c>
      <c r="L469">
        <v>27.189</v>
      </c>
      <c r="M469">
        <v>303.298</v>
      </c>
      <c r="N469">
        <f>(D4-D5)*EXP(-(F4-F5)*I469)+(H4-H5)</f>
        <v>25.566661210764714</v>
      </c>
      <c r="O469">
        <f>(D4+D5)*EXP(-(F4+F5)*I469)+(H4+H5)</f>
        <v>27.313425834588294</v>
      </c>
    </row>
    <row r="470" spans="9:15" x14ac:dyDescent="0.3">
      <c r="I470">
        <v>129.7225</v>
      </c>
      <c r="J470">
        <f>D4*EXP(-F4*I470)+H4</f>
        <v>26.440362120138278</v>
      </c>
      <c r="K470">
        <f>L470* E6/M470</f>
        <v>26.471873260911863</v>
      </c>
      <c r="L470">
        <v>27.158000000000001</v>
      </c>
      <c r="M470">
        <v>303.02800000000002</v>
      </c>
      <c r="N470">
        <f>(D4-D5)*EXP(-(F4-F5)*I470)+(H4-H5)</f>
        <v>25.561180002559198</v>
      </c>
      <c r="O470">
        <f>(D4+D5)*EXP(-(F4+F5)*I470)+(H4+H5)</f>
        <v>27.306887094695824</v>
      </c>
    </row>
    <row r="471" spans="9:15" x14ac:dyDescent="0.3">
      <c r="I471">
        <v>130.0002777777778</v>
      </c>
      <c r="J471">
        <f>D4*EXP(-F4*I471)+H4</f>
        <v>26.434362376493116</v>
      </c>
      <c r="K471">
        <f>L471* E6/M471</f>
        <v>26.492072360092447</v>
      </c>
      <c r="L471">
        <v>27.164999999999999</v>
      </c>
      <c r="M471">
        <v>302.875</v>
      </c>
      <c r="N471">
        <f>(D4-D5)*EXP(-(F4-F5)*I471)+(H4-H5)</f>
        <v>25.555702179932883</v>
      </c>
      <c r="O471">
        <f>(D4+D5)*EXP(-(F4+F5)*I471)+(H4+H5)</f>
        <v>27.300352893091933</v>
      </c>
    </row>
    <row r="472" spans="9:15" x14ac:dyDescent="0.3">
      <c r="I472">
        <v>130.2780555555556</v>
      </c>
      <c r="J472">
        <f>D4*EXP(-F4*I472)+H4</f>
        <v>26.428366567879866</v>
      </c>
      <c r="K472">
        <f>L472* E6/M472</f>
        <v>26.471366920905254</v>
      </c>
      <c r="L472">
        <v>27.134</v>
      </c>
      <c r="M472">
        <v>302.76600000000002</v>
      </c>
      <c r="N472">
        <f>(D4-D5)*EXP(-(F4-F5)*I472)+(H4-H5)</f>
        <v>25.550227740794593</v>
      </c>
      <c r="O472">
        <f>(D4+D5)*EXP(-(F4+F5)*I472)+(H4+H5)</f>
        <v>27.293823226626778</v>
      </c>
    </row>
    <row r="473" spans="9:15" x14ac:dyDescent="0.3">
      <c r="I473">
        <v>130.55583333333331</v>
      </c>
      <c r="J473">
        <f>D4*EXP(-F4*I473)+H4</f>
        <v>26.422374691717678</v>
      </c>
      <c r="K473">
        <f>L473* E6/M473</f>
        <v>26.44181190873908</v>
      </c>
      <c r="L473">
        <v>27.114000000000001</v>
      </c>
      <c r="M473">
        <v>302.88099999999997</v>
      </c>
      <c r="N473">
        <f>(D4-D5)*EXP(-(F4-F5)*I473)+(H4-H5)</f>
        <v>25.544756683054452</v>
      </c>
      <c r="O473">
        <f>(D4+D5)*EXP(-(F4+F5)*I473)+(H4+H5)</f>
        <v>27.287298092152696</v>
      </c>
    </row>
    <row r="474" spans="9:15" x14ac:dyDescent="0.3">
      <c r="I474">
        <v>130.83361111111111</v>
      </c>
      <c r="J474">
        <f>D4*EXP(-F4*I474)+H4</f>
        <v>26.416386745427381</v>
      </c>
      <c r="K474">
        <f>L474* E6/M474</f>
        <v>26.435426479579501</v>
      </c>
      <c r="L474">
        <v>27.09</v>
      </c>
      <c r="M474">
        <v>302.68599999999998</v>
      </c>
      <c r="N474">
        <f>(D4-D5)*EXP(-(F4-F5)*I474)+(H4-H5)</f>
        <v>25.539289004623868</v>
      </c>
      <c r="O474">
        <f>(D4+D5)*EXP(-(F4+F5)*I474)+(H4+H5)</f>
        <v>27.28077748652419</v>
      </c>
    </row>
    <row r="475" spans="9:15" x14ac:dyDescent="0.3">
      <c r="I475">
        <v>131.11138888888891</v>
      </c>
      <c r="J475">
        <f>D4*EXP(-F4*I475)+H4</f>
        <v>26.410402726431514</v>
      </c>
      <c r="K475">
        <f>L475* E6/M475</f>
        <v>26.433561686890766</v>
      </c>
      <c r="L475">
        <v>27.065000000000001</v>
      </c>
      <c r="M475">
        <v>302.428</v>
      </c>
      <c r="N475">
        <f>(D4-D5)*EXP(-(F4-F5)*I475)+(H4-H5)</f>
        <v>25.53382470341554</v>
      </c>
      <c r="O475">
        <f>(D4+D5)*EXP(-(F4+F5)*I475)+(H4+H5)</f>
        <v>27.274261406597976</v>
      </c>
    </row>
    <row r="476" spans="9:15" x14ac:dyDescent="0.3">
      <c r="I476">
        <v>131.38916666666671</v>
      </c>
      <c r="J476">
        <f>D4*EXP(-F4*I476)+H4</f>
        <v>26.404422632154279</v>
      </c>
      <c r="K476">
        <f>L476* E6/M476</f>
        <v>26.427125664033817</v>
      </c>
      <c r="L476">
        <v>27.05</v>
      </c>
      <c r="M476">
        <v>302.334</v>
      </c>
      <c r="N476">
        <f>(D4-D5)*EXP(-(F4-F5)*I476)+(H4-H5)</f>
        <v>25.528363777343465</v>
      </c>
      <c r="O476">
        <f>(D4+D5)*EXP(-(F4+F5)*I476)+(H4+H5)</f>
        <v>27.267749849232935</v>
      </c>
    </row>
    <row r="477" spans="9:15" x14ac:dyDescent="0.3">
      <c r="I477">
        <v>131.66666666666671</v>
      </c>
      <c r="J477">
        <f>D4*EXP(-F4*I477)+H4</f>
        <v>26.398452434235477</v>
      </c>
      <c r="K477">
        <f>L477* E6/M477</f>
        <v>26.40470135919951</v>
      </c>
      <c r="L477">
        <v>27.003</v>
      </c>
      <c r="M477">
        <v>302.065</v>
      </c>
      <c r="N477">
        <f>(D4-D5)*EXP(-(F4-F5)*I477)+(H4-H5)</f>
        <v>25.522911680191797</v>
      </c>
      <c r="O477">
        <f>(D4+D5)*EXP(-(F4+F5)*I477)+(H4+H5)</f>
        <v>27.261249316071662</v>
      </c>
    </row>
    <row r="478" spans="9:15" x14ac:dyDescent="0.3">
      <c r="I478">
        <v>131.94444444444451</v>
      </c>
      <c r="J478">
        <f>D4*EXP(-F4*I478)+H4</f>
        <v>26.392480177756653</v>
      </c>
      <c r="K478">
        <f>L478* E6/M478</f>
        <v>26.390080920693421</v>
      </c>
      <c r="L478">
        <v>26.995999999999999</v>
      </c>
      <c r="M478">
        <v>302.154</v>
      </c>
      <c r="N478">
        <f>(D4-D5)*EXP(-(F4-F5)*I478)+(H4-H5)</f>
        <v>25.517457494769417</v>
      </c>
      <c r="O478">
        <f>(D4+D5)*EXP(-(F4+F5)*I478)+(H4+H5)</f>
        <v>27.254746789899613</v>
      </c>
    </row>
    <row r="479" spans="9:15" x14ac:dyDescent="0.3">
      <c r="I479">
        <v>132.2222222222222</v>
      </c>
      <c r="J479">
        <f>D4*EXP(-F4*I479)+H4</f>
        <v>26.386511838281827</v>
      </c>
      <c r="K479">
        <f>L479* E6/M479</f>
        <v>26.364331703187883</v>
      </c>
      <c r="L479">
        <v>26.966000000000001</v>
      </c>
      <c r="M479">
        <v>302.113</v>
      </c>
      <c r="N479">
        <f>(D4-D5)*EXP(-(F4-F5)*I479)+(H4-H5)</f>
        <v>25.512006678235068</v>
      </c>
      <c r="O479">
        <f>(D4+D5)*EXP(-(F4+F5)*I479)+(H4+H5)</f>
        <v>27.248248776881596</v>
      </c>
    </row>
    <row r="480" spans="9:15" x14ac:dyDescent="0.3">
      <c r="I480">
        <v>132.5002777777778</v>
      </c>
      <c r="J480">
        <f>D4*EXP(-F4*I480)+H4</f>
        <v>26.380541450775247</v>
      </c>
      <c r="K480">
        <f>L480* E6/M480</f>
        <v>26.358611793735843</v>
      </c>
      <c r="L480">
        <v>26.939</v>
      </c>
      <c r="M480">
        <v>301.87599999999998</v>
      </c>
      <c r="N480">
        <f>(D4-D5)*EXP(-(F4-F5)*I480)+(H4-H5)</f>
        <v>25.50655378274255</v>
      </c>
      <c r="O480">
        <f>(D4+D5)*EXP(-(F4+F5)*I480)+(H4+H5)</f>
        <v>27.241748782638421</v>
      </c>
    </row>
    <row r="481" spans="9:15" x14ac:dyDescent="0.3">
      <c r="I481">
        <v>132.7780555555556</v>
      </c>
      <c r="J481">
        <f>D4*EXP(-F4*I481)+H4</f>
        <v>26.374580941513585</v>
      </c>
      <c r="K481">
        <f>L481* E6/M481</f>
        <v>26.316741225896504</v>
      </c>
      <c r="L481">
        <v>26.893000000000001</v>
      </c>
      <c r="M481">
        <v>301.83999999999997</v>
      </c>
      <c r="N481">
        <f>(D4-D5)*EXP(-(F4-F5)*I481)+(H4-H5)</f>
        <v>25.50110970110665</v>
      </c>
      <c r="O481">
        <f>(D4+D5)*EXP(-(F4+F5)*I481)+(H4+H5)</f>
        <v>27.23525979103874</v>
      </c>
    </row>
    <row r="482" spans="9:15" x14ac:dyDescent="0.3">
      <c r="I482">
        <v>133.05583333333331</v>
      </c>
      <c r="J482">
        <f>D4*EXP(-F4*I482)+H4</f>
        <v>26.368624341551318</v>
      </c>
      <c r="K482">
        <f>L482* E6/M482</f>
        <v>26.327682438908717</v>
      </c>
      <c r="L482">
        <v>26.895</v>
      </c>
      <c r="M482">
        <v>301.73700000000002</v>
      </c>
      <c r="N482">
        <f>(D4-D5)*EXP(-(F4-F5)*I482)+(H4-H5)</f>
        <v>25.495668982117969</v>
      </c>
      <c r="O482">
        <f>(D4+D5)*EXP(-(F4+F5)*I482)+(H4+H5)</f>
        <v>27.228775303199264</v>
      </c>
    </row>
    <row r="483" spans="9:15" x14ac:dyDescent="0.3">
      <c r="I483">
        <v>133.33361111111111</v>
      </c>
      <c r="J483">
        <f>D4*EXP(-F4*I483)+H4</f>
        <v>26.362671648324465</v>
      </c>
      <c r="K483">
        <f>L483* E6/M483</f>
        <v>26.312121350831216</v>
      </c>
      <c r="L483">
        <v>26.861999999999998</v>
      </c>
      <c r="M483">
        <v>301.54500000000002</v>
      </c>
      <c r="N483">
        <f>(D4-D5)*EXP(-(F4-F5)*I483)+(H4-H5)</f>
        <v>25.490231623699501</v>
      </c>
      <c r="O483">
        <f>(D4+D5)*EXP(-(F4+F5)*I483)+(H4+H5)</f>
        <v>27.222295315994103</v>
      </c>
    </row>
    <row r="484" spans="9:15" x14ac:dyDescent="0.3">
      <c r="I484">
        <v>133.61138888888891</v>
      </c>
      <c r="J484">
        <f>D4*EXP(-F4*I484)+H4</f>
        <v>26.356722859270718</v>
      </c>
      <c r="K484">
        <f>L484* E6/M484</f>
        <v>26.301313720648324</v>
      </c>
      <c r="L484">
        <v>26.832000000000001</v>
      </c>
      <c r="M484">
        <v>301.33199999999999</v>
      </c>
      <c r="N484">
        <f>(D4-D5)*EXP(-(F4-F5)*I484)+(H4-H5)</f>
        <v>25.48479762377552</v>
      </c>
      <c r="O484">
        <f>(D4+D5)*EXP(-(F4+F5)*I484)+(H4+H5)</f>
        <v>27.215819826299537</v>
      </c>
    </row>
    <row r="485" spans="9:15" x14ac:dyDescent="0.3">
      <c r="I485">
        <v>133.88916666666671</v>
      </c>
      <c r="J485">
        <f>D4*EXP(-F4*I485)+H4</f>
        <v>26.350777971829469</v>
      </c>
      <c r="K485">
        <f>L485* E6/M485</f>
        <v>26.31961759837505</v>
      </c>
      <c r="L485">
        <v>26.847999999999999</v>
      </c>
      <c r="M485">
        <v>301.30200000000002</v>
      </c>
      <c r="N485">
        <f>(D4-D5)*EXP(-(F4-F5)*I485)+(H4-H5)</f>
        <v>25.479366980271593</v>
      </c>
      <c r="O485">
        <f>(D4+D5)*EXP(-(F4+F5)*I485)+(H4+H5)</f>
        <v>27.209348830994024</v>
      </c>
    </row>
    <row r="486" spans="9:15" x14ac:dyDescent="0.3">
      <c r="I486">
        <v>134.16694444444451</v>
      </c>
      <c r="J486">
        <f>D4*EXP(-F4*I486)+H4</f>
        <v>26.34483698344178</v>
      </c>
      <c r="K486">
        <f>L486* E6/M486</f>
        <v>26.279424499390643</v>
      </c>
      <c r="L486">
        <v>26.806999999999999</v>
      </c>
      <c r="M486">
        <v>301.30200000000002</v>
      </c>
      <c r="N486">
        <f>(D4-D5)*EXP(-(F4-F5)*I486)+(H4-H5)</f>
        <v>25.473939691114552</v>
      </c>
      <c r="O486">
        <f>(D4+D5)*EXP(-(F4+F5)*I486)+(H4+H5)</f>
        <v>27.202882326958175</v>
      </c>
    </row>
    <row r="487" spans="9:15" x14ac:dyDescent="0.3">
      <c r="I487">
        <v>134.4447222222222</v>
      </c>
      <c r="J487">
        <f>D4*EXP(-F4*I487)+H4</f>
        <v>26.338899891550394</v>
      </c>
      <c r="K487">
        <f>L487* E6/M487</f>
        <v>26.265284094316819</v>
      </c>
      <c r="L487">
        <v>26.797999999999998</v>
      </c>
      <c r="M487">
        <v>301.363</v>
      </c>
      <c r="N487">
        <f>(D4-D5)*EXP(-(F4-F5)*I487)+(H4-H5)</f>
        <v>25.46851575423252</v>
      </c>
      <c r="O487">
        <f>(D4+D5)*EXP(-(F4+F5)*I487)+(H4+H5)</f>
        <v>27.196420311074771</v>
      </c>
    </row>
    <row r="488" spans="9:15" x14ac:dyDescent="0.3">
      <c r="I488">
        <v>134.7225</v>
      </c>
      <c r="J488">
        <f>D4*EXP(-F4*I488)+H4</f>
        <v>26.332966693599722</v>
      </c>
      <c r="K488">
        <f>L488* E6/M488</f>
        <v>26.257790164102161</v>
      </c>
      <c r="L488">
        <v>26.806000000000001</v>
      </c>
      <c r="M488">
        <v>301.53899999999999</v>
      </c>
      <c r="N488">
        <f>(D4-D5)*EXP(-(F4-F5)*I488)+(H4-H5)</f>
        <v>25.46309516755489</v>
      </c>
      <c r="O488">
        <f>(D4+D5)*EXP(-(F4+F5)*I488)+(H4+H5)</f>
        <v>27.189962780228761</v>
      </c>
    </row>
    <row r="489" spans="9:15" x14ac:dyDescent="0.3">
      <c r="I489">
        <v>135.0002777777778</v>
      </c>
      <c r="J489">
        <f>D4*EXP(-F4*I489)+H4</f>
        <v>26.327037387035858</v>
      </c>
      <c r="K489">
        <f>L489* E6/M489</f>
        <v>26.270719750766048</v>
      </c>
      <c r="L489">
        <v>26.82</v>
      </c>
      <c r="M489">
        <v>301.548</v>
      </c>
      <c r="N489">
        <f>(D4-D5)*EXP(-(F4-F5)*I489)+(H4-H5)</f>
        <v>25.457677929012348</v>
      </c>
      <c r="O489">
        <f>(D4+D5)*EXP(-(F4+F5)*I489)+(H4+H5)</f>
        <v>27.18350973130725</v>
      </c>
    </row>
    <row r="490" spans="9:15" x14ac:dyDescent="0.3">
      <c r="I490">
        <v>135.2780555555556</v>
      </c>
      <c r="J490">
        <f>D4*EXP(-F4*I490)+H4</f>
        <v>26.321111969306578</v>
      </c>
      <c r="K490">
        <f>L490* E6/M490</f>
        <v>26.244652546871865</v>
      </c>
      <c r="L490">
        <v>26.818000000000001</v>
      </c>
      <c r="M490">
        <v>301.82499999999999</v>
      </c>
      <c r="N490">
        <f>(D4-D5)*EXP(-(F4-F5)*I490)+(H4-H5)</f>
        <v>25.452264036536846</v>
      </c>
      <c r="O490">
        <f>(D4+D5)*EXP(-(F4+F5)*I490)+(H4+H5)</f>
        <v>27.177061161199511</v>
      </c>
    </row>
    <row r="491" spans="9:15" x14ac:dyDescent="0.3">
      <c r="I491">
        <v>135.55583333333331</v>
      </c>
      <c r="J491">
        <f>D4*EXP(-F4*I491)+H4</f>
        <v>26.315190437861322</v>
      </c>
      <c r="K491">
        <f>L491* E6/M491</f>
        <v>26.2739928903055</v>
      </c>
      <c r="L491">
        <v>26.843</v>
      </c>
      <c r="M491">
        <v>301.76900000000001</v>
      </c>
      <c r="N491">
        <f>(D4-D5)*EXP(-(F4-F5)*I491)+(H4-H5)</f>
        <v>25.44685348806162</v>
      </c>
      <c r="O491">
        <f>(D4+D5)*EXP(-(F4+F5)*I491)+(H4+H5)</f>
        <v>27.170617066796964</v>
      </c>
    </row>
    <row r="492" spans="9:15" x14ac:dyDescent="0.3">
      <c r="I492">
        <v>135.83361111111111</v>
      </c>
      <c r="J492">
        <f>D4*EXP(-F4*I492)+H4</f>
        <v>26.309272790151205</v>
      </c>
      <c r="K492">
        <f>L492* E6/M492</f>
        <v>26.241395317765058</v>
      </c>
      <c r="L492">
        <v>26.824000000000002</v>
      </c>
      <c r="M492">
        <v>301.92999999999989</v>
      </c>
      <c r="N492">
        <f>(D4-D5)*EXP(-(F4-F5)*I492)+(H4-H5)</f>
        <v>25.441446281521181</v>
      </c>
      <c r="O492">
        <f>(D4+D5)*EXP(-(F4+F5)*I492)+(H4+H5)</f>
        <v>27.1641774449932</v>
      </c>
    </row>
    <row r="493" spans="9:15" x14ac:dyDescent="0.3">
      <c r="I493">
        <v>136.11138888888891</v>
      </c>
      <c r="J493">
        <f>D4*EXP(-F4*I493)+H4</f>
        <v>26.303359023629014</v>
      </c>
      <c r="K493">
        <f>L493* E6/M493</f>
        <v>26.26828643019007</v>
      </c>
      <c r="L493">
        <v>26.853000000000002</v>
      </c>
      <c r="M493">
        <v>301.947</v>
      </c>
      <c r="N493">
        <f>(D4-D5)*EXP(-(F4-F5)*I493)+(H4-H5)</f>
        <v>25.436042414851315</v>
      </c>
      <c r="O493">
        <f>(D4+D5)*EXP(-(F4+F5)*I493)+(H4+H5)</f>
        <v>27.157742292683952</v>
      </c>
    </row>
    <row r="494" spans="9:15" x14ac:dyDescent="0.3">
      <c r="I494">
        <v>136.38916666666671</v>
      </c>
      <c r="J494">
        <f>D4*EXP(-F4*I494)+H4</f>
        <v>26.297449135749204</v>
      </c>
      <c r="K494">
        <f>L494* E6/M494</f>
        <v>26.263873064570614</v>
      </c>
      <c r="L494">
        <v>26.85</v>
      </c>
      <c r="M494">
        <v>301.964</v>
      </c>
      <c r="N494">
        <f>(D4-D5)*EXP(-(F4-F5)*I494)+(H4-H5)</f>
        <v>25.430641885989079</v>
      </c>
      <c r="O494">
        <f>(D4+D5)*EXP(-(F4+F5)*I494)+(H4+H5)</f>
        <v>27.151311606767123</v>
      </c>
    </row>
    <row r="495" spans="9:15" x14ac:dyDescent="0.3">
      <c r="I495">
        <v>136.66694444444451</v>
      </c>
      <c r="J495">
        <f>D4*EXP(-F4*I495)+H4</f>
        <v>26.291543123967912</v>
      </c>
      <c r="K495">
        <f>L495* E6/M495</f>
        <v>26.25969884001298</v>
      </c>
      <c r="L495">
        <v>26.85</v>
      </c>
      <c r="M495">
        <v>302.012</v>
      </c>
      <c r="N495">
        <f>(D4-D5)*EXP(-(F4-F5)*I495)+(H4-H5)</f>
        <v>25.425244692872816</v>
      </c>
      <c r="O495">
        <f>(D4+D5)*EXP(-(F4+F5)*I495)+(H4+H5)</f>
        <v>27.144885384142761</v>
      </c>
    </row>
    <row r="496" spans="9:15" x14ac:dyDescent="0.3">
      <c r="I496">
        <v>136.9447222222222</v>
      </c>
      <c r="J496">
        <f>D4*EXP(-F4*I496)+H4</f>
        <v>26.28564098574293</v>
      </c>
      <c r="K496">
        <f>L496* E6/M496</f>
        <v>26.249895954168821</v>
      </c>
      <c r="L496">
        <v>26.835000000000001</v>
      </c>
      <c r="M496">
        <v>301.95600000000002</v>
      </c>
      <c r="N496">
        <f>(D4-D5)*EXP(-(F4-F5)*I496)+(H4-H5)</f>
        <v>25.41985083344213</v>
      </c>
      <c r="O496">
        <f>(D4+D5)*EXP(-(F4+F5)*I496)+(H4+H5)</f>
        <v>27.138463621713061</v>
      </c>
    </row>
    <row r="497" spans="9:15" x14ac:dyDescent="0.3">
      <c r="I497">
        <v>137.2222222222222</v>
      </c>
      <c r="J497">
        <f>D4*EXP(-F4*I497)+H4</f>
        <v>26.279748614868197</v>
      </c>
      <c r="K497">
        <f>L497* E6/M497</f>
        <v>26.259285689711547</v>
      </c>
      <c r="L497">
        <v>26.850999999999999</v>
      </c>
      <c r="M497">
        <v>302.02800000000002</v>
      </c>
      <c r="N497">
        <f>(D4-D5)*EXP(-(F4-F5)*I497)+(H4-H5)</f>
        <v>25.414465694502248</v>
      </c>
      <c r="O497">
        <f>(D4+D5)*EXP(-(F4+F5)*I497)+(H4+H5)</f>
        <v>27.132052731462416</v>
      </c>
    </row>
    <row r="498" spans="9:15" x14ac:dyDescent="0.3">
      <c r="I498">
        <v>137.5002777777778</v>
      </c>
      <c r="J498">
        <f>D4*EXP(-F4*I498)+H4</f>
        <v>26.273848319801402</v>
      </c>
      <c r="K498">
        <f>L498* E6/M498</f>
        <v>26.235837018337367</v>
      </c>
      <c r="L498">
        <v>26.827999999999999</v>
      </c>
      <c r="M498">
        <v>302.03899999999999</v>
      </c>
      <c r="N498">
        <f>(D4-D5)*EXP(-(F4-F5)*I498)+(H4-H5)</f>
        <v>25.409073107402289</v>
      </c>
      <c r="O498">
        <f>(D4+D5)*EXP(-(F4+F5)*I498)+(H4+H5)</f>
        <v>27.125633465057206</v>
      </c>
    </row>
    <row r="499" spans="9:15" x14ac:dyDescent="0.3">
      <c r="I499">
        <v>137.7780555555556</v>
      </c>
      <c r="J499">
        <f>D4*EXP(-F4*I499)+H4</f>
        <v>26.26795778700879</v>
      </c>
      <c r="K499">
        <f>L499* E6/M499</f>
        <v>26.23926733737073</v>
      </c>
      <c r="L499">
        <v>26.826000000000001</v>
      </c>
      <c r="M499">
        <v>301.97699999999998</v>
      </c>
      <c r="N499">
        <f>(D4-D5)*EXP(-(F4-F5)*I499)+(H4-H5)</f>
        <v>25.403689236678716</v>
      </c>
      <c r="O499">
        <f>(D4+D5)*EXP(-(F4+F5)*I499)+(H4+H5)</f>
        <v>27.119225064646187</v>
      </c>
    </row>
    <row r="500" spans="9:15" x14ac:dyDescent="0.3">
      <c r="I500">
        <v>138.05583333333331</v>
      </c>
      <c r="J500">
        <f>D4*EXP(-F4*I500)+H4</f>
        <v>26.262071117620337</v>
      </c>
      <c r="K500">
        <f>L500* E6/M500</f>
        <v>26.253830089971743</v>
      </c>
      <c r="L500">
        <v>26.832000000000001</v>
      </c>
      <c r="M500">
        <v>301.87700000000001</v>
      </c>
      <c r="N500">
        <f>(D4-D5)*EXP(-(F4-F5)*I500)+(H4-H5)</f>
        <v>25.398308691411874</v>
      </c>
      <c r="O500">
        <f>(D4+D5)*EXP(-(F4+F5)*I500)+(H4+H5)</f>
        <v>27.112821112060125</v>
      </c>
    </row>
    <row r="501" spans="9:15" x14ac:dyDescent="0.3">
      <c r="I501">
        <v>138.33361111111111</v>
      </c>
      <c r="J501">
        <f>D4*EXP(-F4*I501)+H4</f>
        <v>26.256188309102157</v>
      </c>
      <c r="K501">
        <f>L501* E6/M501</f>
        <v>26.257548943128395</v>
      </c>
      <c r="L501">
        <v>26.827000000000002</v>
      </c>
      <c r="M501">
        <v>301.77800000000002</v>
      </c>
      <c r="N501">
        <f>(D4-D5)*EXP(-(F4-F5)*I501)+(H4-H5)</f>
        <v>25.39293146954773</v>
      </c>
      <c r="O501">
        <f>(D4+D5)*EXP(-(F4+F5)*I501)+(H4+H5)</f>
        <v>27.106421604211945</v>
      </c>
    </row>
    <row r="502" spans="9:15" x14ac:dyDescent="0.3">
      <c r="I502">
        <v>138.61138888888891</v>
      </c>
      <c r="J502">
        <f>D4*EXP(-F4*I502)+H4</f>
        <v>26.250309358922038</v>
      </c>
      <c r="K502">
        <f>L502* E6/M502</f>
        <v>26.22210330462153</v>
      </c>
      <c r="L502">
        <v>26.797000000000001</v>
      </c>
      <c r="M502">
        <v>301.84800000000001</v>
      </c>
      <c r="N502">
        <f>(D4-D5)*EXP(-(F4-F5)*I502)+(H4-H5)</f>
        <v>25.387557569033511</v>
      </c>
      <c r="O502">
        <f>(D4+D5)*EXP(-(F4+F5)*I502)+(H4+H5)</f>
        <v>27.100026538016728</v>
      </c>
    </row>
    <row r="503" spans="9:15" x14ac:dyDescent="0.3">
      <c r="I503">
        <v>138.88916666666671</v>
      </c>
      <c r="J503">
        <f>D4*EXP(-F4*I503)+H4</f>
        <v>26.244434264549426</v>
      </c>
      <c r="K503">
        <f>L503* E6/M503</f>
        <v>26.198713426819527</v>
      </c>
      <c r="L503">
        <v>26.777000000000001</v>
      </c>
      <c r="M503">
        <v>301.892</v>
      </c>
      <c r="N503">
        <f>(D4-D5)*EXP(-(F4-F5)*I503)+(H4-H5)</f>
        <v>25.382186987817729</v>
      </c>
      <c r="O503">
        <f>(D4+D5)*EXP(-(F4+F5)*I503)+(H4+H5)</f>
        <v>27.093635910391693</v>
      </c>
    </row>
    <row r="504" spans="9:15" x14ac:dyDescent="0.3">
      <c r="I504">
        <v>139.16694444444451</v>
      </c>
      <c r="J504">
        <f>D4*EXP(-F4*I504)+H4</f>
        <v>26.238563023455427</v>
      </c>
      <c r="K504">
        <f>L504* E6/M504</f>
        <v>26.20972952718888</v>
      </c>
      <c r="L504">
        <v>26.783999999999999</v>
      </c>
      <c r="M504">
        <v>301.84399999999999</v>
      </c>
      <c r="N504">
        <f>(D4-D5)*EXP(-(F4-F5)*I504)+(H4-H5)</f>
        <v>25.376819723850144</v>
      </c>
      <c r="O504">
        <f>(D4+D5)*EXP(-(F4+F5)*I504)+(H4+H5)</f>
        <v>27.087249718256199</v>
      </c>
    </row>
    <row r="505" spans="9:15" x14ac:dyDescent="0.3">
      <c r="I505">
        <v>139.4447222222222</v>
      </c>
      <c r="J505">
        <f>D4*EXP(-F4*I505)+H4</f>
        <v>26.232695633112801</v>
      </c>
      <c r="K505">
        <f>L505* E6/M505</f>
        <v>26.221068562747568</v>
      </c>
      <c r="L505">
        <v>26.786000000000001</v>
      </c>
      <c r="M505">
        <v>301.73599999999999</v>
      </c>
      <c r="N505">
        <f>(D4-D5)*EXP(-(F4-F5)*I505)+(H4-H5)</f>
        <v>25.371455775081795</v>
      </c>
      <c r="O505">
        <f>(D4+D5)*EXP(-(F4+F5)*I505)+(H4+H5)</f>
        <v>27.080867958531748</v>
      </c>
    </row>
    <row r="506" spans="9:15" x14ac:dyDescent="0.3">
      <c r="I506">
        <v>139.7225</v>
      </c>
      <c r="J506">
        <f>D4*EXP(-F4*I506)+H4</f>
        <v>26.22683209099597</v>
      </c>
      <c r="K506">
        <f>L506* E6/M506</f>
        <v>26.200164138606084</v>
      </c>
      <c r="L506">
        <v>26.765000000000001</v>
      </c>
      <c r="M506">
        <v>301.74</v>
      </c>
      <c r="N506">
        <f>(D4-D5)*EXP(-(F4-F5)*I506)+(H4-H5)</f>
        <v>25.366095139464978</v>
      </c>
      <c r="O506">
        <f>(D4+D5)*EXP(-(F4+F5)*I506)+(H4+H5)</f>
        <v>27.074490628141959</v>
      </c>
    </row>
    <row r="507" spans="9:15" x14ac:dyDescent="0.3">
      <c r="I507">
        <v>140.0002777777778</v>
      </c>
      <c r="J507">
        <f>D4*EXP(-F4*I507)+H4</f>
        <v>26.220972394581004</v>
      </c>
      <c r="K507">
        <f>L507* E6/M507</f>
        <v>26.197939143912638</v>
      </c>
      <c r="L507">
        <v>26.77</v>
      </c>
      <c r="M507">
        <v>301.822</v>
      </c>
      <c r="N507">
        <f>(D4-D5)*EXP(-(F4-F5)*I507)+(H4-H5)</f>
        <v>25.360737814953261</v>
      </c>
      <c r="O507">
        <f>(D4+D5)*EXP(-(F4+F5)*I507)+(H4+H5)</f>
        <v>27.068117724012609</v>
      </c>
    </row>
    <row r="508" spans="9:15" x14ac:dyDescent="0.3">
      <c r="I508">
        <v>140.2780555555556</v>
      </c>
      <c r="J508">
        <f>D4*EXP(-F4*I508)+H4</f>
        <v>26.215116541345648</v>
      </c>
      <c r="K508">
        <f>L508* E6/M508</f>
        <v>26.183807586555009</v>
      </c>
      <c r="L508">
        <v>26.748999999999999</v>
      </c>
      <c r="M508">
        <v>301.74799999999999</v>
      </c>
      <c r="N508">
        <f>(D4-D5)*EXP(-(F4-F5)*I508)+(H4-H5)</f>
        <v>25.355383799501467</v>
      </c>
      <c r="O508">
        <f>(D4+D5)*EXP(-(F4+F5)*I508)+(H4+H5)</f>
        <v>27.061749243071606</v>
      </c>
    </row>
    <row r="509" spans="9:15" x14ac:dyDescent="0.3">
      <c r="I509">
        <v>140.55583333333331</v>
      </c>
      <c r="J509">
        <f>D4*EXP(-F4*I509)+H4</f>
        <v>26.209264528769282</v>
      </c>
      <c r="K509">
        <f>L509* E6/M509</f>
        <v>26.195820651776469</v>
      </c>
      <c r="L509">
        <v>26.754000000000001</v>
      </c>
      <c r="M509">
        <v>301.666</v>
      </c>
      <c r="N509">
        <f>(D4-D5)*EXP(-(F4-F5)*I509)+(H4-H5)</f>
        <v>25.350033091065697</v>
      </c>
      <c r="O509">
        <f>(D4+D5)*EXP(-(F4+F5)*I509)+(H4+H5)</f>
        <v>27.05538518224898</v>
      </c>
    </row>
    <row r="510" spans="9:15" x14ac:dyDescent="0.3">
      <c r="I510">
        <v>140.83361111111111</v>
      </c>
      <c r="J510">
        <f>D4*EXP(-F4*I510)+H4</f>
        <v>26.203416354332944</v>
      </c>
      <c r="K510">
        <f>L510* E6/M510</f>
        <v>26.170574095428211</v>
      </c>
      <c r="L510">
        <v>26.733000000000001</v>
      </c>
      <c r="M510">
        <v>301.72000000000003</v>
      </c>
      <c r="N510">
        <f>(D4-D5)*EXP(-(F4-F5)*I510)+(H4-H5)</f>
        <v>25.344685687603302</v>
      </c>
      <c r="O510">
        <f>(D4+D5)*EXP(-(F4+F5)*I510)+(H4+H5)</f>
        <v>27.049025538476894</v>
      </c>
    </row>
    <row r="511" spans="9:15" x14ac:dyDescent="0.3">
      <c r="I511">
        <v>141.11138888888891</v>
      </c>
      <c r="J511">
        <f>D4*EXP(-F4*I511)+H4</f>
        <v>26.197572015519327</v>
      </c>
      <c r="K511">
        <f>L511* E6/M511</f>
        <v>26.125410606542811</v>
      </c>
      <c r="L511">
        <v>26.718</v>
      </c>
      <c r="M511">
        <v>302.072</v>
      </c>
      <c r="N511">
        <f>(D4-D5)*EXP(-(F4-F5)*I511)+(H4-H5)</f>
        <v>25.339341587072894</v>
      </c>
      <c r="O511">
        <f>(D4+D5)*EXP(-(F4+F5)*I511)+(H4+H5)</f>
        <v>27.042670308689644</v>
      </c>
    </row>
    <row r="512" spans="9:15" x14ac:dyDescent="0.3">
      <c r="I512">
        <v>141.38888888888891</v>
      </c>
      <c r="J512">
        <f>D4*EXP(-F4*I512)+H4</f>
        <v>26.191737348404679</v>
      </c>
      <c r="K512">
        <f>L512* E6/M512</f>
        <v>26.182817905412943</v>
      </c>
      <c r="L512">
        <v>26.744</v>
      </c>
      <c r="M512">
        <v>301.70299999999997</v>
      </c>
      <c r="N512">
        <f>(D4-D5)*EXP(-(F4-F5)*I512)+(H4-H5)</f>
        <v>25.33400612658588</v>
      </c>
      <c r="O512">
        <f>(D4+D5)*EXP(-(F4+F5)*I512)+(H4+H5)</f>
        <v>27.036325838440284</v>
      </c>
    </row>
    <row r="513" spans="9:15" x14ac:dyDescent="0.3">
      <c r="I513">
        <v>141.66694444444451</v>
      </c>
      <c r="J513">
        <f>D4*EXP(-F4*I513)+H4</f>
        <v>26.185894834699283</v>
      </c>
      <c r="K513">
        <f>L513* E6/M513</f>
        <v>26.161799824421191</v>
      </c>
      <c r="L513">
        <v>26.722000000000001</v>
      </c>
      <c r="M513">
        <v>301.697</v>
      </c>
      <c r="N513">
        <f>(D4-D5)*EXP(-(F4-F5)*I513)+(H4-H5)</f>
        <v>25.328663286648826</v>
      </c>
      <c r="O513">
        <f>(D4+D5)*EXP(-(F4+F5)*I513)+(H4+H5)</f>
        <v>27.02997307881747</v>
      </c>
    </row>
    <row r="514" spans="9:15" x14ac:dyDescent="0.3">
      <c r="I514">
        <v>141.9447222222222</v>
      </c>
      <c r="J514">
        <f>D4*EXP(-F4*I514)+H4</f>
        <v>26.180061987666488</v>
      </c>
      <c r="K514">
        <f>L514* E6/M514</f>
        <v>26.165596037062532</v>
      </c>
      <c r="L514">
        <v>26.742000000000001</v>
      </c>
      <c r="M514">
        <v>301.87900000000002</v>
      </c>
      <c r="N514">
        <f>(D4-D5)*EXP(-(F4-F5)*I514)+(H4-H5)</f>
        <v>25.323329082678697</v>
      </c>
      <c r="O514">
        <f>(D4+D5)*EXP(-(F4+F5)*I514)+(H4+H5)</f>
        <v>27.023631072611767</v>
      </c>
    </row>
    <row r="515" spans="9:15" x14ac:dyDescent="0.3">
      <c r="I515">
        <v>142.2225</v>
      </c>
      <c r="J515">
        <f>D4*EXP(-F4*I515)+H4</f>
        <v>26.174232966203682</v>
      </c>
      <c r="K515">
        <f>L515* E6/M515</f>
        <v>26.120035845075243</v>
      </c>
      <c r="L515">
        <v>26.710999999999999</v>
      </c>
      <c r="M515">
        <v>302.05499999999989</v>
      </c>
      <c r="N515">
        <f>(D4-D5)*EXP(-(F4-F5)*I515)+(H4-H5)</f>
        <v>25.317998173487624</v>
      </c>
      <c r="O515">
        <f>(D4+D5)*EXP(-(F4+F5)*I515)+(H4+H5)</f>
        <v>27.01729346814934</v>
      </c>
    </row>
    <row r="516" spans="9:15" x14ac:dyDescent="0.3">
      <c r="I516">
        <v>142.5</v>
      </c>
      <c r="J516">
        <f>D4*EXP(-F4*I516)+H4</f>
        <v>26.168413591091415</v>
      </c>
      <c r="K516">
        <f>L516* E6/M516</f>
        <v>26.146575289304142</v>
      </c>
      <c r="L516">
        <v>26.713000000000001</v>
      </c>
      <c r="M516">
        <v>301.77100000000002</v>
      </c>
      <c r="N516">
        <f>(D4-D5)*EXP(-(F4-F5)*I516)+(H4-H5)</f>
        <v>25.312675883012918</v>
      </c>
      <c r="O516">
        <f>(D4+D5)*EXP(-(F4+F5)*I516)+(H4+H5)</f>
        <v>27.010966593384762</v>
      </c>
    </row>
    <row r="517" spans="9:15" x14ac:dyDescent="0.3">
      <c r="I517">
        <v>142.7780555555556</v>
      </c>
      <c r="J517">
        <f>D4*EXP(-F4*I517)+H4</f>
        <v>26.162586389953425</v>
      </c>
      <c r="K517">
        <f>L517* E6/M517</f>
        <v>26.158393041967926</v>
      </c>
      <c r="L517">
        <v>26.696999999999999</v>
      </c>
      <c r="M517">
        <v>301.45400000000001</v>
      </c>
      <c r="N517">
        <f>(D4-D5)*EXP(-(F4-F5)*I517)+(H4-H5)</f>
        <v>25.307346231303555</v>
      </c>
      <c r="O517">
        <f>(D4+D5)*EXP(-(F4+F5)*I517)+(H4+H5)</f>
        <v>27.004631452236126</v>
      </c>
    </row>
    <row r="518" spans="9:15" x14ac:dyDescent="0.3">
      <c r="I518">
        <v>143.05583333333331</v>
      </c>
      <c r="J518">
        <f>D4*EXP(-F4*I518)+H4</f>
        <v>26.156768830152782</v>
      </c>
      <c r="K518">
        <f>L518* E6/M518</f>
        <v>26.125319574360837</v>
      </c>
      <c r="L518">
        <v>26.658999999999999</v>
      </c>
      <c r="M518">
        <v>301.40599999999989</v>
      </c>
      <c r="N518">
        <f>(D4-D5)*EXP(-(F4-F5)*I518)+(H4-H5)</f>
        <v>25.302025194244159</v>
      </c>
      <c r="O518">
        <f>(D4+D5)*EXP(-(F4+F5)*I518)+(H4+H5)</f>
        <v>26.998307034681531</v>
      </c>
    </row>
    <row r="519" spans="9:15" x14ac:dyDescent="0.3">
      <c r="I519">
        <v>143.33361111111111</v>
      </c>
      <c r="J519">
        <f>D4*EXP(-F4*I519)+H4</f>
        <v>26.150955085895738</v>
      </c>
      <c r="K519">
        <f>L519* E6/M519</f>
        <v>26.139152052189665</v>
      </c>
      <c r="L519">
        <v>26.673999999999999</v>
      </c>
      <c r="M519">
        <v>301.416</v>
      </c>
      <c r="N519">
        <f>(D4-D5)*EXP(-(F4-F5)*I519)+(H4-H5)</f>
        <v>25.296707443831011</v>
      </c>
      <c r="O519">
        <f>(D4+D5)*EXP(-(F4+F5)*I519)+(H4+H5)</f>
        <v>26.991987006662601</v>
      </c>
    </row>
    <row r="520" spans="9:15" x14ac:dyDescent="0.3">
      <c r="I520">
        <v>143.61111111111109</v>
      </c>
      <c r="J520">
        <f>D4*EXP(-F4*I520)+H4</f>
        <v>26.145150962707248</v>
      </c>
      <c r="K520">
        <f>L520* E6/M520</f>
        <v>26.126790534192931</v>
      </c>
      <c r="L520">
        <v>26.672000000000001</v>
      </c>
      <c r="M520">
        <v>301.536</v>
      </c>
      <c r="N520">
        <f>(D4-D5)*EXP(-(F4-F5)*I520)+(H4-H5)</f>
        <v>25.291398290859853</v>
      </c>
      <c r="O520">
        <f>(D4+D5)*EXP(-(F4+F5)*I520)+(H4+H5)</f>
        <v>26.985677678584231</v>
      </c>
    </row>
    <row r="521" spans="9:15" x14ac:dyDescent="0.3">
      <c r="I521">
        <v>143.88916666666671</v>
      </c>
      <c r="J521">
        <f>D4*EXP(-F4*I521)+H4</f>
        <v>26.139339034004156</v>
      </c>
      <c r="K521">
        <f>L521* E6/M521</f>
        <v>26.133053321130131</v>
      </c>
      <c r="L521">
        <v>26.696000000000002</v>
      </c>
      <c r="M521">
        <v>301.73500000000001</v>
      </c>
      <c r="N521">
        <f>(D4-D5)*EXP(-(F4-F5)*I521)+(H4-H5)</f>
        <v>25.286081794824455</v>
      </c>
      <c r="O521">
        <f>(D4+D5)*EXP(-(F4+F5)*I521)+(H4+H5)</f>
        <v>26.979360107047437</v>
      </c>
    </row>
    <row r="522" spans="9:15" x14ac:dyDescent="0.3">
      <c r="I522">
        <v>144.16694444444451</v>
      </c>
      <c r="J522">
        <f>D4*EXP(-F4*I522)+H4</f>
        <v>26.133536721369559</v>
      </c>
      <c r="K522">
        <f>L522* E6/M522</f>
        <v>26.137289409113748</v>
      </c>
      <c r="L522">
        <v>26.699000000000002</v>
      </c>
      <c r="M522">
        <v>301.72000000000003</v>
      </c>
      <c r="N522">
        <f>(D4-D5)*EXP(-(F4-F5)*I522)+(H4-H5)</f>
        <v>25.280773892174686</v>
      </c>
      <c r="O522">
        <f>(D4+D5)*EXP(-(F4+F5)*I522)+(H4+H5)</f>
        <v>26.973053229364325</v>
      </c>
    </row>
    <row r="523" spans="9:15" x14ac:dyDescent="0.3">
      <c r="I523">
        <v>144.4447222222222</v>
      </c>
      <c r="J523">
        <f>D4*EXP(-F4*I523)+H4</f>
        <v>26.127738214278459</v>
      </c>
      <c r="K523">
        <f>L523* E6/M523</f>
        <v>26.12215224176612</v>
      </c>
      <c r="L523">
        <v>26.68</v>
      </c>
      <c r="M523">
        <v>301.67999999999989</v>
      </c>
      <c r="N523">
        <f>(D4-D5)*EXP(-(F4-F5)*I523)+(H4-H5)</f>
        <v>25.27546926805843</v>
      </c>
      <c r="O523">
        <f>(D4+D5)*EXP(-(F4+F5)*I523)+(H4+H5)</f>
        <v>26.966750729043135</v>
      </c>
    </row>
    <row r="524" spans="9:15" x14ac:dyDescent="0.3">
      <c r="I524">
        <v>144.7225</v>
      </c>
      <c r="J524">
        <f>D4*EXP(-F4*I524)+H4</f>
        <v>26.121943510234921</v>
      </c>
      <c r="K524">
        <f>L524* E6/M524</f>
        <v>26.123037070162521</v>
      </c>
      <c r="L524">
        <v>26.696999999999999</v>
      </c>
      <c r="M524">
        <v>301.86200000000002</v>
      </c>
      <c r="N524">
        <f>(D4-D5)*EXP(-(F4-F5)*I524)+(H4-H5)</f>
        <v>25.270167920450636</v>
      </c>
      <c r="O524">
        <f>(D4+D5)*EXP(-(F4+F5)*I524)+(H4+H5)</f>
        <v>26.960452603045702</v>
      </c>
    </row>
    <row r="525" spans="9:15" x14ac:dyDescent="0.3">
      <c r="I525">
        <v>145</v>
      </c>
      <c r="J525">
        <f>D4*EXP(-F4*I525)+H4</f>
        <v>26.116158395750602</v>
      </c>
      <c r="K525">
        <f>L525* E6/M525</f>
        <v>26.139446346735113</v>
      </c>
      <c r="L525">
        <v>26.722000000000001</v>
      </c>
      <c r="M525">
        <v>301.95499999999998</v>
      </c>
      <c r="N525">
        <f>(D4-D5)*EXP(-(F4-F5)*I525)+(H4-H5)</f>
        <v>25.264875143765693</v>
      </c>
      <c r="O525">
        <f>(D4+D5)*EXP(-(F4+F5)*I525)+(H4+H5)</f>
        <v>26.954165139908234</v>
      </c>
    </row>
    <row r="526" spans="9:15" x14ac:dyDescent="0.3">
      <c r="I526">
        <v>145.2780555555556</v>
      </c>
      <c r="J526">
        <f>D4*EXP(-F4*I526)+H4</f>
        <v>26.110365501315009</v>
      </c>
      <c r="K526">
        <f>L526* E6/M526</f>
        <v>26.124731145837128</v>
      </c>
      <c r="L526">
        <v>26.725000000000001</v>
      </c>
      <c r="M526">
        <v>302.15899999999999</v>
      </c>
      <c r="N526">
        <f>(D4-D5)*EXP(-(F4-F5)*I526)+(H4-H5)</f>
        <v>25.259575046666473</v>
      </c>
      <c r="O526">
        <f>(D4+D5)*EXP(-(F4+F5)*I526)+(H4+H5)</f>
        <v>26.947869461880014</v>
      </c>
    </row>
    <row r="527" spans="9:15" x14ac:dyDescent="0.3">
      <c r="I527">
        <v>145.55583333333331</v>
      </c>
      <c r="J527">
        <f>D4*EXP(-F4*I527)+H4</f>
        <v>26.104582191454959</v>
      </c>
      <c r="K527">
        <f>L527* E6/M527</f>
        <v>26.103987779255924</v>
      </c>
      <c r="L527">
        <v>26.731000000000002</v>
      </c>
      <c r="M527">
        <v>302.46699999999998</v>
      </c>
      <c r="N527">
        <f>(D4-D5)*EXP(-(F4-F5)*I527)+(H4-H5)</f>
        <v>25.254283516446254</v>
      </c>
      <c r="O527">
        <f>(D4+D5)*EXP(-(F4+F5)*I527)+(H4+H5)</f>
        <v>26.941584440645983</v>
      </c>
    </row>
    <row r="528" spans="9:15" x14ac:dyDescent="0.3">
      <c r="I528">
        <v>145.83361111111111</v>
      </c>
      <c r="J528">
        <f>D4*EXP(-F4*I528)+H4</f>
        <v>26.098802674675113</v>
      </c>
      <c r="K528">
        <f>L528* E6/M528</f>
        <v>26.133318213784371</v>
      </c>
      <c r="L528">
        <v>26.759</v>
      </c>
      <c r="M528">
        <v>302.44400000000002</v>
      </c>
      <c r="N528">
        <f>(D4-D5)*EXP(-(F4-F5)*I528)+(H4-H5)</f>
        <v>25.248995254646783</v>
      </c>
      <c r="O528">
        <f>(D4+D5)*EXP(-(F4+F5)*I528)+(H4+H5)</f>
        <v>26.935303781604144</v>
      </c>
    </row>
    <row r="529" spans="9:15" x14ac:dyDescent="0.3">
      <c r="I529">
        <v>146.11138888888891</v>
      </c>
      <c r="J529">
        <f>D4*EXP(-F4*I529)+H4</f>
        <v>26.093026948487719</v>
      </c>
      <c r="K529">
        <f>L529* E6/M529</f>
        <v>26.124745638783395</v>
      </c>
      <c r="L529">
        <v>26.768000000000001</v>
      </c>
      <c r="M529">
        <v>302.64499999999998</v>
      </c>
      <c r="N529">
        <f>(D4-D5)*EXP(-(F4-F5)*I529)+(H4-H5)</f>
        <v>25.243710259249259</v>
      </c>
      <c r="O529">
        <f>(D4+D5)*EXP(-(F4+F5)*I529)+(H4+H5)</f>
        <v>26.92902748172687</v>
      </c>
    </row>
    <row r="530" spans="9:15" x14ac:dyDescent="0.3">
      <c r="I530">
        <v>146.38888888888891</v>
      </c>
      <c r="J530">
        <f>D4*EXP(-F4*I530)+H4</f>
        <v>26.087260780453409</v>
      </c>
      <c r="K530">
        <f>L530* E6/M530</f>
        <v>26.11337340001586</v>
      </c>
      <c r="L530">
        <v>26.759</v>
      </c>
      <c r="M530">
        <v>302.67500000000001</v>
      </c>
      <c r="N530">
        <f>(D4-D5)*EXP(-(F4-F5)*I530)+(H4-H5)</f>
        <v>25.238433808337248</v>
      </c>
      <c r="O530">
        <f>(D4+D5)*EXP(-(F4+F5)*I530)+(H4+H5)</f>
        <v>26.922761807757489</v>
      </c>
    </row>
    <row r="531" spans="9:15" x14ac:dyDescent="0.3">
      <c r="I531">
        <v>146.66694444444451</v>
      </c>
      <c r="J531">
        <f>D4*EXP(-F4*I531)+H4</f>
        <v>26.081486857947432</v>
      </c>
      <c r="K531">
        <f>L531* E6/M531</f>
        <v>26.107376155252268</v>
      </c>
      <c r="L531">
        <v>26.786000000000001</v>
      </c>
      <c r="M531">
        <v>303.05</v>
      </c>
      <c r="N531">
        <f>(D4-D5)*EXP(-(F4-F5)*I531)+(H4-H5)</f>
        <v>25.233150059591054</v>
      </c>
      <c r="O531">
        <f>(D4+D5)*EXP(-(F4+F5)*I531)+(H4+H5)</f>
        <v>26.916487947366001</v>
      </c>
    </row>
    <row r="532" spans="9:15" x14ac:dyDescent="0.3">
      <c r="I532">
        <v>146.9447222222222</v>
      </c>
      <c r="J532">
        <f>D4*EXP(-F4*I532)+H4</f>
        <v>26.075722488627186</v>
      </c>
      <c r="K532">
        <f>L532* E6/M532</f>
        <v>26.111172189415246</v>
      </c>
      <c r="L532">
        <v>26.798999999999999</v>
      </c>
      <c r="M532">
        <v>303.15300000000002</v>
      </c>
      <c r="N532">
        <f>(D4-D5)*EXP(-(F4-F5)*I532)+(H4-H5)</f>
        <v>25.227874851298999</v>
      </c>
      <c r="O532">
        <f>(D4+D5)*EXP(-(F4+F5)*I532)+(H4+H5)</f>
        <v>26.910224706837646</v>
      </c>
    </row>
    <row r="533" spans="9:15" x14ac:dyDescent="0.3">
      <c r="I533">
        <v>147.2225</v>
      </c>
      <c r="J533">
        <f>D4*EXP(-F4*I533)+H4</f>
        <v>26.069961899964671</v>
      </c>
      <c r="K533">
        <f>L533* E6/M533</f>
        <v>26.095106566046084</v>
      </c>
      <c r="L533">
        <v>26.797000000000001</v>
      </c>
      <c r="M533">
        <v>303.31700000000001</v>
      </c>
      <c r="N533">
        <f>(D4-D5)*EXP(-(F4-F5)*I533)+(H4-H5)</f>
        <v>25.222602901346121</v>
      </c>
      <c r="O533">
        <f>(D4+D5)*EXP(-(F4+F5)*I533)+(H4+H5)</f>
        <v>26.903965813384335</v>
      </c>
    </row>
    <row r="534" spans="9:15" x14ac:dyDescent="0.3">
      <c r="I534">
        <v>147.5002777777778</v>
      </c>
      <c r="J534">
        <f>D4*EXP(-F4*I534)+H4</f>
        <v>26.064205089480289</v>
      </c>
      <c r="K534">
        <f>L534* E6/M534</f>
        <v>26.085221730199368</v>
      </c>
      <c r="L534">
        <v>26.791</v>
      </c>
      <c r="M534">
        <v>303.36399999999998</v>
      </c>
      <c r="N534">
        <f>(D4-D5)*EXP(-(F4-F5)*I534)+(H4-H5)</f>
        <v>25.217334207719848</v>
      </c>
      <c r="O534">
        <f>(D4+D5)*EXP(-(F4+F5)*I534)+(H4+H5)</f>
        <v>26.897711263988924</v>
      </c>
    </row>
    <row r="535" spans="9:15" x14ac:dyDescent="0.3">
      <c r="I535">
        <v>147.7780555555556</v>
      </c>
      <c r="J535">
        <f>D4*EXP(-F4*I535)+H4</f>
        <v>26.058452054696058</v>
      </c>
      <c r="K535">
        <f>L535* E6/M535</f>
        <v>26.060080427474528</v>
      </c>
      <c r="L535">
        <v>26.789000000000001</v>
      </c>
      <c r="M535">
        <v>303.63400000000001</v>
      </c>
      <c r="N535">
        <f>(D4-D5)*EXP(-(F4-F5)*I535)+(H4-H5)</f>
        <v>25.212068768408841</v>
      </c>
      <c r="O535">
        <f>(D4+D5)*EXP(-(F4+F5)*I535)+(H4+H5)</f>
        <v>26.891461055636377</v>
      </c>
    </row>
    <row r="536" spans="9:15" x14ac:dyDescent="0.3">
      <c r="I536">
        <v>148.05583333333331</v>
      </c>
      <c r="J536">
        <f>D4*EXP(-F4*I536)+H4</f>
        <v>26.052702793135623</v>
      </c>
      <c r="K536">
        <f>L536* E6/M536</f>
        <v>26.113268448086124</v>
      </c>
      <c r="L536">
        <v>26.829000000000001</v>
      </c>
      <c r="M536">
        <v>303.46800000000002</v>
      </c>
      <c r="N536">
        <f>(D4-D5)*EXP(-(F4-F5)*I536)+(H4-H5)</f>
        <v>25.206806581403008</v>
      </c>
      <c r="O536">
        <f>(D4+D5)*EXP(-(F4+F5)*I536)+(H4+H5)</f>
        <v>26.885215185313736</v>
      </c>
    </row>
    <row r="537" spans="9:15" x14ac:dyDescent="0.3">
      <c r="I537">
        <v>148.33361111111111</v>
      </c>
      <c r="J537">
        <f>D4*EXP(-F4*I537)+H4</f>
        <v>26.046957302324252</v>
      </c>
      <c r="K537">
        <f>L537* E6/M537</f>
        <v>26.091996431369182</v>
      </c>
      <c r="L537">
        <v>26.809000000000001</v>
      </c>
      <c r="M537">
        <v>303.48899999999998</v>
      </c>
      <c r="N537">
        <f>(D4-D5)*EXP(-(F4-F5)*I537)+(H4-H5)</f>
        <v>25.201547644693498</v>
      </c>
      <c r="O537">
        <f>(D4+D5)*EXP(-(F4+F5)*I537)+(H4+H5)</f>
        <v>26.878973650010145</v>
      </c>
    </row>
    <row r="538" spans="9:15" x14ac:dyDescent="0.3">
      <c r="I538">
        <v>148.61138888888891</v>
      </c>
      <c r="J538">
        <f>D4*EXP(-F4*I538)+H4</f>
        <v>26.04121557978883</v>
      </c>
      <c r="K538">
        <f>L538* E6/M538</f>
        <v>26.074500533035607</v>
      </c>
      <c r="L538">
        <v>26.803999999999998</v>
      </c>
      <c r="M538">
        <v>303.63600000000002</v>
      </c>
      <c r="N538">
        <f>(D4-D5)*EXP(-(F4-F5)*I538)+(H4-H5)</f>
        <v>25.196291956272695</v>
      </c>
      <c r="O538">
        <f>(D4+D5)*EXP(-(F4+F5)*I538)+(H4+H5)</f>
        <v>26.872736446716832</v>
      </c>
    </row>
    <row r="539" spans="9:15" x14ac:dyDescent="0.3">
      <c r="I539">
        <v>148.88916666666671</v>
      </c>
      <c r="J539">
        <f>D4*EXP(-F4*I539)+H4</f>
        <v>26.035477623057876</v>
      </c>
      <c r="K539">
        <f>L539* E6/M539</f>
        <v>26.07186373714794</v>
      </c>
      <c r="L539">
        <v>26.814</v>
      </c>
      <c r="M539">
        <v>303.77999999999997</v>
      </c>
      <c r="N539">
        <f>(D4-D5)*EXP(-(F4-F5)*I539)+(H4-H5)</f>
        <v>25.191039514134232</v>
      </c>
      <c r="O539">
        <f>(D4+D5)*EXP(-(F4+F5)*I539)+(H4+H5)</f>
        <v>26.866503572427114</v>
      </c>
    </row>
    <row r="540" spans="9:15" x14ac:dyDescent="0.3">
      <c r="I540">
        <v>149.16694444444451</v>
      </c>
      <c r="J540">
        <f>D4*EXP(-F4*I540)+H4</f>
        <v>26.029743429661526</v>
      </c>
      <c r="K540">
        <f>L540* E6/M540</f>
        <v>26.072974708170698</v>
      </c>
      <c r="L540">
        <v>26.826000000000001</v>
      </c>
      <c r="M540">
        <v>303.90300000000002</v>
      </c>
      <c r="N540">
        <f>(D4-D5)*EXP(-(F4-F5)*I540)+(H4-H5)</f>
        <v>25.185790316272975</v>
      </c>
      <c r="O540">
        <f>(D4+D5)*EXP(-(F4+F5)*I540)+(H4+H5)</f>
        <v>26.860275024136399</v>
      </c>
    </row>
    <row r="541" spans="9:15" x14ac:dyDescent="0.3">
      <c r="I541">
        <v>149.4447222222222</v>
      </c>
      <c r="J541">
        <f>D4*EXP(-F4*I541)+H4</f>
        <v>26.024012997131535</v>
      </c>
      <c r="K541">
        <f>L541* E6/M541</f>
        <v>26.093492052643747</v>
      </c>
      <c r="L541">
        <v>26.829000000000001</v>
      </c>
      <c r="M541">
        <v>303.69799999999998</v>
      </c>
      <c r="N541">
        <f>(D4-D5)*EXP(-(F4-F5)*I541)+(H4-H5)</f>
        <v>25.180544360685033</v>
      </c>
      <c r="O541">
        <f>(D4+D5)*EXP(-(F4+F5)*I541)+(H4+H5)</f>
        <v>26.854050798842174</v>
      </c>
    </row>
    <row r="542" spans="9:15" x14ac:dyDescent="0.3">
      <c r="I542">
        <v>149.7225</v>
      </c>
      <c r="J542">
        <f>D4*EXP(-F4*I542)+H4</f>
        <v>26.01828632300127</v>
      </c>
      <c r="K542">
        <f>L542* E6/M542</f>
        <v>26.080812199732744</v>
      </c>
      <c r="L542">
        <v>26.827000000000002</v>
      </c>
      <c r="M542">
        <v>303.82299999999998</v>
      </c>
      <c r="N542">
        <f>(D4-D5)*EXP(-(F4-F5)*I542)+(H4-H5)</f>
        <v>25.175301645367746</v>
      </c>
      <c r="O542">
        <f>(D4+D5)*EXP(-(F4+F5)*I542)+(H4+H5)</f>
        <v>26.847830893544014</v>
      </c>
    </row>
    <row r="543" spans="9:15" x14ac:dyDescent="0.3">
      <c r="I543">
        <v>150.0002777777778</v>
      </c>
      <c r="J543">
        <f>D4*EXP(-F4*I543)+H4</f>
        <v>26.012563404805721</v>
      </c>
      <c r="K543">
        <f>L543* E6/M543</f>
        <v>26.069086991074123</v>
      </c>
      <c r="L543">
        <v>26.821999999999999</v>
      </c>
      <c r="M543">
        <v>303.90300000000002</v>
      </c>
      <c r="N543">
        <f>(D4-D5)*EXP(-(F4-F5)*I543)+(H4-H5)</f>
        <v>25.170062168319703</v>
      </c>
      <c r="O543">
        <f>(D4+D5)*EXP(-(F4+F5)*I543)+(H4+H5)</f>
        <v>26.841615305243572</v>
      </c>
    </row>
    <row r="544" spans="9:15" x14ac:dyDescent="0.3">
      <c r="I544">
        <v>150.2780555555556</v>
      </c>
      <c r="J544">
        <f>D4*EXP(-F4*I544)+H4</f>
        <v>26.006844240081506</v>
      </c>
      <c r="K544">
        <f>L544* E6/M544</f>
        <v>26.091753967805555</v>
      </c>
      <c r="L544">
        <v>26.847000000000001</v>
      </c>
      <c r="M544">
        <v>303.92200000000003</v>
      </c>
      <c r="N544">
        <f>(D4-D5)*EXP(-(F4-F5)*I544)+(H4-H5)</f>
        <v>25.164825927540711</v>
      </c>
      <c r="O544">
        <f>(D4+D5)*EXP(-(F4+F5)*I544)+(H4+H5)</f>
        <v>26.835404030944588</v>
      </c>
    </row>
    <row r="545" spans="9:15" x14ac:dyDescent="0.3">
      <c r="I545">
        <v>150.55583333333331</v>
      </c>
      <c r="J545">
        <f>D4*EXP(-F4*I545)+H4</f>
        <v>26.001128826366838</v>
      </c>
      <c r="K545">
        <f>L545* E6/M545</f>
        <v>26.059137059819633</v>
      </c>
      <c r="L545">
        <v>26.795000000000002</v>
      </c>
      <c r="M545">
        <v>303.71300000000002</v>
      </c>
      <c r="N545">
        <f>(D4-D5)*EXP(-(F4-F5)*I545)+(H4-H5)</f>
        <v>25.15959292103183</v>
      </c>
      <c r="O545">
        <f>(D4+D5)*EXP(-(F4+F5)*I545)+(H4+H5)</f>
        <v>26.829197067652885</v>
      </c>
    </row>
    <row r="546" spans="9:15" x14ac:dyDescent="0.3">
      <c r="I546">
        <v>150.83361111111111</v>
      </c>
      <c r="J546">
        <f>D4*EXP(-F4*I546)+H4</f>
        <v>25.995417161201559</v>
      </c>
      <c r="K546">
        <f>L546* E6/M546</f>
        <v>26.049967745469438</v>
      </c>
      <c r="L546">
        <v>26.812999999999999</v>
      </c>
      <c r="M546">
        <v>304.024</v>
      </c>
      <c r="N546">
        <f>(D4-D5)*EXP(-(F4-F5)*I546)+(H4-H5)</f>
        <v>25.154363146795347</v>
      </c>
      <c r="O546">
        <f>(D4+D5)*EXP(-(F4+F5)*I546)+(H4+H5)</f>
        <v>26.82299441237635</v>
      </c>
    </row>
    <row r="547" spans="9:15" x14ac:dyDescent="0.3">
      <c r="I547">
        <v>151.11138888888891</v>
      </c>
      <c r="J547">
        <f>D4*EXP(-F4*I547)+H4</f>
        <v>25.98970924212712</v>
      </c>
      <c r="K547">
        <f>L547* E6/M547</f>
        <v>26.072632698760998</v>
      </c>
      <c r="L547">
        <v>26.823</v>
      </c>
      <c r="M547">
        <v>303.87299999999999</v>
      </c>
      <c r="N547">
        <f>(D4-D5)*EXP(-(F4-F5)*I547)+(H4-H5)</f>
        <v>25.14913660283478</v>
      </c>
      <c r="O547">
        <f>(D4+D5)*EXP(-(F4+F5)*I547)+(H4+H5)</f>
        <v>26.816796062124958</v>
      </c>
    </row>
    <row r="548" spans="9:15" x14ac:dyDescent="0.3">
      <c r="I548">
        <v>151.38916666666671</v>
      </c>
      <c r="J548">
        <f>D4*EXP(-F4*I548)+H4</f>
        <v>25.984005066686585</v>
      </c>
      <c r="K548">
        <f>L548* E6/M548</f>
        <v>26.041412849665804</v>
      </c>
      <c r="L548">
        <v>26.79</v>
      </c>
      <c r="M548">
        <v>303.863</v>
      </c>
      <c r="N548">
        <f>(D4-D5)*EXP(-(F4-F5)*I548)+(H4-H5)</f>
        <v>25.143913287154888</v>
      </c>
      <c r="O548">
        <f>(D4+D5)*EXP(-(F4+F5)*I548)+(H4+H5)</f>
        <v>26.810602013910753</v>
      </c>
    </row>
    <row r="549" spans="9:15" x14ac:dyDescent="0.3">
      <c r="I549">
        <v>151.66694444444451</v>
      </c>
      <c r="J549">
        <f>D4*EXP(-F4*I549)+H4</f>
        <v>25.978304632424631</v>
      </c>
      <c r="K549">
        <f>L549* E6/M549</f>
        <v>26.026828027404886</v>
      </c>
      <c r="L549">
        <v>26.771999999999998</v>
      </c>
      <c r="M549">
        <v>303.82900000000001</v>
      </c>
      <c r="N549">
        <f>(D4-D5)*EXP(-(F4-F5)*I549)+(H4-H5)</f>
        <v>25.138693197761654</v>
      </c>
      <c r="O549">
        <f>(D4+D5)*EXP(-(F4+F5)*I549)+(H4+H5)</f>
        <v>26.80441226474786</v>
      </c>
    </row>
    <row r="550" spans="9:15" x14ac:dyDescent="0.3">
      <c r="I550">
        <v>151.9447222222222</v>
      </c>
      <c r="J550">
        <f>D4*EXP(-F4*I550)+H4</f>
        <v>25.972607936887542</v>
      </c>
      <c r="K550">
        <f>L550* E6/M550</f>
        <v>26.003390696299981</v>
      </c>
      <c r="L550">
        <v>26.739000000000001</v>
      </c>
      <c r="M550">
        <v>303.72800000000001</v>
      </c>
      <c r="N550">
        <f>(D4-D5)*EXP(-(F4-F5)*I550)+(H4-H5)</f>
        <v>25.133476332662301</v>
      </c>
      <c r="O550">
        <f>(D4+D5)*EXP(-(F4+F5)*I550)+(H4+H5)</f>
        <v>26.798226811652469</v>
      </c>
    </row>
    <row r="551" spans="9:15" x14ac:dyDescent="0.3">
      <c r="I551">
        <v>152.2225</v>
      </c>
      <c r="J551">
        <f>D4*EXP(-F4*I551)+H4</f>
        <v>25.966914977623208</v>
      </c>
      <c r="K551">
        <f>L551* E6/M551</f>
        <v>26.025098254180758</v>
      </c>
      <c r="L551">
        <v>26.76</v>
      </c>
      <c r="M551">
        <v>303.71300000000002</v>
      </c>
      <c r="N551">
        <f>(D4-D5)*EXP(-(F4-F5)*I551)+(H4-H5)</f>
        <v>25.128262689865274</v>
      </c>
      <c r="O551">
        <f>(D4+D5)*EXP(-(F4+F5)*I551)+(H4+H5)</f>
        <v>26.792045651642852</v>
      </c>
    </row>
    <row r="552" spans="9:15" x14ac:dyDescent="0.3">
      <c r="I552">
        <v>152.5002777777778</v>
      </c>
      <c r="J552">
        <f>D4*EXP(-F4*I552)+H4</f>
        <v>25.961225752181139</v>
      </c>
      <c r="K552">
        <f>L552* E6/M552</f>
        <v>25.964223696155052</v>
      </c>
      <c r="L552">
        <v>26.696000000000002</v>
      </c>
      <c r="M552">
        <v>303.697</v>
      </c>
      <c r="N552">
        <f>(D4-D5)*EXP(-(F4-F5)*I552)+(H4-H5)</f>
        <v>25.12305226738026</v>
      </c>
      <c r="O552">
        <f>(D4+D5)*EXP(-(F4+F5)*I552)+(H4+H5)</f>
        <v>26.785868781739332</v>
      </c>
    </row>
    <row r="553" spans="9:15" x14ac:dyDescent="0.3">
      <c r="I553">
        <v>152.7780555555556</v>
      </c>
      <c r="J553">
        <f>D4*EXP(-F4*I553)+H4</f>
        <v>25.955540258112446</v>
      </c>
      <c r="K553">
        <f>L553* E6/M553</f>
        <v>25.97272220544648</v>
      </c>
      <c r="L553">
        <v>26.696999999999999</v>
      </c>
      <c r="M553">
        <v>303.60899999999998</v>
      </c>
      <c r="N553">
        <f>(D4-D5)*EXP(-(F4-F5)*I553)+(H4-H5)</f>
        <v>25.117845063218155</v>
      </c>
      <c r="O553">
        <f>(D4+D5)*EXP(-(F4+F5)*I553)+(H4+H5)</f>
        <v>26.779696198964317</v>
      </c>
    </row>
    <row r="554" spans="9:15" x14ac:dyDescent="0.3">
      <c r="I554">
        <v>153.05583333333331</v>
      </c>
      <c r="J554">
        <f>D4*EXP(-F4*I554)+H4</f>
        <v>25.949858492969845</v>
      </c>
      <c r="K554">
        <f>L554* E6/M554</f>
        <v>25.958901022809371</v>
      </c>
      <c r="L554">
        <v>26.69</v>
      </c>
      <c r="M554">
        <v>303.69099999999997</v>
      </c>
      <c r="N554">
        <f>(D4-D5)*EXP(-(F4-F5)*I554)+(H4-H5)</f>
        <v>25.11264107539111</v>
      </c>
      <c r="O554">
        <f>(D4+D5)*EXP(-(F4+F5)*I554)+(H4+H5)</f>
        <v>26.77352790034228</v>
      </c>
    </row>
    <row r="555" spans="9:15" x14ac:dyDescent="0.3">
      <c r="I555">
        <v>153.33333333333329</v>
      </c>
      <c r="J555">
        <f>D4*EXP(-F4*I555)+H4</f>
        <v>25.944186130485747</v>
      </c>
      <c r="K555">
        <f>L555* E6/M555</f>
        <v>25.946593666668427</v>
      </c>
      <c r="L555">
        <v>26.655999999999999</v>
      </c>
      <c r="M555">
        <v>303.44799999999998</v>
      </c>
      <c r="N555">
        <f>(D4-D5)*EXP(-(F4-F5)*I555)+(H4-H5)</f>
        <v>25.10744550108106</v>
      </c>
      <c r="O555">
        <f>(D4+D5)*EXP(-(F4+F5)*I555)+(H4+H5)</f>
        <v>26.767370044779724</v>
      </c>
    </row>
    <row r="556" spans="9:15" x14ac:dyDescent="0.3">
      <c r="I556">
        <v>153.61138888888891</v>
      </c>
      <c r="J556">
        <f>D4*EXP(-F4*I556)+H4</f>
        <v>25.938506139681792</v>
      </c>
      <c r="K556">
        <f>L556* E6/M556</f>
        <v>25.946087449289873</v>
      </c>
      <c r="L556">
        <v>26.651</v>
      </c>
      <c r="M556">
        <v>303.39699999999999</v>
      </c>
      <c r="N556">
        <f>(D4-D5)*EXP(-(F4-F5)*I556)+(H4-H5)</f>
        <v>25.102242740796875</v>
      </c>
      <c r="O556">
        <f>(D4+D5)*EXP(-(F4+F5)*I556)+(H4+H5)</f>
        <v>26.76120414366531</v>
      </c>
    </row>
    <row r="557" spans="9:15" x14ac:dyDescent="0.3">
      <c r="I557">
        <v>153.88916666666671</v>
      </c>
      <c r="J557">
        <f>D4*EXP(-F4*I557)+H4</f>
        <v>25.932835546649802</v>
      </c>
      <c r="K557">
        <f>L557* E6/M557</f>
        <v>25.909177686729187</v>
      </c>
      <c r="L557">
        <v>26.603000000000002</v>
      </c>
      <c r="M557">
        <v>303.28199999999998</v>
      </c>
      <c r="N557">
        <f>(D4-D5)*EXP(-(F4-F5)*I557)+(H4-H5)</f>
        <v>25.097048390060095</v>
      </c>
      <c r="O557">
        <f>(D4+D5)*EXP(-(F4+F5)*I557)+(H4+H5)</f>
        <v>26.755048679669642</v>
      </c>
    </row>
    <row r="558" spans="9:15" x14ac:dyDescent="0.3">
      <c r="I558">
        <v>154.16694444444451</v>
      </c>
      <c r="J558">
        <f>D4*EXP(-F4*I558)+H4</f>
        <v>25.927168672770808</v>
      </c>
      <c r="K558">
        <f>L558* E6/M558</f>
        <v>25.905690765801193</v>
      </c>
      <c r="L558">
        <v>26.591000000000001</v>
      </c>
      <c r="M558">
        <v>303.18599999999998</v>
      </c>
      <c r="N558">
        <f>(D4-D5)*EXP(-(F4-F5)*I558)+(H4-H5)</f>
        <v>25.09185724771919</v>
      </c>
      <c r="O558">
        <f>(D4+D5)*EXP(-(F4+F5)*I558)+(H4+H5)</f>
        <v>26.74889748794546</v>
      </c>
    </row>
    <row r="559" spans="9:15" x14ac:dyDescent="0.3">
      <c r="I559">
        <v>154.4447222222222</v>
      </c>
      <c r="J559">
        <f>D4*EXP(-F4*I559)+H4</f>
        <v>25.921505515605546</v>
      </c>
      <c r="K559">
        <f>L559* E6/M559</f>
        <v>25.900727342528857</v>
      </c>
      <c r="L559">
        <v>26.565999999999999</v>
      </c>
      <c r="M559">
        <v>302.959</v>
      </c>
      <c r="N559">
        <f>(D4-D5)*EXP(-(F4-F5)*I559)+(H4-H5)</f>
        <v>25.086669311792434</v>
      </c>
      <c r="O559">
        <f>(D4+D5)*EXP(-(F4+F5)*I559)+(H4+H5)</f>
        <v>26.742750565527544</v>
      </c>
    </row>
    <row r="560" spans="9:15" x14ac:dyDescent="0.3">
      <c r="I560">
        <v>154.7222222222222</v>
      </c>
      <c r="J560">
        <f>D4*EXP(-F4*I560)+H4</f>
        <v>25.915851730304759</v>
      </c>
      <c r="K560">
        <f>L560* E6/M560</f>
        <v>25.88551098133204</v>
      </c>
      <c r="L560">
        <v>26.539000000000001</v>
      </c>
      <c r="M560">
        <v>302.82900000000001</v>
      </c>
      <c r="N560">
        <f>(D4-D5)*EXP(-(F4-F5)*I560)+(H4-H5)</f>
        <v>25.081489763430856</v>
      </c>
      <c r="O560">
        <f>(D4+D5)*EXP(-(F4+F5)*I560)+(H4+H5)</f>
        <v>26.736614049978748</v>
      </c>
    </row>
    <row r="561" spans="9:15" x14ac:dyDescent="0.3">
      <c r="I561">
        <v>155.0002777777778</v>
      </c>
      <c r="J561">
        <f>D4*EXP(-F4*I561)+H4</f>
        <v>25.910190341667118</v>
      </c>
      <c r="K561">
        <f>L561* E6/M561</f>
        <v>25.844094230461572</v>
      </c>
      <c r="L561">
        <v>26.501000000000001</v>
      </c>
      <c r="M561">
        <v>302.88</v>
      </c>
      <c r="N561">
        <f>(D4-D5)*EXP(-(F4-F5)*I561)+(H4-H5)</f>
        <v>25.076303051260556</v>
      </c>
      <c r="O561">
        <f>(D4+D5)*EXP(-(F4+F5)*I561)+(H4+H5)</f>
        <v>26.730469516759911</v>
      </c>
    </row>
    <row r="562" spans="9:15" x14ac:dyDescent="0.3">
      <c r="I562">
        <v>155.2780555555556</v>
      </c>
      <c r="J562">
        <f>D4*EXP(-F4*I562)+H4</f>
        <v>25.90453832002342</v>
      </c>
      <c r="K562">
        <f>L562* E6/M562</f>
        <v>25.855328912744792</v>
      </c>
      <c r="L562">
        <v>26.492999999999999</v>
      </c>
      <c r="M562">
        <v>302.65699999999998</v>
      </c>
      <c r="N562">
        <f>(D4-D5)*EXP(-(F4-F5)*I562)+(H4-H5)</f>
        <v>25.071124722698087</v>
      </c>
      <c r="O562">
        <f>(D4+D5)*EXP(-(F4+F5)*I562)+(H4+H5)</f>
        <v>26.72433538449004</v>
      </c>
    </row>
    <row r="563" spans="9:15" x14ac:dyDescent="0.3">
      <c r="I563">
        <v>155.55583333333331</v>
      </c>
      <c r="J563">
        <f>D4*EXP(-F4*I563)+H4</f>
        <v>25.898890005352364</v>
      </c>
      <c r="K563">
        <f>L563* E6/M563</f>
        <v>25.839004349572139</v>
      </c>
      <c r="L563">
        <v>26.466999999999999</v>
      </c>
      <c r="M563">
        <v>302.55099999999999</v>
      </c>
      <c r="N563">
        <f>(D4-D5)*EXP(-(F4-F5)*I563)+(H4-H5)</f>
        <v>25.065949592635079</v>
      </c>
      <c r="O563">
        <f>(D4+D5)*EXP(-(F4+F5)*I563)+(H4+H5)</f>
        <v>26.718205509686122</v>
      </c>
    </row>
    <row r="564" spans="9:15" x14ac:dyDescent="0.3">
      <c r="I564">
        <v>155.83361111111111</v>
      </c>
      <c r="J564">
        <f>D4*EXP(-F4*I564)+H4</f>
        <v>25.893245395222671</v>
      </c>
      <c r="K564">
        <f>L564* E6/M564</f>
        <v>25.819451613816081</v>
      </c>
      <c r="L564">
        <v>26.443999999999999</v>
      </c>
      <c r="M564">
        <v>302.517</v>
      </c>
      <c r="N564">
        <f>(D4-D5)*EXP(-(F4-F5)*I564)+(H4-H5)</f>
        <v>25.060777659095912</v>
      </c>
      <c r="O564">
        <f>(D4+D5)*EXP(-(F4+F5)*I564)+(H4+H5)</f>
        <v>26.712079889393209</v>
      </c>
    </row>
    <row r="565" spans="9:15" x14ac:dyDescent="0.3">
      <c r="I565">
        <v>156.11138888888891</v>
      </c>
      <c r="J565">
        <f>D4*EXP(-F4*I565)+H4</f>
        <v>25.887604487204648</v>
      </c>
      <c r="K565">
        <f>L565* E6/M565</f>
        <v>25.795139348583675</v>
      </c>
      <c r="L565">
        <v>26.405999999999999</v>
      </c>
      <c r="M565">
        <v>302.36700000000002</v>
      </c>
      <c r="N565">
        <f>(D4-D5)*EXP(-(F4-F5)*I565)+(H4-H5)</f>
        <v>25.055608920106181</v>
      </c>
      <c r="O565">
        <f>(D4+D5)*EXP(-(F4+F5)*I565)+(H4+H5)</f>
        <v>26.705958520658413</v>
      </c>
    </row>
    <row r="566" spans="9:15" x14ac:dyDescent="0.3">
      <c r="I566">
        <v>156.38916666666671</v>
      </c>
      <c r="J566">
        <f>D4*EXP(-F4*I566)+H4</f>
        <v>25.881967278870214</v>
      </c>
      <c r="K566">
        <f>L566* E6/M566</f>
        <v>25.805862990052432</v>
      </c>
      <c r="L566">
        <v>26.393999999999998</v>
      </c>
      <c r="M566">
        <v>302.10399999999998</v>
      </c>
      <c r="N566">
        <f>(D4-D5)*EXP(-(F4-F5)*I566)+(H4-H5)</f>
        <v>25.050443373692708</v>
      </c>
      <c r="O566">
        <f>(D4+D5)*EXP(-(F4+F5)*I566)+(H4+H5)</f>
        <v>26.699841400530886</v>
      </c>
    </row>
    <row r="567" spans="9:15" x14ac:dyDescent="0.3">
      <c r="I567">
        <v>156.66666666666671</v>
      </c>
      <c r="J567">
        <f>D4*EXP(-F4*I567)+H4</f>
        <v>25.876339399457969</v>
      </c>
      <c r="K567">
        <f>L567* E6/M567</f>
        <v>25.781249386611986</v>
      </c>
      <c r="L567">
        <v>26.369</v>
      </c>
      <c r="M567">
        <v>302.10599999999999</v>
      </c>
      <c r="N567">
        <f>(D4-D5)*EXP(-(F4-F5)*I567)+(H4-H5)</f>
        <v>25.0452861786463</v>
      </c>
      <c r="O567">
        <f>(D4+D5)*EXP(-(F4+F5)*I567)+(H4+H5)</f>
        <v>26.693734636816583</v>
      </c>
    </row>
    <row r="568" spans="9:15" x14ac:dyDescent="0.3">
      <c r="I568">
        <v>156.9447222222222</v>
      </c>
      <c r="J568">
        <f>D4*EXP(-F4*I568)+H4</f>
        <v>25.8707039515477</v>
      </c>
      <c r="K568">
        <f>L568* E6/M568</f>
        <v>25.756919432480544</v>
      </c>
      <c r="L568">
        <v>26.334</v>
      </c>
      <c r="M568">
        <v>301.99</v>
      </c>
      <c r="N568">
        <f>(D4-D5)*EXP(-(F4-F5)*I568)+(H4-H5)</f>
        <v>25.040121850707941</v>
      </c>
      <c r="O568">
        <f>(D4+D5)*EXP(-(F4+F5)*I568)+(H4+H5)</f>
        <v>26.687619894304518</v>
      </c>
    </row>
    <row r="569" spans="9:15" x14ac:dyDescent="0.3">
      <c r="I569">
        <v>157.2225</v>
      </c>
      <c r="J569">
        <f>D4*EXP(-F4*I569)+H4</f>
        <v>25.865077827711389</v>
      </c>
      <c r="K569">
        <f>L569* E6/M569</f>
        <v>25.750082813271995</v>
      </c>
      <c r="L569">
        <v>26.323</v>
      </c>
      <c r="M569">
        <v>301.94400000000002</v>
      </c>
      <c r="N569">
        <f>(D4-D5)*EXP(-(F4-F5)*I569)+(H4-H5)</f>
        <v>25.03496587019638</v>
      </c>
      <c r="O569">
        <f>(D4+D5)*EXP(-(F4+F5)*I569)+(H4+H5)</f>
        <v>26.681515502314223</v>
      </c>
    </row>
    <row r="570" spans="9:15" x14ac:dyDescent="0.3">
      <c r="I570">
        <v>157.5002777777778</v>
      </c>
      <c r="J570">
        <f>D4*EXP(-F4*I570)+H4</f>
        <v>25.859455393862213</v>
      </c>
      <c r="K570">
        <f>L570* E6/M570</f>
        <v>25.72123083018295</v>
      </c>
      <c r="L570">
        <v>26.274000000000001</v>
      </c>
      <c r="M570">
        <v>301.72000000000003</v>
      </c>
      <c r="N570">
        <f>(D4-D5)*EXP(-(F4-F5)*I570)+(H4-H5)</f>
        <v>25.029813074380542</v>
      </c>
      <c r="O570">
        <f>(D4+D5)*EXP(-(F4+F5)*I570)+(H4+H5)</f>
        <v>26.675415347148288</v>
      </c>
    </row>
    <row r="571" spans="9:15" x14ac:dyDescent="0.3">
      <c r="I571">
        <v>157.7780555555556</v>
      </c>
      <c r="J571">
        <f>D4*EXP(-F4*I571)+H4</f>
        <v>25.853836647580032</v>
      </c>
      <c r="K571">
        <f>L571* E6/M571</f>
        <v>25.733089560344609</v>
      </c>
      <c r="L571">
        <v>26.271999999999998</v>
      </c>
      <c r="M571">
        <v>301.55799999999999</v>
      </c>
      <c r="N571">
        <f>(D4-D5)*EXP(-(F4-F5)*I571)+(H4-H5)</f>
        <v>25.024663461293347</v>
      </c>
      <c r="O571">
        <f>(D4+D5)*EXP(-(F4+F5)*I571)+(H4+H5)</f>
        <v>26.669319425866103</v>
      </c>
    </row>
    <row r="572" spans="9:15" x14ac:dyDescent="0.3">
      <c r="I572">
        <v>158.05583333333331</v>
      </c>
      <c r="J572">
        <f>D4*EXP(-F4*I572)+H4</f>
        <v>25.848221586446293</v>
      </c>
      <c r="K572">
        <f>L572* E6/M572</f>
        <v>25.7389872471731</v>
      </c>
      <c r="L572">
        <v>26.268000000000001</v>
      </c>
      <c r="M572">
        <v>301.44299999999998</v>
      </c>
      <c r="N572">
        <f>(D4-D5)*EXP(-(F4-F5)*I572)+(H4-H5)</f>
        <v>25.019517028968913</v>
      </c>
      <c r="O572">
        <f>(D4+D5)*EXP(-(F4+F5)*I572)+(H4+H5)</f>
        <v>26.663227735529087</v>
      </c>
    </row>
    <row r="573" spans="9:15" x14ac:dyDescent="0.3">
      <c r="I573">
        <v>158.33361111111111</v>
      </c>
      <c r="J573">
        <f>D4*EXP(-F4*I573)+H4</f>
        <v>25.842610208044025</v>
      </c>
      <c r="K573">
        <f>L573* E6/M573</f>
        <v>25.713206843303571</v>
      </c>
      <c r="L573">
        <v>26.247</v>
      </c>
      <c r="M573">
        <v>301.50400000000002</v>
      </c>
      <c r="N573">
        <f>(D4-D5)*EXP(-(F4-F5)*I573)+(H4-H5)</f>
        <v>25.014373775442579</v>
      </c>
      <c r="O573">
        <f>(D4+D5)*EXP(-(F4+F5)*I573)+(H4+H5)</f>
        <v>26.657140273200703</v>
      </c>
    </row>
    <row r="574" spans="9:15" x14ac:dyDescent="0.3">
      <c r="I574">
        <v>158.61138888888891</v>
      </c>
      <c r="J574">
        <f>D4*EXP(-F4*I574)+H4</f>
        <v>25.837002509957852</v>
      </c>
      <c r="K574">
        <f>L574* E6/M574</f>
        <v>25.719224680296882</v>
      </c>
      <c r="L574">
        <v>26.244</v>
      </c>
      <c r="M574">
        <v>301.399</v>
      </c>
      <c r="N574">
        <f>(D4-D5)*EXP(-(F4-F5)*I574)+(H4-H5)</f>
        <v>25.009233698750894</v>
      </c>
      <c r="O574">
        <f>(D4+D5)*EXP(-(F4+F5)*I574)+(H4+H5)</f>
        <v>26.651057035946458</v>
      </c>
    </row>
    <row r="575" spans="9:15" x14ac:dyDescent="0.3">
      <c r="I575">
        <v>158.88916666666671</v>
      </c>
      <c r="J575">
        <f>D4*EXP(-F4*I575)+H4</f>
        <v>25.831398489773978</v>
      </c>
      <c r="K575">
        <f>L575* E6/M575</f>
        <v>25.703294500959142</v>
      </c>
      <c r="L575">
        <v>26.22</v>
      </c>
      <c r="M575">
        <v>301.31</v>
      </c>
      <c r="N575">
        <f>(D4-D5)*EXP(-(F4-F5)*I575)+(H4-H5)</f>
        <v>25.004096796931623</v>
      </c>
      <c r="O575">
        <f>(D4+D5)*EXP(-(F4+F5)*I575)+(H4+H5)</f>
        <v>26.644978020833886</v>
      </c>
    </row>
    <row r="576" spans="9:15" x14ac:dyDescent="0.3">
      <c r="I576">
        <v>159.16694444444451</v>
      </c>
      <c r="J576">
        <f>D4*EXP(-F4*I576)+H4</f>
        <v>25.825798145080185</v>
      </c>
      <c r="K576">
        <f>L576* E6/M576</f>
        <v>25.669760000869694</v>
      </c>
      <c r="L576">
        <v>26.201000000000001</v>
      </c>
      <c r="M576">
        <v>301.48500000000001</v>
      </c>
      <c r="N576">
        <f>(D4-D5)*EXP(-(F4-F5)*I576)+(H4-H5)</f>
        <v>24.998963068023741</v>
      </c>
      <c r="O576">
        <f>(D4+D5)*EXP(-(F4+F5)*I576)+(H4+H5)</f>
        <v>26.638903224932555</v>
      </c>
    </row>
    <row r="577" spans="9:15" x14ac:dyDescent="0.3">
      <c r="I577">
        <v>159.4447222222222</v>
      </c>
      <c r="J577">
        <f>D4*EXP(-F4*I577)+H4</f>
        <v>25.82020147346585</v>
      </c>
      <c r="K577">
        <f>L577* E6/M577</f>
        <v>25.696173050567182</v>
      </c>
      <c r="L577">
        <v>26.221</v>
      </c>
      <c r="M577">
        <v>301.40499999999997</v>
      </c>
      <c r="N577">
        <f>(D4-D5)*EXP(-(F4-F5)*I577)+(H4-H5)</f>
        <v>24.993832510067442</v>
      </c>
      <c r="O577">
        <f>(D4+D5)*EXP(-(F4+F5)*I577)+(H4+H5)</f>
        <v>26.632832645314085</v>
      </c>
    </row>
    <row r="578" spans="9:15" x14ac:dyDescent="0.3">
      <c r="I578">
        <v>159.7222222222222</v>
      </c>
      <c r="J578">
        <f>D4*EXP(-F4*I578)+H4</f>
        <v>25.814614063690158</v>
      </c>
      <c r="K578">
        <f>L578* E6/M578</f>
        <v>25.66907768407404</v>
      </c>
      <c r="L578">
        <v>26.199000000000002</v>
      </c>
      <c r="M578">
        <v>301.47000000000003</v>
      </c>
      <c r="N578">
        <f>(D4-D5)*EXP(-(F4-F5)*I578)+(H4-H5)</f>
        <v>24.988710246910813</v>
      </c>
      <c r="O578">
        <f>(D4+D5)*EXP(-(F4+F5)*I578)+(H4+H5)</f>
        <v>26.626772343314769</v>
      </c>
    </row>
    <row r="579" spans="9:15" x14ac:dyDescent="0.3">
      <c r="I579">
        <v>160.0002777777778</v>
      </c>
      <c r="J579">
        <f>D4*EXP(-F4*I579)+H4</f>
        <v>25.80901913984091</v>
      </c>
      <c r="K579">
        <f>L579* E6/M579</f>
        <v>25.664807523798181</v>
      </c>
      <c r="L579">
        <v>26.181000000000001</v>
      </c>
      <c r="M579">
        <v>301.31299999999999</v>
      </c>
      <c r="N579">
        <f>(D4-D5)*EXP(-(F4-F5)*I579)+(H4-H5)</f>
        <v>24.98358089917636</v>
      </c>
      <c r="O579">
        <f>(D4+D5)*EXP(-(F4+F5)*I579)+(H4+H5)</f>
        <v>26.620704123222293</v>
      </c>
    </row>
    <row r="580" spans="9:15" x14ac:dyDescent="0.3">
      <c r="I580">
        <v>160.2777777777778</v>
      </c>
      <c r="J580">
        <f>D4*EXP(-F4*I580)+H4</f>
        <v>25.803439056853477</v>
      </c>
      <c r="K580">
        <f>L580* E6/M580</f>
        <v>25.675893181994898</v>
      </c>
      <c r="L580">
        <v>26.204999999999998</v>
      </c>
      <c r="M580">
        <v>301.459</v>
      </c>
      <c r="N580">
        <f>(D4-D5)*EXP(-(F4-F5)*I580)+(H4-H5)</f>
        <v>24.978464961804555</v>
      </c>
      <c r="O580">
        <f>(D4+D5)*EXP(-(F4+F5)*I580)+(H4+H5)</f>
        <v>26.614652230749982</v>
      </c>
    </row>
    <row r="581" spans="9:15" x14ac:dyDescent="0.3">
      <c r="I581">
        <v>160.55583333333331</v>
      </c>
      <c r="J581">
        <f>D4*EXP(-F4*I581)+H4</f>
        <v>25.797851469645714</v>
      </c>
      <c r="K581">
        <f>L581* E6/M581</f>
        <v>25.644334296517304</v>
      </c>
      <c r="L581">
        <v>26.178000000000001</v>
      </c>
      <c r="M581">
        <v>301.51900000000001</v>
      </c>
      <c r="N581">
        <f>(D4-D5)*EXP(-(F4-F5)*I581)+(H4-H5)</f>
        <v>24.973341948604087</v>
      </c>
      <c r="O581">
        <f>(D4+D5)*EXP(-(F4+F5)*I581)+(H4+H5)</f>
        <v>26.608592431171985</v>
      </c>
    </row>
    <row r="582" spans="9:15" x14ac:dyDescent="0.3">
      <c r="I582">
        <v>160.83361111111111</v>
      </c>
      <c r="J582">
        <f>D4*EXP(-F4*I582)+H4</f>
        <v>25.792273127324464</v>
      </c>
      <c r="K582">
        <f>L582* E6/M582</f>
        <v>25.654512169866969</v>
      </c>
      <c r="L582">
        <v>26.187000000000001</v>
      </c>
      <c r="M582">
        <v>301.50299999999999</v>
      </c>
      <c r="N582">
        <f>(D4-D5)*EXP(-(F4-F5)*I582)+(H4-H5)</f>
        <v>24.968227216050813</v>
      </c>
      <c r="O582">
        <f>(D4+D5)*EXP(-(F4+F5)*I582)+(H4+H5)</f>
        <v>26.602542889112982</v>
      </c>
    </row>
    <row r="583" spans="9:15" x14ac:dyDescent="0.3">
      <c r="I583">
        <v>161.11138888888891</v>
      </c>
      <c r="J583">
        <f>D4*EXP(-F4*I583)+H4</f>
        <v>25.786698443652046</v>
      </c>
      <c r="K583">
        <f>L583* E6/M583</f>
        <v>25.677642223716944</v>
      </c>
      <c r="L583">
        <v>26.216000000000001</v>
      </c>
      <c r="M583">
        <v>301.565</v>
      </c>
      <c r="N583">
        <f>(D4-D5)*EXP(-(F4-F5)*I583)+(H4-H5)</f>
        <v>24.963115642715636</v>
      </c>
      <c r="O583">
        <f>(D4+D5)*EXP(-(F4+F5)*I583)+(H4+H5)</f>
        <v>26.596497545809104</v>
      </c>
    </row>
    <row r="584" spans="9:15" x14ac:dyDescent="0.3">
      <c r="I584">
        <v>161.38916666666671</v>
      </c>
      <c r="J584">
        <f>D4*EXP(-F4*I584)+H4</f>
        <v>25.781127416228873</v>
      </c>
      <c r="K584">
        <f>L584* E6/M584</f>
        <v>25.638484718327629</v>
      </c>
      <c r="L584">
        <v>26.187999999999999</v>
      </c>
      <c r="M584">
        <v>301.70299999999997</v>
      </c>
      <c r="N584">
        <f>(D4-D5)*EXP(-(F4-F5)*I584)+(H4-H5)</f>
        <v>24.958007226647197</v>
      </c>
      <c r="O584">
        <f>(D4+D5)*EXP(-(F4+F5)*I584)+(H4+H5)</f>
        <v>26.590456398346163</v>
      </c>
    </row>
    <row r="585" spans="9:15" x14ac:dyDescent="0.3">
      <c r="I585">
        <v>161.66694444444451</v>
      </c>
      <c r="J585">
        <f>D4*EXP(-F4*I585)+H4</f>
        <v>25.775560042656931</v>
      </c>
      <c r="K585">
        <f>L585* E6/M585</f>
        <v>25.673052941743919</v>
      </c>
      <c r="L585">
        <v>26.234000000000002</v>
      </c>
      <c r="M585">
        <v>301.82600000000002</v>
      </c>
      <c r="N585">
        <f>(D4-D5)*EXP(-(F4-F5)*I585)+(H4-H5)</f>
        <v>24.95290196589535</v>
      </c>
      <c r="O585">
        <f>(D4+D5)*EXP(-(F4+F5)*I585)+(H4+H5)</f>
        <v>26.584419443811985</v>
      </c>
    </row>
    <row r="586" spans="9:15" x14ac:dyDescent="0.3">
      <c r="I586">
        <v>161.9447222222222</v>
      </c>
      <c r="J586">
        <f>D4*EXP(-F4*I586)+H4</f>
        <v>25.769996320539782</v>
      </c>
      <c r="K586">
        <f>L586* E6/M586</f>
        <v>25.657144217071306</v>
      </c>
      <c r="L586">
        <v>26.222000000000001</v>
      </c>
      <c r="M586">
        <v>301.875</v>
      </c>
      <c r="N586">
        <f>(D4-D5)*EXP(-(F4-F5)*I586)+(H4-H5)</f>
        <v>24.947799858511146</v>
      </c>
      <c r="O586">
        <f>(D4+D5)*EXP(-(F4+F5)*I586)+(H4+H5)</f>
        <v>26.578386679296422</v>
      </c>
    </row>
    <row r="587" spans="9:15" x14ac:dyDescent="0.3">
      <c r="I587">
        <v>162.2225</v>
      </c>
      <c r="J587">
        <f>D4*EXP(-F4*I587)+H4</f>
        <v>25.764436247482561</v>
      </c>
      <c r="K587">
        <f>L587* E6/M587</f>
        <v>25.661689515657734</v>
      </c>
      <c r="L587">
        <v>26.219000000000001</v>
      </c>
      <c r="M587">
        <v>301.78699999999998</v>
      </c>
      <c r="N587">
        <f>(D4-D5)*EXP(-(F4-F5)*I587)+(H4-H5)</f>
        <v>24.942700902546846</v>
      </c>
      <c r="O587">
        <f>(D4+D5)*EXP(-(F4+F5)*I587)+(H4+H5)</f>
        <v>26.572358101891339</v>
      </c>
    </row>
    <row r="588" spans="9:15" x14ac:dyDescent="0.3">
      <c r="I588">
        <v>162.5002777777778</v>
      </c>
      <c r="J588">
        <f>D4*EXP(-F4*I588)+H4</f>
        <v>25.758879821091966</v>
      </c>
      <c r="K588">
        <f>L588* E6/M588</f>
        <v>25.668758776158711</v>
      </c>
      <c r="L588">
        <v>26.234999999999999</v>
      </c>
      <c r="M588">
        <v>301.88799999999998</v>
      </c>
      <c r="N588">
        <f>(D4-D5)*EXP(-(F4-F5)*I588)+(H4-H5)</f>
        <v>24.937605096055904</v>
      </c>
      <c r="O588">
        <f>(D4+D5)*EXP(-(F4+F5)*I588)+(H4+H5)</f>
        <v>26.566333708690621</v>
      </c>
    </row>
    <row r="589" spans="9:15" x14ac:dyDescent="0.3">
      <c r="I589">
        <v>162.7780555555556</v>
      </c>
      <c r="J589">
        <f>D4*EXP(-F4*I589)+H4</f>
        <v>25.753327038976266</v>
      </c>
      <c r="K589">
        <f>L589* E6/M589</f>
        <v>25.680457397501161</v>
      </c>
      <c r="L589">
        <v>26.248000000000001</v>
      </c>
      <c r="M589">
        <v>301.89999999999998</v>
      </c>
      <c r="N589">
        <f>(D4-D5)*EXP(-(F4-F5)*I589)+(H4-H5)</f>
        <v>24.932512437092996</v>
      </c>
      <c r="O589">
        <f>(D4+D5)*EXP(-(F4+F5)*I589)+(H4+H5)</f>
        <v>26.560313496790179</v>
      </c>
    </row>
    <row r="590" spans="9:15" x14ac:dyDescent="0.3">
      <c r="I590">
        <v>163.05583333333331</v>
      </c>
      <c r="J590">
        <f>D4*EXP(-F4*I590)+H4</f>
        <v>25.747777898745319</v>
      </c>
      <c r="K590">
        <f>L590* E6/M590</f>
        <v>25.674030758384113</v>
      </c>
      <c r="L590">
        <v>26.233000000000001</v>
      </c>
      <c r="M590">
        <v>301.803</v>
      </c>
      <c r="N590">
        <f>(D4-D5)*EXP(-(F4-F5)*I590)+(H4-H5)</f>
        <v>24.927422923713983</v>
      </c>
      <c r="O590">
        <f>(D4+D5)*EXP(-(F4+F5)*I590)+(H4+H5)</f>
        <v>26.554297463287931</v>
      </c>
    </row>
    <row r="591" spans="9:15" x14ac:dyDescent="0.3">
      <c r="I591">
        <v>163.33361111111111</v>
      </c>
      <c r="J591">
        <f>D4*EXP(-F4*I591)+H4</f>
        <v>25.742232398010515</v>
      </c>
      <c r="K591">
        <f>L591* E6/M591</f>
        <v>25.661314840794322</v>
      </c>
      <c r="L591">
        <v>26.228000000000002</v>
      </c>
      <c r="M591">
        <v>301.89499999999998</v>
      </c>
      <c r="N591">
        <f>(D4-D5)*EXP(-(F4-F5)*I591)+(H4-H5)</f>
        <v>24.922336553975924</v>
      </c>
      <c r="O591">
        <f>(D4+D5)*EXP(-(F4+F5)*I591)+(H4+H5)</f>
        <v>26.548285605283802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8"/>
  <sheetViews>
    <sheetView workbookViewId="0">
      <selection activeCell="A8" sqref="A8:B8"/>
    </sheetView>
  </sheetViews>
  <sheetFormatPr defaultRowHeight="14.4" x14ac:dyDescent="0.3"/>
  <cols>
    <col min="1" max="1" width="9.6640625" bestFit="1" customWidth="1"/>
    <col min="2" max="2" width="11.5546875" bestFit="1" customWidth="1"/>
  </cols>
  <sheetData>
    <row r="1" spans="1:15" x14ac:dyDescent="0.3"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C2" t="s">
        <v>54</v>
      </c>
      <c r="D2" t="s">
        <v>55</v>
      </c>
      <c r="E2" t="s">
        <v>56</v>
      </c>
      <c r="F2">
        <v>9</v>
      </c>
      <c r="G2">
        <v>10</v>
      </c>
      <c r="H2">
        <v>8</v>
      </c>
      <c r="I2">
        <v>12</v>
      </c>
      <c r="J2">
        <v>11</v>
      </c>
      <c r="K2">
        <v>7</v>
      </c>
    </row>
    <row r="3" spans="1:15" x14ac:dyDescent="0.3"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58</v>
      </c>
      <c r="M3" t="s">
        <v>59</v>
      </c>
      <c r="N3" t="s">
        <v>59</v>
      </c>
      <c r="O3" t="s">
        <v>59</v>
      </c>
    </row>
    <row r="4" spans="1:15" x14ac:dyDescent="0.3">
      <c r="A4" s="55">
        <v>43242</v>
      </c>
      <c r="B4" s="56">
        <v>0.57407407407407407</v>
      </c>
      <c r="C4">
        <v>-4.2000000000000003E-2</v>
      </c>
      <c r="D4">
        <v>-0.32600000000000001</v>
      </c>
      <c r="E4">
        <v>-0.129</v>
      </c>
      <c r="F4">
        <v>5.0000000000000001E-3</v>
      </c>
      <c r="G4">
        <v>0.23599999999999999</v>
      </c>
      <c r="H4">
        <v>0.19700000000000001</v>
      </c>
      <c r="I4">
        <v>0.35399999999999998</v>
      </c>
      <c r="J4">
        <v>-0.20699999999999999</v>
      </c>
      <c r="K4">
        <v>0.24199999999999999</v>
      </c>
      <c r="L4">
        <v>28.815999999999999</v>
      </c>
      <c r="M4">
        <v>29.088000000000001</v>
      </c>
      <c r="N4">
        <v>29.143999999999998</v>
      </c>
      <c r="O4">
        <v>28.306999999999999</v>
      </c>
    </row>
    <row r="5" spans="1:15" x14ac:dyDescent="0.3">
      <c r="A5" s="55">
        <v>43242</v>
      </c>
      <c r="B5" s="56">
        <v>0.58564814814814814</v>
      </c>
      <c r="C5">
        <v>-5.1999999999999998E-2</v>
      </c>
      <c r="D5">
        <v>-0.32600000000000001</v>
      </c>
      <c r="E5">
        <v>-0.126</v>
      </c>
      <c r="F5">
        <v>-3.0000000000000001E-3</v>
      </c>
      <c r="G5">
        <v>0.252</v>
      </c>
      <c r="H5">
        <v>0.219</v>
      </c>
      <c r="I5">
        <v>0.378</v>
      </c>
      <c r="J5">
        <v>-0.217</v>
      </c>
      <c r="K5">
        <v>0.25700000000000001</v>
      </c>
      <c r="L5">
        <v>28.814</v>
      </c>
      <c r="M5">
        <v>28.998999999999999</v>
      </c>
      <c r="N5">
        <v>29.059000000000001</v>
      </c>
      <c r="O5">
        <v>28.213999999999999</v>
      </c>
    </row>
    <row r="6" spans="1:15" x14ac:dyDescent="0.3">
      <c r="A6" s="55">
        <v>43242</v>
      </c>
      <c r="B6" s="56">
        <v>0.59722222222222221</v>
      </c>
      <c r="C6">
        <v>-5.5E-2</v>
      </c>
      <c r="D6">
        <v>-0.32400000000000001</v>
      </c>
      <c r="E6">
        <v>-0.113</v>
      </c>
      <c r="F6">
        <v>-8.0000000000000002E-3</v>
      </c>
      <c r="G6">
        <v>0.23400000000000001</v>
      </c>
      <c r="H6">
        <v>-0.129</v>
      </c>
      <c r="I6">
        <v>0.03</v>
      </c>
      <c r="J6">
        <v>-0.79800000000000004</v>
      </c>
      <c r="K6">
        <v>-0.439</v>
      </c>
      <c r="L6">
        <v>28.812999999999999</v>
      </c>
      <c r="M6">
        <v>29.477</v>
      </c>
      <c r="N6">
        <v>29.57</v>
      </c>
      <c r="O6">
        <v>28.82</v>
      </c>
    </row>
    <row r="7" spans="1:15" x14ac:dyDescent="0.3">
      <c r="A7" s="55">
        <v>43242</v>
      </c>
      <c r="B7" s="56">
        <v>0.60879629629629628</v>
      </c>
      <c r="C7">
        <v>0.70499999999999996</v>
      </c>
      <c r="D7">
        <v>0.20499999999999999</v>
      </c>
      <c r="E7">
        <v>0.189</v>
      </c>
      <c r="F7">
        <v>37.164999999999999</v>
      </c>
      <c r="G7">
        <v>33.78</v>
      </c>
      <c r="H7">
        <v>32.948</v>
      </c>
      <c r="I7">
        <v>31.84</v>
      </c>
      <c r="J7">
        <v>32.814999999999998</v>
      </c>
      <c r="K7">
        <v>33.713999999999999</v>
      </c>
      <c r="L7">
        <v>28.821999999999999</v>
      </c>
      <c r="M7">
        <v>29.855</v>
      </c>
      <c r="N7">
        <v>29.989000000000001</v>
      </c>
      <c r="O7">
        <v>29.35</v>
      </c>
    </row>
    <row r="8" spans="1:15" s="59" customFormat="1" x14ac:dyDescent="0.3">
      <c r="A8" s="57">
        <v>43242</v>
      </c>
      <c r="B8" s="58">
        <v>0.62037037037037035</v>
      </c>
      <c r="C8" s="59">
        <v>30.350999999999999</v>
      </c>
      <c r="D8" s="59">
        <v>21.977</v>
      </c>
      <c r="E8" s="59">
        <v>30.581</v>
      </c>
      <c r="F8" s="59">
        <v>30.221</v>
      </c>
      <c r="G8" s="59">
        <v>30.888000000000002</v>
      </c>
      <c r="H8" s="59">
        <v>30.446999999999999</v>
      </c>
      <c r="I8" s="59">
        <v>30.068000000000001</v>
      </c>
      <c r="J8" s="59">
        <v>30.565999999999999</v>
      </c>
      <c r="K8" s="59">
        <v>30.715</v>
      </c>
      <c r="L8" s="59">
        <v>28.82</v>
      </c>
      <c r="M8" s="59">
        <v>30.225000000000001</v>
      </c>
      <c r="N8" s="59">
        <v>30.349</v>
      </c>
      <c r="O8" s="59">
        <v>29.719000000000001</v>
      </c>
    </row>
    <row r="9" spans="1:15" x14ac:dyDescent="0.3">
      <c r="A9" s="55">
        <v>43242</v>
      </c>
      <c r="B9" s="56">
        <v>0.63194444444444442</v>
      </c>
      <c r="C9">
        <v>29.945</v>
      </c>
      <c r="D9">
        <v>15.148999999999999</v>
      </c>
      <c r="E9">
        <v>30.469000000000001</v>
      </c>
      <c r="F9">
        <v>30.12</v>
      </c>
      <c r="G9">
        <v>30.780999999999999</v>
      </c>
      <c r="H9">
        <v>30.364999999999998</v>
      </c>
      <c r="I9">
        <v>29.971</v>
      </c>
      <c r="J9">
        <v>30.492000000000001</v>
      </c>
      <c r="K9">
        <v>30.616</v>
      </c>
      <c r="L9">
        <v>28.818999999999999</v>
      </c>
      <c r="M9">
        <v>30.033000000000001</v>
      </c>
      <c r="N9">
        <v>30.042999999999999</v>
      </c>
      <c r="O9">
        <v>29.302</v>
      </c>
    </row>
    <row r="10" spans="1:15" x14ac:dyDescent="0.3">
      <c r="A10" s="55">
        <v>43242</v>
      </c>
      <c r="B10" s="56">
        <v>0.64351851851851849</v>
      </c>
      <c r="C10">
        <v>29.573</v>
      </c>
      <c r="D10">
        <v>10.836</v>
      </c>
      <c r="E10">
        <v>30.4</v>
      </c>
      <c r="F10">
        <v>30.073</v>
      </c>
      <c r="G10">
        <v>30.745000000000001</v>
      </c>
      <c r="H10">
        <v>30.286999999999999</v>
      </c>
      <c r="I10">
        <v>29.902999999999999</v>
      </c>
      <c r="J10">
        <v>30.437000000000001</v>
      </c>
      <c r="K10">
        <v>30.574000000000002</v>
      </c>
      <c r="L10">
        <v>28.821000000000002</v>
      </c>
      <c r="M10">
        <v>29.481999999999999</v>
      </c>
      <c r="N10">
        <v>29.52</v>
      </c>
      <c r="O10">
        <v>28.681000000000001</v>
      </c>
    </row>
    <row r="11" spans="1:15" x14ac:dyDescent="0.3">
      <c r="A11" s="55">
        <v>43242</v>
      </c>
      <c r="B11" s="56">
        <v>0.65509259259259256</v>
      </c>
      <c r="C11">
        <v>29.294</v>
      </c>
      <c r="D11">
        <v>8.0210000000000008</v>
      </c>
      <c r="E11">
        <v>30.376999999999999</v>
      </c>
      <c r="F11">
        <v>30.053000000000001</v>
      </c>
      <c r="G11">
        <v>30.728999999999999</v>
      </c>
      <c r="H11">
        <v>30.283000000000001</v>
      </c>
      <c r="I11">
        <v>29.896999999999998</v>
      </c>
      <c r="J11">
        <v>30.417000000000002</v>
      </c>
      <c r="K11">
        <v>30.55</v>
      </c>
      <c r="L11">
        <v>28.821000000000002</v>
      </c>
      <c r="M11">
        <v>29.321999999999999</v>
      </c>
      <c r="N11">
        <v>29.375</v>
      </c>
      <c r="O11">
        <v>28.564</v>
      </c>
    </row>
    <row r="12" spans="1:15" x14ac:dyDescent="0.3">
      <c r="A12" s="55">
        <v>43242</v>
      </c>
      <c r="B12" s="56">
        <v>0.66666666666666663</v>
      </c>
      <c r="C12">
        <v>28.960999999999999</v>
      </c>
      <c r="D12">
        <v>6.11</v>
      </c>
      <c r="E12">
        <v>30.350999999999999</v>
      </c>
      <c r="F12">
        <v>30.067</v>
      </c>
      <c r="G12">
        <v>30.722999999999999</v>
      </c>
      <c r="H12">
        <v>30.27</v>
      </c>
      <c r="I12">
        <v>29.873999999999999</v>
      </c>
      <c r="J12">
        <v>30.382000000000001</v>
      </c>
      <c r="K12">
        <v>30.533999999999999</v>
      </c>
      <c r="L12">
        <v>28.821999999999999</v>
      </c>
      <c r="M12">
        <v>29.423999999999999</v>
      </c>
      <c r="N12">
        <v>29.478999999999999</v>
      </c>
      <c r="O12">
        <v>28.654</v>
      </c>
    </row>
    <row r="13" spans="1:15" x14ac:dyDescent="0.3">
      <c r="A13" s="55">
        <v>43242</v>
      </c>
      <c r="B13" s="56">
        <v>0.67824074074074081</v>
      </c>
      <c r="C13">
        <v>28.687999999999999</v>
      </c>
      <c r="D13">
        <v>4.6740000000000004</v>
      </c>
      <c r="E13">
        <v>30.315999999999999</v>
      </c>
      <c r="F13">
        <v>30.029</v>
      </c>
      <c r="G13">
        <v>30.663</v>
      </c>
      <c r="H13">
        <v>30.228000000000002</v>
      </c>
      <c r="I13">
        <v>29.826000000000001</v>
      </c>
      <c r="J13">
        <v>30.366</v>
      </c>
      <c r="K13">
        <v>30.492999999999999</v>
      </c>
      <c r="L13">
        <v>28.809000000000001</v>
      </c>
      <c r="M13">
        <v>29.376000000000001</v>
      </c>
      <c r="N13">
        <v>29.388999999999999</v>
      </c>
      <c r="O13">
        <v>28.526</v>
      </c>
    </row>
    <row r="14" spans="1:15" x14ac:dyDescent="0.3">
      <c r="A14" s="55">
        <v>43242</v>
      </c>
      <c r="B14" s="56">
        <v>0.68981481481481488</v>
      </c>
      <c r="C14">
        <v>28.417999999999999</v>
      </c>
      <c r="D14">
        <v>3.661</v>
      </c>
      <c r="E14">
        <v>30.305</v>
      </c>
      <c r="F14">
        <v>30</v>
      </c>
      <c r="G14">
        <v>30.702999999999999</v>
      </c>
      <c r="H14">
        <v>30.244</v>
      </c>
      <c r="I14">
        <v>29.811</v>
      </c>
      <c r="J14">
        <v>30.335999999999999</v>
      </c>
      <c r="K14">
        <v>30.498999999999999</v>
      </c>
      <c r="L14">
        <v>28.803999999999998</v>
      </c>
      <c r="M14">
        <v>29.623000000000001</v>
      </c>
      <c r="N14">
        <v>29.710999999999999</v>
      </c>
      <c r="O14">
        <v>28.864999999999998</v>
      </c>
    </row>
    <row r="15" spans="1:15" x14ac:dyDescent="0.3">
      <c r="A15" s="55">
        <v>43242</v>
      </c>
      <c r="B15" s="56">
        <v>0.70138888888888884</v>
      </c>
      <c r="C15">
        <v>28.138000000000002</v>
      </c>
      <c r="D15">
        <v>2.9279999999999999</v>
      </c>
      <c r="E15">
        <v>30.29</v>
      </c>
      <c r="F15">
        <v>30.009</v>
      </c>
      <c r="G15">
        <v>30.678000000000001</v>
      </c>
      <c r="H15">
        <v>30.225999999999999</v>
      </c>
      <c r="I15">
        <v>29.853000000000002</v>
      </c>
      <c r="J15">
        <v>30.350999999999999</v>
      </c>
      <c r="K15">
        <v>30.484999999999999</v>
      </c>
      <c r="L15">
        <v>28.798999999999999</v>
      </c>
      <c r="M15">
        <v>30.239000000000001</v>
      </c>
      <c r="N15">
        <v>30.300999999999998</v>
      </c>
      <c r="O15">
        <v>29.513000000000002</v>
      </c>
    </row>
    <row r="16" spans="1:15" x14ac:dyDescent="0.3">
      <c r="A16" s="55">
        <v>43242</v>
      </c>
      <c r="B16" s="56">
        <v>0.71296296296296291</v>
      </c>
      <c r="C16">
        <v>27.882999999999999</v>
      </c>
      <c r="D16">
        <v>2.3559999999999999</v>
      </c>
      <c r="E16">
        <v>30.283999999999999</v>
      </c>
      <c r="F16">
        <v>29.998999999999999</v>
      </c>
      <c r="G16">
        <v>30.678999999999998</v>
      </c>
      <c r="H16">
        <v>30.254000000000001</v>
      </c>
      <c r="I16">
        <v>29.835000000000001</v>
      </c>
      <c r="J16">
        <v>30.358000000000001</v>
      </c>
      <c r="K16">
        <v>30.51</v>
      </c>
      <c r="L16">
        <v>28.8</v>
      </c>
      <c r="M16">
        <v>30.222999999999999</v>
      </c>
      <c r="N16">
        <v>30.277999999999999</v>
      </c>
      <c r="O16">
        <v>29.494</v>
      </c>
    </row>
    <row r="17" spans="1:15" x14ac:dyDescent="0.3">
      <c r="A17" s="55">
        <v>43242</v>
      </c>
      <c r="B17" s="56">
        <v>0.72453703703703709</v>
      </c>
      <c r="C17">
        <v>27.597999999999999</v>
      </c>
      <c r="D17">
        <v>1.887</v>
      </c>
      <c r="E17">
        <v>30.253</v>
      </c>
      <c r="F17">
        <v>29.957000000000001</v>
      </c>
      <c r="G17">
        <v>30.651</v>
      </c>
      <c r="H17">
        <v>30.178999999999998</v>
      </c>
      <c r="I17">
        <v>29.814</v>
      </c>
      <c r="J17">
        <v>30.327999999999999</v>
      </c>
      <c r="K17">
        <v>30.46</v>
      </c>
      <c r="L17">
        <v>28.783000000000001</v>
      </c>
      <c r="M17">
        <v>29.34</v>
      </c>
      <c r="N17">
        <v>29.376000000000001</v>
      </c>
      <c r="O17">
        <v>28.571999999999999</v>
      </c>
    </row>
    <row r="18" spans="1:15" x14ac:dyDescent="0.3">
      <c r="A18" s="55">
        <v>43242</v>
      </c>
      <c r="B18" s="56">
        <v>0.73611111111111116</v>
      </c>
      <c r="C18">
        <v>27.335999999999999</v>
      </c>
      <c r="D18">
        <v>1.605</v>
      </c>
      <c r="E18">
        <v>30.225000000000001</v>
      </c>
      <c r="F18">
        <v>29.983000000000001</v>
      </c>
      <c r="G18">
        <v>30.651</v>
      </c>
      <c r="H18">
        <v>30.187999999999999</v>
      </c>
      <c r="I18">
        <v>29.798999999999999</v>
      </c>
      <c r="J18">
        <v>30.324000000000002</v>
      </c>
      <c r="K18">
        <v>30.456</v>
      </c>
      <c r="L18">
        <v>28.773</v>
      </c>
      <c r="M18">
        <v>29.37</v>
      </c>
      <c r="N18">
        <v>29.477</v>
      </c>
      <c r="O18">
        <v>28.65</v>
      </c>
    </row>
    <row r="19" spans="1:15" x14ac:dyDescent="0.3">
      <c r="A19" s="55">
        <v>43242</v>
      </c>
      <c r="B19" s="56">
        <v>0.74768518518518512</v>
      </c>
      <c r="C19">
        <v>27.064</v>
      </c>
      <c r="D19">
        <v>1.3169999999999999</v>
      </c>
      <c r="E19">
        <v>30.202000000000002</v>
      </c>
      <c r="F19">
        <v>29.966000000000001</v>
      </c>
      <c r="G19">
        <v>30.620999999999999</v>
      </c>
      <c r="H19">
        <v>30.161000000000001</v>
      </c>
      <c r="I19">
        <v>29.82</v>
      </c>
      <c r="J19">
        <v>30.300999999999998</v>
      </c>
      <c r="K19">
        <v>30.454999999999998</v>
      </c>
      <c r="L19">
        <v>28.768999999999998</v>
      </c>
      <c r="M19">
        <v>29.38</v>
      </c>
      <c r="N19">
        <v>29.449000000000002</v>
      </c>
      <c r="O19">
        <v>28.635000000000002</v>
      </c>
    </row>
    <row r="20" spans="1:15" x14ac:dyDescent="0.3">
      <c r="A20" s="55">
        <v>43242</v>
      </c>
      <c r="B20" s="56">
        <v>0.75925925925925919</v>
      </c>
      <c r="C20">
        <v>26.83</v>
      </c>
      <c r="D20">
        <v>1.1299999999999999</v>
      </c>
      <c r="E20">
        <v>30.187000000000001</v>
      </c>
      <c r="F20">
        <v>29.931000000000001</v>
      </c>
      <c r="G20">
        <v>30.638999999999999</v>
      </c>
      <c r="H20">
        <v>30.161999999999999</v>
      </c>
      <c r="I20">
        <v>29.779</v>
      </c>
      <c r="J20">
        <v>30.298999999999999</v>
      </c>
      <c r="K20">
        <v>30.449000000000002</v>
      </c>
      <c r="L20">
        <v>28.76</v>
      </c>
      <c r="M20">
        <v>29.437999999999999</v>
      </c>
      <c r="N20">
        <v>29.541</v>
      </c>
      <c r="O20">
        <v>28.681000000000001</v>
      </c>
    </row>
    <row r="21" spans="1:15" x14ac:dyDescent="0.3">
      <c r="A21" s="55">
        <v>43242</v>
      </c>
      <c r="B21" s="56">
        <v>0.77083333333333337</v>
      </c>
      <c r="C21">
        <v>26.562999999999999</v>
      </c>
      <c r="D21">
        <v>0.96299999999999997</v>
      </c>
      <c r="E21">
        <v>30.172000000000001</v>
      </c>
      <c r="F21">
        <v>29.928999999999998</v>
      </c>
      <c r="G21">
        <v>30.628</v>
      </c>
      <c r="H21">
        <v>30.167000000000002</v>
      </c>
      <c r="I21">
        <v>29.777999999999999</v>
      </c>
      <c r="J21">
        <v>30.298999999999999</v>
      </c>
      <c r="K21">
        <v>30.454000000000001</v>
      </c>
      <c r="L21">
        <v>28.754999999999999</v>
      </c>
      <c r="M21">
        <v>29.399000000000001</v>
      </c>
      <c r="N21">
        <v>29.471</v>
      </c>
      <c r="O21">
        <v>28.593</v>
      </c>
    </row>
    <row r="22" spans="1:15" x14ac:dyDescent="0.3">
      <c r="A22" s="55">
        <v>43242</v>
      </c>
      <c r="B22" s="56">
        <v>0.78240740740740744</v>
      </c>
      <c r="C22">
        <v>26.332999999999998</v>
      </c>
      <c r="D22">
        <v>0.83299999999999996</v>
      </c>
      <c r="E22">
        <v>30.145</v>
      </c>
      <c r="F22">
        <v>29.937000000000001</v>
      </c>
      <c r="G22">
        <v>30.620999999999999</v>
      </c>
      <c r="H22">
        <v>30.135000000000002</v>
      </c>
      <c r="I22">
        <v>29.774999999999999</v>
      </c>
      <c r="J22">
        <v>30.308</v>
      </c>
      <c r="K22">
        <v>30.446999999999999</v>
      </c>
      <c r="L22">
        <v>28.754999999999999</v>
      </c>
      <c r="M22">
        <v>29.553999999999998</v>
      </c>
      <c r="N22">
        <v>29.606000000000002</v>
      </c>
      <c r="O22">
        <v>28.745000000000001</v>
      </c>
    </row>
    <row r="23" spans="1:15" x14ac:dyDescent="0.3">
      <c r="A23" s="55">
        <v>43242</v>
      </c>
      <c r="B23" s="56">
        <v>0.79398148148148151</v>
      </c>
      <c r="C23">
        <v>26.109000000000002</v>
      </c>
      <c r="D23">
        <v>0.76700000000000002</v>
      </c>
      <c r="E23">
        <v>30.13</v>
      </c>
      <c r="F23">
        <v>29.954000000000001</v>
      </c>
      <c r="G23">
        <v>30.606000000000002</v>
      </c>
      <c r="H23">
        <v>30.148</v>
      </c>
      <c r="I23">
        <v>29.754000000000001</v>
      </c>
      <c r="J23">
        <v>30.312999999999999</v>
      </c>
      <c r="K23">
        <v>30.449000000000002</v>
      </c>
      <c r="L23">
        <v>28.748000000000001</v>
      </c>
      <c r="M23">
        <v>29.515999999999998</v>
      </c>
      <c r="N23">
        <v>29.626999999999999</v>
      </c>
      <c r="O23">
        <v>28.774000000000001</v>
      </c>
    </row>
    <row r="24" spans="1:15" x14ac:dyDescent="0.3">
      <c r="A24" s="55">
        <v>43242</v>
      </c>
      <c r="B24" s="56">
        <v>0.80555555555555547</v>
      </c>
      <c r="C24">
        <v>25.821000000000002</v>
      </c>
      <c r="D24">
        <v>0.66200000000000003</v>
      </c>
      <c r="E24">
        <v>30.106000000000002</v>
      </c>
      <c r="F24">
        <v>29.914999999999999</v>
      </c>
      <c r="G24">
        <v>30.631</v>
      </c>
      <c r="H24">
        <v>30.109000000000002</v>
      </c>
      <c r="I24">
        <v>29.751000000000001</v>
      </c>
      <c r="J24">
        <v>30.297000000000001</v>
      </c>
      <c r="K24">
        <v>30.416</v>
      </c>
      <c r="L24">
        <v>28.742999999999999</v>
      </c>
      <c r="M24">
        <v>29.591999999999999</v>
      </c>
      <c r="N24">
        <v>29.71</v>
      </c>
      <c r="O24">
        <v>28.83</v>
      </c>
    </row>
    <row r="25" spans="1:15" x14ac:dyDescent="0.3">
      <c r="A25" s="55">
        <v>43242</v>
      </c>
      <c r="B25" s="56">
        <v>0.81712962962962965</v>
      </c>
      <c r="C25">
        <v>25.603999999999999</v>
      </c>
      <c r="D25">
        <v>0.57499999999999996</v>
      </c>
      <c r="E25">
        <v>30.102</v>
      </c>
      <c r="F25">
        <v>29.925999999999998</v>
      </c>
      <c r="G25">
        <v>30.616</v>
      </c>
      <c r="H25">
        <v>30.123999999999999</v>
      </c>
      <c r="I25">
        <v>29.77</v>
      </c>
      <c r="J25">
        <v>30.282</v>
      </c>
      <c r="K25">
        <v>30.42</v>
      </c>
      <c r="L25">
        <v>28.739000000000001</v>
      </c>
      <c r="M25">
        <v>29.498000000000001</v>
      </c>
      <c r="N25">
        <v>29.591999999999999</v>
      </c>
      <c r="O25">
        <v>28.725999999999999</v>
      </c>
    </row>
    <row r="26" spans="1:15" x14ac:dyDescent="0.3">
      <c r="A26" s="55">
        <v>43242</v>
      </c>
      <c r="B26" s="56">
        <v>0.82870370370370372</v>
      </c>
      <c r="C26">
        <v>25.363</v>
      </c>
      <c r="D26">
        <v>0.53900000000000003</v>
      </c>
      <c r="E26">
        <v>30.065000000000001</v>
      </c>
      <c r="F26">
        <v>29.943999999999999</v>
      </c>
      <c r="G26">
        <v>30.617000000000001</v>
      </c>
      <c r="H26">
        <v>30.134</v>
      </c>
      <c r="I26">
        <v>29.751999999999999</v>
      </c>
      <c r="J26">
        <v>30.260999999999999</v>
      </c>
      <c r="K26">
        <v>30.431999999999999</v>
      </c>
      <c r="L26">
        <v>28.724</v>
      </c>
      <c r="M26">
        <v>29.527000000000001</v>
      </c>
      <c r="N26">
        <v>29.619</v>
      </c>
      <c r="O26">
        <v>28.725999999999999</v>
      </c>
    </row>
    <row r="27" spans="1:15" x14ac:dyDescent="0.3">
      <c r="A27" s="55">
        <v>43242</v>
      </c>
      <c r="B27" s="56">
        <v>0.84027777777777779</v>
      </c>
      <c r="C27">
        <v>25.141999999999999</v>
      </c>
      <c r="D27">
        <v>0.46500000000000002</v>
      </c>
      <c r="E27">
        <v>30.088000000000001</v>
      </c>
      <c r="F27">
        <v>29.901</v>
      </c>
      <c r="G27">
        <v>30.614000000000001</v>
      </c>
      <c r="H27">
        <v>30.106999999999999</v>
      </c>
      <c r="I27">
        <v>29.716999999999999</v>
      </c>
      <c r="J27">
        <v>30.303000000000001</v>
      </c>
      <c r="K27">
        <v>30.434000000000001</v>
      </c>
      <c r="L27">
        <v>28.713000000000001</v>
      </c>
      <c r="M27">
        <v>29.516999999999999</v>
      </c>
      <c r="N27">
        <v>29.57</v>
      </c>
      <c r="O27">
        <v>28.7</v>
      </c>
    </row>
    <row r="28" spans="1:15" x14ac:dyDescent="0.3">
      <c r="A28" s="55">
        <v>43242</v>
      </c>
      <c r="B28" s="56">
        <v>0.85185185185185175</v>
      </c>
      <c r="C28">
        <v>24.911999999999999</v>
      </c>
      <c r="D28">
        <v>0.46400000000000002</v>
      </c>
      <c r="E28">
        <v>30.077000000000002</v>
      </c>
      <c r="F28">
        <v>29.928999999999998</v>
      </c>
      <c r="G28">
        <v>30.603999999999999</v>
      </c>
      <c r="H28">
        <v>30.126999999999999</v>
      </c>
      <c r="I28">
        <v>29.747</v>
      </c>
      <c r="J28">
        <v>30.283999999999999</v>
      </c>
      <c r="K28">
        <v>30.41</v>
      </c>
      <c r="L28">
        <v>28.716999999999999</v>
      </c>
      <c r="M28">
        <v>29.741</v>
      </c>
      <c r="N28">
        <v>29.832999999999998</v>
      </c>
      <c r="O28">
        <v>28.948</v>
      </c>
    </row>
    <row r="29" spans="1:15" x14ac:dyDescent="0.3">
      <c r="A29" s="55">
        <v>43242</v>
      </c>
      <c r="B29" s="56">
        <v>0.86342592592592593</v>
      </c>
      <c r="C29">
        <v>24.709</v>
      </c>
      <c r="D29">
        <v>0.435</v>
      </c>
      <c r="E29">
        <v>30.036999999999999</v>
      </c>
      <c r="F29">
        <v>29.893000000000001</v>
      </c>
      <c r="G29">
        <v>30.600999999999999</v>
      </c>
      <c r="H29">
        <v>30.108000000000001</v>
      </c>
      <c r="I29">
        <v>29.713999999999999</v>
      </c>
      <c r="J29">
        <v>30.277999999999999</v>
      </c>
      <c r="K29">
        <v>30.364999999999998</v>
      </c>
      <c r="L29">
        <v>28.728000000000002</v>
      </c>
      <c r="M29">
        <v>29.672000000000001</v>
      </c>
      <c r="N29">
        <v>29.791</v>
      </c>
      <c r="O29">
        <v>28.876000000000001</v>
      </c>
    </row>
    <row r="30" spans="1:15" x14ac:dyDescent="0.3">
      <c r="A30" s="55">
        <v>43242</v>
      </c>
      <c r="B30" s="56">
        <v>0.875</v>
      </c>
      <c r="C30">
        <v>24.481999999999999</v>
      </c>
      <c r="D30">
        <v>0.36699999999999999</v>
      </c>
      <c r="E30">
        <v>30.004999999999999</v>
      </c>
      <c r="F30">
        <v>29.870999999999999</v>
      </c>
      <c r="G30">
        <v>30.594000000000001</v>
      </c>
      <c r="H30">
        <v>30.067</v>
      </c>
      <c r="I30">
        <v>29.696999999999999</v>
      </c>
      <c r="J30">
        <v>30.260999999999999</v>
      </c>
      <c r="K30">
        <v>30.385000000000002</v>
      </c>
      <c r="L30">
        <v>28.742999999999999</v>
      </c>
      <c r="M30">
        <v>29.792000000000002</v>
      </c>
      <c r="N30">
        <v>29.904</v>
      </c>
      <c r="O30">
        <v>28.96</v>
      </c>
    </row>
    <row r="31" spans="1:15" x14ac:dyDescent="0.3">
      <c r="A31" s="55">
        <v>43242</v>
      </c>
      <c r="B31" s="56">
        <v>0.88657407407407407</v>
      </c>
      <c r="C31">
        <v>24.247</v>
      </c>
      <c r="D31">
        <v>0.35199999999999998</v>
      </c>
      <c r="E31">
        <v>29.981000000000002</v>
      </c>
      <c r="F31">
        <v>29.850999999999999</v>
      </c>
      <c r="G31">
        <v>30.562000000000001</v>
      </c>
      <c r="H31">
        <v>30.077999999999999</v>
      </c>
      <c r="I31">
        <v>29.693999999999999</v>
      </c>
      <c r="J31">
        <v>30.213999999999999</v>
      </c>
      <c r="K31">
        <v>30.332999999999998</v>
      </c>
      <c r="L31">
        <v>28.728999999999999</v>
      </c>
      <c r="M31">
        <v>29.751999999999999</v>
      </c>
      <c r="N31">
        <v>29.859000000000002</v>
      </c>
      <c r="O31">
        <v>28.905999999999999</v>
      </c>
    </row>
    <row r="32" spans="1:15" x14ac:dyDescent="0.3">
      <c r="A32" s="55">
        <v>43242</v>
      </c>
      <c r="B32" s="56">
        <v>0.89814814814814825</v>
      </c>
      <c r="C32">
        <v>23.995000000000001</v>
      </c>
      <c r="D32">
        <v>0.33300000000000002</v>
      </c>
      <c r="E32">
        <v>29.934999999999999</v>
      </c>
      <c r="F32">
        <v>29.83</v>
      </c>
      <c r="G32">
        <v>30.533999999999999</v>
      </c>
      <c r="H32">
        <v>30.03</v>
      </c>
      <c r="I32">
        <v>29.626999999999999</v>
      </c>
      <c r="J32">
        <v>30.213999999999999</v>
      </c>
      <c r="K32">
        <v>30.29</v>
      </c>
      <c r="L32">
        <v>28.742999999999999</v>
      </c>
      <c r="M32">
        <v>29.702999999999999</v>
      </c>
      <c r="N32">
        <v>29.741</v>
      </c>
      <c r="O32">
        <v>28.771999999999998</v>
      </c>
    </row>
    <row r="33" spans="1:15" x14ac:dyDescent="0.3">
      <c r="A33" s="55">
        <v>43242</v>
      </c>
      <c r="B33" s="56">
        <v>0.90972222222222221</v>
      </c>
      <c r="C33">
        <v>23.77</v>
      </c>
      <c r="D33">
        <v>0.32600000000000001</v>
      </c>
      <c r="E33">
        <v>29.928999999999998</v>
      </c>
      <c r="F33">
        <v>29.82</v>
      </c>
      <c r="G33">
        <v>30.504999999999999</v>
      </c>
      <c r="H33">
        <v>30.013000000000002</v>
      </c>
      <c r="I33">
        <v>29.593</v>
      </c>
      <c r="J33">
        <v>30.184000000000001</v>
      </c>
      <c r="K33">
        <v>30.282</v>
      </c>
      <c r="L33">
        <v>28.731000000000002</v>
      </c>
      <c r="M33">
        <v>29.44</v>
      </c>
      <c r="N33">
        <v>29.538</v>
      </c>
      <c r="O33">
        <v>28.53</v>
      </c>
    </row>
    <row r="34" spans="1:15" x14ac:dyDescent="0.3">
      <c r="A34" s="55">
        <v>43242</v>
      </c>
      <c r="B34" s="56">
        <v>0.92129629629629628</v>
      </c>
      <c r="C34">
        <v>23.526</v>
      </c>
      <c r="D34">
        <v>0.31</v>
      </c>
      <c r="E34">
        <v>29.876999999999999</v>
      </c>
      <c r="F34">
        <v>29.795000000000002</v>
      </c>
      <c r="G34">
        <v>30.484999999999999</v>
      </c>
      <c r="H34">
        <v>29.975000000000001</v>
      </c>
      <c r="I34">
        <v>29.606999999999999</v>
      </c>
      <c r="J34">
        <v>30.163</v>
      </c>
      <c r="K34">
        <v>30.254999999999999</v>
      </c>
      <c r="L34">
        <v>28.725999999999999</v>
      </c>
      <c r="M34">
        <v>29.327999999999999</v>
      </c>
      <c r="N34">
        <v>29.346</v>
      </c>
      <c r="O34">
        <v>28.335999999999999</v>
      </c>
    </row>
    <row r="35" spans="1:15" x14ac:dyDescent="0.3">
      <c r="A35" s="55">
        <v>43242</v>
      </c>
      <c r="B35" s="56">
        <v>0.93287037037037035</v>
      </c>
      <c r="C35">
        <v>23.31</v>
      </c>
      <c r="D35">
        <v>0.28499999999999998</v>
      </c>
      <c r="E35">
        <v>29.864000000000001</v>
      </c>
      <c r="F35">
        <v>29.760999999999999</v>
      </c>
      <c r="G35">
        <v>30.495000000000001</v>
      </c>
      <c r="H35">
        <v>29.957999999999998</v>
      </c>
      <c r="I35">
        <v>29.599</v>
      </c>
      <c r="J35">
        <v>30.137</v>
      </c>
      <c r="K35">
        <v>30.221</v>
      </c>
      <c r="L35">
        <v>28.715</v>
      </c>
      <c r="M35">
        <v>29.207999999999998</v>
      </c>
      <c r="N35">
        <v>29.26</v>
      </c>
      <c r="O35">
        <v>28.184999999999999</v>
      </c>
    </row>
    <row r="36" spans="1:15" x14ac:dyDescent="0.3">
      <c r="A36" s="55">
        <v>43242</v>
      </c>
      <c r="B36" s="56">
        <v>0.94444444444444453</v>
      </c>
      <c r="C36">
        <v>23.084</v>
      </c>
      <c r="D36">
        <v>0.26800000000000002</v>
      </c>
      <c r="E36">
        <v>29.838999999999999</v>
      </c>
      <c r="F36">
        <v>29.753</v>
      </c>
      <c r="G36">
        <v>30.439</v>
      </c>
      <c r="H36">
        <v>29.93</v>
      </c>
      <c r="I36">
        <v>29.582000000000001</v>
      </c>
      <c r="J36">
        <v>30.126999999999999</v>
      </c>
      <c r="K36">
        <v>30.206</v>
      </c>
      <c r="L36">
        <v>28.718</v>
      </c>
      <c r="M36">
        <v>29.184999999999999</v>
      </c>
      <c r="N36">
        <v>29.271000000000001</v>
      </c>
      <c r="O36">
        <v>28.218</v>
      </c>
    </row>
    <row r="37" spans="1:15" x14ac:dyDescent="0.3">
      <c r="A37" s="55">
        <v>43242</v>
      </c>
      <c r="B37" s="56">
        <v>0.95601851851851849</v>
      </c>
      <c r="C37">
        <v>22.925999999999998</v>
      </c>
      <c r="D37">
        <v>0.28000000000000003</v>
      </c>
      <c r="E37">
        <v>29.79</v>
      </c>
      <c r="F37">
        <v>29.742000000000001</v>
      </c>
      <c r="G37">
        <v>30.437999999999999</v>
      </c>
      <c r="H37">
        <v>29.934999999999999</v>
      </c>
      <c r="I37">
        <v>29.521000000000001</v>
      </c>
      <c r="J37">
        <v>30.103000000000002</v>
      </c>
      <c r="K37">
        <v>30.190999999999999</v>
      </c>
      <c r="L37">
        <v>28.713000000000001</v>
      </c>
      <c r="M37">
        <v>29.076000000000001</v>
      </c>
      <c r="N37">
        <v>29.128</v>
      </c>
      <c r="O37">
        <v>28.094000000000001</v>
      </c>
    </row>
    <row r="38" spans="1:15" x14ac:dyDescent="0.3">
      <c r="A38" s="55">
        <v>43242</v>
      </c>
      <c r="B38" s="56">
        <v>0.96759259259259256</v>
      </c>
      <c r="C38">
        <v>22.693000000000001</v>
      </c>
      <c r="D38">
        <v>0.27</v>
      </c>
      <c r="E38">
        <v>29.812000000000001</v>
      </c>
      <c r="F38">
        <v>29.712</v>
      </c>
      <c r="G38">
        <v>30.428000000000001</v>
      </c>
      <c r="H38">
        <v>29.917999999999999</v>
      </c>
      <c r="I38">
        <v>29.529</v>
      </c>
      <c r="J38">
        <v>30.082999999999998</v>
      </c>
      <c r="K38">
        <v>30.173999999999999</v>
      </c>
      <c r="L38">
        <v>28.72</v>
      </c>
      <c r="M38">
        <v>29.026</v>
      </c>
      <c r="N38">
        <v>29.099</v>
      </c>
      <c r="O38">
        <v>28.06</v>
      </c>
    </row>
    <row r="39" spans="1:15" x14ac:dyDescent="0.3">
      <c r="A39" s="55">
        <v>43242</v>
      </c>
      <c r="B39" s="56">
        <v>0.97916666666666663</v>
      </c>
      <c r="C39">
        <v>22.478999999999999</v>
      </c>
      <c r="D39">
        <v>0.24199999999999999</v>
      </c>
      <c r="E39">
        <v>29.771999999999998</v>
      </c>
      <c r="F39">
        <v>29.704000000000001</v>
      </c>
      <c r="G39">
        <v>30.434000000000001</v>
      </c>
      <c r="H39">
        <v>29.890999999999998</v>
      </c>
      <c r="I39">
        <v>29.507999999999999</v>
      </c>
      <c r="J39">
        <v>30.067</v>
      </c>
      <c r="K39">
        <v>30.140999999999998</v>
      </c>
      <c r="L39">
        <v>28.725999999999999</v>
      </c>
      <c r="M39">
        <v>29.065999999999999</v>
      </c>
      <c r="N39">
        <v>29.173999999999999</v>
      </c>
      <c r="O39">
        <v>28.135999999999999</v>
      </c>
    </row>
    <row r="40" spans="1:15" x14ac:dyDescent="0.3">
      <c r="A40" s="55">
        <v>43242</v>
      </c>
      <c r="B40" s="56">
        <v>0.99074074074074081</v>
      </c>
      <c r="C40">
        <v>22.31</v>
      </c>
      <c r="D40">
        <v>0.25800000000000001</v>
      </c>
      <c r="E40">
        <v>29.713000000000001</v>
      </c>
      <c r="F40">
        <v>29.686</v>
      </c>
      <c r="G40">
        <v>30.413</v>
      </c>
      <c r="H40">
        <v>29.882999999999999</v>
      </c>
      <c r="I40">
        <v>29.513000000000002</v>
      </c>
      <c r="J40">
        <v>30.058</v>
      </c>
      <c r="K40">
        <v>30.13</v>
      </c>
      <c r="L40">
        <v>28.72</v>
      </c>
      <c r="M40">
        <v>28.978999999999999</v>
      </c>
      <c r="N40">
        <v>29.099</v>
      </c>
      <c r="O40">
        <v>28.030999999999999</v>
      </c>
    </row>
    <row r="41" spans="1:15" x14ac:dyDescent="0.3">
      <c r="A41" s="55">
        <v>43243</v>
      </c>
      <c r="B41" s="56">
        <v>2.3148148148148151E-3</v>
      </c>
      <c r="C41">
        <v>22.067</v>
      </c>
      <c r="D41">
        <v>0.23899999999999999</v>
      </c>
      <c r="E41">
        <v>29.7</v>
      </c>
      <c r="F41">
        <v>29.666</v>
      </c>
      <c r="G41">
        <v>30.38</v>
      </c>
      <c r="H41">
        <v>29.853000000000002</v>
      </c>
      <c r="I41">
        <v>29.443999999999999</v>
      </c>
      <c r="J41">
        <v>30.038</v>
      </c>
      <c r="K41">
        <v>30.096</v>
      </c>
      <c r="L41">
        <v>28.721</v>
      </c>
      <c r="M41">
        <v>28.856999999999999</v>
      </c>
      <c r="N41">
        <v>28.954000000000001</v>
      </c>
      <c r="O41">
        <v>27.902000000000001</v>
      </c>
    </row>
    <row r="42" spans="1:15" x14ac:dyDescent="0.3">
      <c r="A42" s="55">
        <v>43243</v>
      </c>
      <c r="B42" s="56">
        <v>1.3888888888888888E-2</v>
      </c>
      <c r="C42">
        <v>21.893999999999998</v>
      </c>
      <c r="D42">
        <v>0.22</v>
      </c>
      <c r="E42">
        <v>29.670999999999999</v>
      </c>
      <c r="F42">
        <v>29.620999999999999</v>
      </c>
      <c r="G42">
        <v>30.36</v>
      </c>
      <c r="H42">
        <v>29.849</v>
      </c>
      <c r="I42">
        <v>29.47</v>
      </c>
      <c r="J42">
        <v>30.042000000000002</v>
      </c>
      <c r="K42">
        <v>30.074999999999999</v>
      </c>
      <c r="L42">
        <v>28.722999999999999</v>
      </c>
      <c r="M42">
        <v>28.852</v>
      </c>
      <c r="N42">
        <v>28.957000000000001</v>
      </c>
      <c r="O42">
        <v>27.920999999999999</v>
      </c>
    </row>
    <row r="43" spans="1:15" x14ac:dyDescent="0.3">
      <c r="A43" s="55">
        <v>43243</v>
      </c>
      <c r="B43" s="56">
        <v>2.5462962962962962E-2</v>
      </c>
      <c r="C43">
        <v>21.654</v>
      </c>
      <c r="D43">
        <v>0.221</v>
      </c>
      <c r="E43">
        <v>29.63</v>
      </c>
      <c r="F43">
        <v>29.614999999999998</v>
      </c>
      <c r="G43">
        <v>30.352</v>
      </c>
      <c r="H43">
        <v>29.827000000000002</v>
      </c>
      <c r="I43">
        <v>29.434999999999999</v>
      </c>
      <c r="J43">
        <v>30.001999999999999</v>
      </c>
      <c r="K43">
        <v>30.065999999999999</v>
      </c>
      <c r="L43">
        <v>28.725999999999999</v>
      </c>
      <c r="M43">
        <v>28.748999999999999</v>
      </c>
      <c r="N43">
        <v>28.797000000000001</v>
      </c>
      <c r="O43">
        <v>27.759</v>
      </c>
    </row>
    <row r="44" spans="1:15" x14ac:dyDescent="0.3">
      <c r="A44" s="55">
        <v>43243</v>
      </c>
      <c r="B44" s="56">
        <v>3.7037037037037042E-2</v>
      </c>
      <c r="C44">
        <v>21.509</v>
      </c>
      <c r="D44">
        <v>0.214</v>
      </c>
      <c r="E44">
        <v>29.622</v>
      </c>
      <c r="F44">
        <v>29.614000000000001</v>
      </c>
      <c r="G44">
        <v>30.341999999999999</v>
      </c>
      <c r="H44">
        <v>29.835999999999999</v>
      </c>
      <c r="I44">
        <v>29.42</v>
      </c>
      <c r="J44">
        <v>29.989000000000001</v>
      </c>
      <c r="K44">
        <v>30.047000000000001</v>
      </c>
      <c r="L44">
        <v>28.728000000000002</v>
      </c>
      <c r="M44">
        <v>28.658000000000001</v>
      </c>
      <c r="N44">
        <v>28.757999999999999</v>
      </c>
      <c r="O44">
        <v>27.719000000000001</v>
      </c>
    </row>
    <row r="45" spans="1:15" x14ac:dyDescent="0.3">
      <c r="A45" s="55">
        <v>43243</v>
      </c>
      <c r="B45" s="56">
        <v>4.8611111111111112E-2</v>
      </c>
      <c r="C45">
        <v>21.297000000000001</v>
      </c>
      <c r="D45">
        <v>0.23200000000000001</v>
      </c>
      <c r="E45">
        <v>29.58</v>
      </c>
      <c r="F45">
        <v>29.613</v>
      </c>
      <c r="G45">
        <v>30.335000000000001</v>
      </c>
      <c r="H45">
        <v>29.794</v>
      </c>
      <c r="I45">
        <v>29.411000000000001</v>
      </c>
      <c r="J45">
        <v>29.972999999999999</v>
      </c>
      <c r="K45">
        <v>30.041</v>
      </c>
      <c r="L45">
        <v>28.728999999999999</v>
      </c>
      <c r="M45">
        <v>28.741</v>
      </c>
      <c r="N45">
        <v>28.827000000000002</v>
      </c>
      <c r="O45">
        <v>27.773</v>
      </c>
    </row>
    <row r="46" spans="1:15" x14ac:dyDescent="0.3">
      <c r="A46" s="55">
        <v>43243</v>
      </c>
      <c r="B46" s="56">
        <v>6.0185185185185182E-2</v>
      </c>
      <c r="C46">
        <v>21.13</v>
      </c>
      <c r="D46">
        <v>0.22500000000000001</v>
      </c>
      <c r="E46">
        <v>29.556000000000001</v>
      </c>
      <c r="F46">
        <v>29.587</v>
      </c>
      <c r="G46">
        <v>30.314</v>
      </c>
      <c r="H46">
        <v>29.788</v>
      </c>
      <c r="I46">
        <v>29.407</v>
      </c>
      <c r="J46">
        <v>29.954999999999998</v>
      </c>
      <c r="K46">
        <v>30.024000000000001</v>
      </c>
      <c r="L46">
        <v>28.728999999999999</v>
      </c>
      <c r="M46">
        <v>28.718</v>
      </c>
      <c r="N46">
        <v>28.812000000000001</v>
      </c>
      <c r="O46">
        <v>27.792000000000002</v>
      </c>
    </row>
    <row r="47" spans="1:15" x14ac:dyDescent="0.3">
      <c r="A47" s="55">
        <v>43243</v>
      </c>
      <c r="B47" s="56">
        <v>7.1759259259259259E-2</v>
      </c>
      <c r="C47">
        <v>20.952000000000002</v>
      </c>
      <c r="D47">
        <v>0.183</v>
      </c>
      <c r="E47">
        <v>29.548999999999999</v>
      </c>
      <c r="F47">
        <v>29.562999999999999</v>
      </c>
      <c r="G47">
        <v>30.329000000000001</v>
      </c>
      <c r="H47">
        <v>29.79</v>
      </c>
      <c r="I47">
        <v>29.375</v>
      </c>
      <c r="J47">
        <v>29.931999999999999</v>
      </c>
      <c r="K47">
        <v>30.001999999999999</v>
      </c>
      <c r="L47">
        <v>28.734999999999999</v>
      </c>
      <c r="M47">
        <v>28.667000000000002</v>
      </c>
      <c r="N47">
        <v>28.792999999999999</v>
      </c>
      <c r="O47">
        <v>27.805</v>
      </c>
    </row>
    <row r="48" spans="1:15" x14ac:dyDescent="0.3">
      <c r="A48" s="55">
        <v>43243</v>
      </c>
      <c r="B48" s="56">
        <v>8.3333333333333329E-2</v>
      </c>
      <c r="C48">
        <v>20.795999999999999</v>
      </c>
      <c r="D48">
        <v>0.214</v>
      </c>
      <c r="E48">
        <v>29.545000000000002</v>
      </c>
      <c r="F48">
        <v>29.59</v>
      </c>
      <c r="G48">
        <v>30.326000000000001</v>
      </c>
      <c r="H48">
        <v>29.774999999999999</v>
      </c>
      <c r="I48">
        <v>29.405999999999999</v>
      </c>
      <c r="J48">
        <v>29.972000000000001</v>
      </c>
      <c r="K48">
        <v>30.009</v>
      </c>
      <c r="L48">
        <v>28.738</v>
      </c>
      <c r="M48">
        <v>28.779</v>
      </c>
      <c r="N48">
        <v>28.896000000000001</v>
      </c>
      <c r="O48">
        <v>27.954000000000001</v>
      </c>
    </row>
    <row r="49" spans="1:15" x14ac:dyDescent="0.3">
      <c r="A49" s="55">
        <v>43243</v>
      </c>
      <c r="B49" s="56">
        <v>9.4907407407407399E-2</v>
      </c>
      <c r="C49">
        <v>20.640999999999998</v>
      </c>
      <c r="D49">
        <v>0.22800000000000001</v>
      </c>
      <c r="E49">
        <v>29.538</v>
      </c>
      <c r="F49">
        <v>29.57</v>
      </c>
      <c r="G49">
        <v>30.311</v>
      </c>
      <c r="H49">
        <v>29.766999999999999</v>
      </c>
      <c r="I49">
        <v>29.359000000000002</v>
      </c>
      <c r="J49">
        <v>29.963000000000001</v>
      </c>
      <c r="K49">
        <v>30.004999999999999</v>
      </c>
      <c r="L49">
        <v>28.757999999999999</v>
      </c>
      <c r="M49">
        <v>28.795000000000002</v>
      </c>
      <c r="N49">
        <v>28.898</v>
      </c>
      <c r="O49">
        <v>27.998999999999999</v>
      </c>
    </row>
    <row r="50" spans="1:15" x14ac:dyDescent="0.3">
      <c r="A50" s="55">
        <v>43243</v>
      </c>
      <c r="B50" s="56">
        <v>0.10648148148148147</v>
      </c>
      <c r="C50">
        <v>20.486999999999998</v>
      </c>
      <c r="D50">
        <v>0.192</v>
      </c>
      <c r="E50">
        <v>29.536999999999999</v>
      </c>
      <c r="F50">
        <v>29.576000000000001</v>
      </c>
      <c r="G50">
        <v>30.318000000000001</v>
      </c>
      <c r="H50">
        <v>29.79</v>
      </c>
      <c r="I50">
        <v>29.413</v>
      </c>
      <c r="J50">
        <v>29.981000000000002</v>
      </c>
      <c r="K50">
        <v>30.010999999999999</v>
      </c>
      <c r="L50">
        <v>28.766999999999999</v>
      </c>
      <c r="M50">
        <v>28.928000000000001</v>
      </c>
      <c r="N50">
        <v>29.038</v>
      </c>
      <c r="O50">
        <v>28.164000000000001</v>
      </c>
    </row>
    <row r="51" spans="1:15" x14ac:dyDescent="0.3">
      <c r="A51" s="55">
        <v>43243</v>
      </c>
      <c r="B51" s="56">
        <v>0.11805555555555557</v>
      </c>
      <c r="C51">
        <v>20.317</v>
      </c>
      <c r="D51">
        <v>0.17899999999999999</v>
      </c>
      <c r="E51">
        <v>29.518000000000001</v>
      </c>
      <c r="F51">
        <v>29.56</v>
      </c>
      <c r="G51">
        <v>30.302</v>
      </c>
      <c r="H51">
        <v>29.785</v>
      </c>
      <c r="I51">
        <v>29.385000000000002</v>
      </c>
      <c r="J51">
        <v>29.97</v>
      </c>
      <c r="K51">
        <v>30.013999999999999</v>
      </c>
      <c r="L51">
        <v>28.77</v>
      </c>
      <c r="M51">
        <v>28.879000000000001</v>
      </c>
      <c r="N51">
        <v>28.978999999999999</v>
      </c>
      <c r="O51">
        <v>28.135000000000002</v>
      </c>
    </row>
    <row r="52" spans="1:15" x14ac:dyDescent="0.3">
      <c r="A52" s="55">
        <v>43243</v>
      </c>
      <c r="B52" s="56">
        <v>0.12962962962962962</v>
      </c>
      <c r="C52">
        <v>20.13</v>
      </c>
      <c r="D52">
        <v>0.19</v>
      </c>
      <c r="E52">
        <v>29.494</v>
      </c>
      <c r="F52">
        <v>29.555</v>
      </c>
      <c r="G52">
        <v>30.286999999999999</v>
      </c>
      <c r="H52">
        <v>29.773</v>
      </c>
      <c r="I52">
        <v>29.381</v>
      </c>
      <c r="J52">
        <v>29.937999999999999</v>
      </c>
      <c r="K52">
        <v>29.995999999999999</v>
      </c>
      <c r="L52">
        <v>28.777000000000001</v>
      </c>
      <c r="M52">
        <v>28.911000000000001</v>
      </c>
      <c r="N52">
        <v>29.027999999999999</v>
      </c>
      <c r="O52">
        <v>28.172999999999998</v>
      </c>
    </row>
    <row r="53" spans="1:15" x14ac:dyDescent="0.3">
      <c r="A53" s="55">
        <v>43243</v>
      </c>
      <c r="B53" s="56">
        <v>0.14120370370370369</v>
      </c>
      <c r="C53">
        <v>20.004000000000001</v>
      </c>
      <c r="D53">
        <v>0.21</v>
      </c>
      <c r="E53">
        <v>29.462</v>
      </c>
      <c r="F53">
        <v>29.550999999999998</v>
      </c>
      <c r="G53">
        <v>30.277000000000001</v>
      </c>
      <c r="H53">
        <v>29.751999999999999</v>
      </c>
      <c r="I53">
        <v>29.347999999999999</v>
      </c>
      <c r="J53">
        <v>29.896000000000001</v>
      </c>
      <c r="K53">
        <v>30.01</v>
      </c>
      <c r="L53">
        <v>28.782</v>
      </c>
      <c r="M53">
        <v>29.084</v>
      </c>
      <c r="N53">
        <v>29.186</v>
      </c>
      <c r="O53">
        <v>28.315999999999999</v>
      </c>
    </row>
    <row r="54" spans="1:15" x14ac:dyDescent="0.3">
      <c r="A54" s="55">
        <v>43243</v>
      </c>
      <c r="B54" s="56">
        <v>0.15277777777777776</v>
      </c>
      <c r="C54">
        <v>19.824000000000002</v>
      </c>
      <c r="D54">
        <v>0.20399999999999999</v>
      </c>
      <c r="E54">
        <v>29.465</v>
      </c>
      <c r="F54">
        <v>29.545000000000002</v>
      </c>
      <c r="G54">
        <v>30.282</v>
      </c>
      <c r="H54">
        <v>29.768999999999998</v>
      </c>
      <c r="I54">
        <v>29.350999999999999</v>
      </c>
      <c r="J54">
        <v>29.937000000000001</v>
      </c>
      <c r="K54">
        <v>29.992999999999999</v>
      </c>
      <c r="L54">
        <v>28.786999999999999</v>
      </c>
      <c r="M54">
        <v>28.9</v>
      </c>
      <c r="N54">
        <v>28.940999999999999</v>
      </c>
      <c r="O54">
        <v>28.103999999999999</v>
      </c>
    </row>
    <row r="55" spans="1:15" x14ac:dyDescent="0.3">
      <c r="A55" s="55">
        <v>43243</v>
      </c>
      <c r="B55" s="56">
        <v>0.16435185185185186</v>
      </c>
      <c r="C55">
        <v>19.718</v>
      </c>
      <c r="D55">
        <v>0.19800000000000001</v>
      </c>
      <c r="E55">
        <v>29.44</v>
      </c>
      <c r="F55">
        <v>29.541</v>
      </c>
      <c r="G55">
        <v>30.279</v>
      </c>
      <c r="H55">
        <v>29.777000000000001</v>
      </c>
      <c r="I55">
        <v>29.366</v>
      </c>
      <c r="J55">
        <v>29.92</v>
      </c>
      <c r="K55">
        <v>29.986000000000001</v>
      </c>
      <c r="L55">
        <v>28.785</v>
      </c>
      <c r="M55">
        <v>29.077999999999999</v>
      </c>
      <c r="N55">
        <v>29.175000000000001</v>
      </c>
      <c r="O55">
        <v>28.358000000000001</v>
      </c>
    </row>
    <row r="56" spans="1:15" x14ac:dyDescent="0.3">
      <c r="A56" s="55">
        <v>43243</v>
      </c>
      <c r="B56" s="56">
        <v>0.17592592592592593</v>
      </c>
      <c r="C56">
        <v>19.582999999999998</v>
      </c>
      <c r="D56">
        <v>0.17899999999999999</v>
      </c>
      <c r="E56">
        <v>29.45</v>
      </c>
      <c r="F56">
        <v>29.56</v>
      </c>
      <c r="G56">
        <v>30.276</v>
      </c>
      <c r="H56">
        <v>29.751999999999999</v>
      </c>
      <c r="I56">
        <v>29.373999999999999</v>
      </c>
      <c r="J56">
        <v>29.931999999999999</v>
      </c>
      <c r="K56">
        <v>29.981999999999999</v>
      </c>
      <c r="L56">
        <v>28.797000000000001</v>
      </c>
      <c r="M56">
        <v>29.04</v>
      </c>
      <c r="N56">
        <v>29.132000000000001</v>
      </c>
      <c r="O56">
        <v>28.33</v>
      </c>
    </row>
    <row r="57" spans="1:15" x14ac:dyDescent="0.3">
      <c r="A57" s="55">
        <v>43243</v>
      </c>
      <c r="B57" s="56">
        <v>0.1875</v>
      </c>
      <c r="C57">
        <v>19.401</v>
      </c>
      <c r="D57">
        <v>0.216</v>
      </c>
      <c r="E57">
        <v>29.420999999999999</v>
      </c>
      <c r="F57">
        <v>29.542000000000002</v>
      </c>
      <c r="G57">
        <v>30.286999999999999</v>
      </c>
      <c r="H57">
        <v>29.774000000000001</v>
      </c>
      <c r="I57">
        <v>29.367000000000001</v>
      </c>
      <c r="J57">
        <v>29.945</v>
      </c>
      <c r="K57">
        <v>29.972999999999999</v>
      </c>
      <c r="L57">
        <v>28.800999999999998</v>
      </c>
      <c r="M57">
        <v>29.193999999999999</v>
      </c>
      <c r="N57">
        <v>29.286999999999999</v>
      </c>
      <c r="O57">
        <v>28.463000000000001</v>
      </c>
    </row>
    <row r="58" spans="1:15" x14ac:dyDescent="0.3">
      <c r="A58" s="55">
        <v>43243</v>
      </c>
      <c r="B58" s="56">
        <v>0.19907407407407407</v>
      </c>
      <c r="C58">
        <v>19.23</v>
      </c>
      <c r="D58">
        <v>0.21099999999999999</v>
      </c>
      <c r="E58">
        <v>29.379000000000001</v>
      </c>
      <c r="F58">
        <v>29.507999999999999</v>
      </c>
      <c r="G58">
        <v>30.242000000000001</v>
      </c>
      <c r="H58">
        <v>29.747</v>
      </c>
      <c r="I58">
        <v>29.347000000000001</v>
      </c>
      <c r="J58">
        <v>29.884</v>
      </c>
      <c r="K58">
        <v>29.971</v>
      </c>
      <c r="L58">
        <v>28.8</v>
      </c>
      <c r="M58">
        <v>29.274000000000001</v>
      </c>
      <c r="N58">
        <v>29.382000000000001</v>
      </c>
      <c r="O58">
        <v>28.481999999999999</v>
      </c>
    </row>
    <row r="59" spans="1:15" x14ac:dyDescent="0.3">
      <c r="A59" s="55">
        <v>43243</v>
      </c>
      <c r="B59" s="56">
        <v>0.21064814814814814</v>
      </c>
      <c r="C59">
        <v>19.091000000000001</v>
      </c>
      <c r="D59">
        <v>0.23100000000000001</v>
      </c>
      <c r="E59">
        <v>29.382000000000001</v>
      </c>
      <c r="F59">
        <v>29.477</v>
      </c>
      <c r="G59">
        <v>30.216999999999999</v>
      </c>
      <c r="H59">
        <v>29.74</v>
      </c>
      <c r="I59">
        <v>29.314</v>
      </c>
      <c r="J59">
        <v>29.875</v>
      </c>
      <c r="K59">
        <v>29.928000000000001</v>
      </c>
      <c r="L59">
        <v>28.792999999999999</v>
      </c>
      <c r="M59">
        <v>29.048999999999999</v>
      </c>
      <c r="N59">
        <v>29.169</v>
      </c>
      <c r="O59">
        <v>28.222000000000001</v>
      </c>
    </row>
    <row r="60" spans="1:15" x14ac:dyDescent="0.3">
      <c r="A60" s="55">
        <v>43243</v>
      </c>
      <c r="B60" s="56">
        <v>0.22222222222222221</v>
      </c>
      <c r="C60">
        <v>18.942</v>
      </c>
      <c r="D60">
        <v>0.23</v>
      </c>
      <c r="E60">
        <v>29.356000000000002</v>
      </c>
      <c r="F60">
        <v>29.494</v>
      </c>
      <c r="G60">
        <v>30.242999999999999</v>
      </c>
      <c r="H60">
        <v>29.716000000000001</v>
      </c>
      <c r="I60">
        <v>29.295999999999999</v>
      </c>
      <c r="J60">
        <v>29.895</v>
      </c>
      <c r="K60">
        <v>29.937000000000001</v>
      </c>
      <c r="L60">
        <v>28.794</v>
      </c>
      <c r="M60">
        <v>28.806000000000001</v>
      </c>
      <c r="N60">
        <v>28.914999999999999</v>
      </c>
      <c r="O60">
        <v>28.003</v>
      </c>
    </row>
    <row r="61" spans="1:15" x14ac:dyDescent="0.3">
      <c r="A61" s="55">
        <v>43243</v>
      </c>
      <c r="B61" s="56">
        <v>0.23379629629629628</v>
      </c>
      <c r="C61">
        <v>18.805</v>
      </c>
      <c r="D61">
        <v>0.223</v>
      </c>
      <c r="E61">
        <v>29.353000000000002</v>
      </c>
      <c r="F61">
        <v>29.512</v>
      </c>
      <c r="G61">
        <v>30.233000000000001</v>
      </c>
      <c r="H61">
        <v>29.748000000000001</v>
      </c>
      <c r="I61">
        <v>29.321000000000002</v>
      </c>
      <c r="J61">
        <v>29.905999999999999</v>
      </c>
      <c r="K61">
        <v>29.940999999999999</v>
      </c>
      <c r="L61">
        <v>28.811</v>
      </c>
      <c r="M61">
        <v>29.202000000000002</v>
      </c>
      <c r="N61">
        <v>29.311</v>
      </c>
      <c r="O61">
        <v>28.437000000000001</v>
      </c>
    </row>
    <row r="62" spans="1:15" x14ac:dyDescent="0.3">
      <c r="A62" s="55">
        <v>43243</v>
      </c>
      <c r="B62" s="56">
        <v>0.24537037037037038</v>
      </c>
      <c r="C62">
        <v>18.654</v>
      </c>
      <c r="D62">
        <v>0.221</v>
      </c>
      <c r="E62">
        <v>29.332999999999998</v>
      </c>
      <c r="F62">
        <v>29.454000000000001</v>
      </c>
      <c r="G62">
        <v>30.227</v>
      </c>
      <c r="H62">
        <v>29.716000000000001</v>
      </c>
      <c r="I62">
        <v>29.300999999999998</v>
      </c>
      <c r="J62">
        <v>29.88</v>
      </c>
      <c r="K62">
        <v>29.925000000000001</v>
      </c>
      <c r="L62">
        <v>28.811</v>
      </c>
      <c r="M62">
        <v>29.111999999999998</v>
      </c>
      <c r="N62">
        <v>29.196000000000002</v>
      </c>
      <c r="O62">
        <v>28.300999999999998</v>
      </c>
    </row>
    <row r="63" spans="1:15" x14ac:dyDescent="0.3">
      <c r="A63" s="55">
        <v>43243</v>
      </c>
      <c r="B63" s="56">
        <v>0.25694444444444448</v>
      </c>
      <c r="C63">
        <v>18.503</v>
      </c>
      <c r="D63">
        <v>0.23400000000000001</v>
      </c>
      <c r="E63">
        <v>29.292999999999999</v>
      </c>
      <c r="F63">
        <v>29.492999999999999</v>
      </c>
      <c r="G63">
        <v>30.210999999999999</v>
      </c>
      <c r="H63">
        <v>29.725000000000001</v>
      </c>
      <c r="I63">
        <v>29.298999999999999</v>
      </c>
      <c r="J63">
        <v>29.882000000000001</v>
      </c>
      <c r="K63">
        <v>29.933</v>
      </c>
      <c r="L63">
        <v>28.809000000000001</v>
      </c>
      <c r="M63">
        <v>28.97</v>
      </c>
      <c r="N63">
        <v>29.091999999999999</v>
      </c>
      <c r="O63">
        <v>28.193000000000001</v>
      </c>
    </row>
    <row r="64" spans="1:15" x14ac:dyDescent="0.3">
      <c r="A64" s="55">
        <v>43243</v>
      </c>
      <c r="B64" s="56">
        <v>0.26851851851851855</v>
      </c>
      <c r="C64">
        <v>18.385999999999999</v>
      </c>
      <c r="D64">
        <v>0.20100000000000001</v>
      </c>
      <c r="E64">
        <v>29.297000000000001</v>
      </c>
      <c r="F64">
        <v>29.428000000000001</v>
      </c>
      <c r="G64">
        <v>30.181999999999999</v>
      </c>
      <c r="H64">
        <v>29.69</v>
      </c>
      <c r="I64">
        <v>29.295999999999999</v>
      </c>
      <c r="J64">
        <v>29.896000000000001</v>
      </c>
      <c r="K64">
        <v>29.902000000000001</v>
      </c>
      <c r="L64">
        <v>28.81</v>
      </c>
      <c r="M64">
        <v>28.922999999999998</v>
      </c>
      <c r="N64">
        <v>29.029</v>
      </c>
      <c r="O64">
        <v>28.126000000000001</v>
      </c>
    </row>
    <row r="65" spans="1:15" x14ac:dyDescent="0.3">
      <c r="A65" s="55">
        <v>43243</v>
      </c>
      <c r="B65" s="56">
        <v>0.28009259259259262</v>
      </c>
      <c r="C65">
        <v>18.236000000000001</v>
      </c>
      <c r="D65">
        <v>0.21299999999999999</v>
      </c>
      <c r="E65">
        <v>29.280999999999999</v>
      </c>
      <c r="F65">
        <v>29.423999999999999</v>
      </c>
      <c r="G65">
        <v>30.164000000000001</v>
      </c>
      <c r="H65">
        <v>29.696999999999999</v>
      </c>
      <c r="I65">
        <v>29.274999999999999</v>
      </c>
      <c r="J65">
        <v>29.853999999999999</v>
      </c>
      <c r="K65">
        <v>29.882000000000001</v>
      </c>
      <c r="L65">
        <v>28.811</v>
      </c>
      <c r="M65">
        <v>29.036000000000001</v>
      </c>
      <c r="N65">
        <v>29.132999999999999</v>
      </c>
      <c r="O65">
        <v>28.245000000000001</v>
      </c>
    </row>
    <row r="66" spans="1:15" x14ac:dyDescent="0.3">
      <c r="A66" s="55">
        <v>43243</v>
      </c>
      <c r="B66" s="56">
        <v>0.29166666666666669</v>
      </c>
      <c r="C66">
        <v>18.123000000000001</v>
      </c>
      <c r="D66">
        <v>0.214</v>
      </c>
      <c r="E66">
        <v>29.233000000000001</v>
      </c>
      <c r="F66">
        <v>29.428000000000001</v>
      </c>
      <c r="G66">
        <v>30.164999999999999</v>
      </c>
      <c r="H66">
        <v>29.683</v>
      </c>
      <c r="I66">
        <v>29.285</v>
      </c>
      <c r="J66">
        <v>29.85</v>
      </c>
      <c r="K66">
        <v>29.890999999999998</v>
      </c>
      <c r="L66">
        <v>28.802</v>
      </c>
      <c r="M66">
        <v>28.890999999999998</v>
      </c>
      <c r="N66">
        <v>29.001000000000001</v>
      </c>
      <c r="O66">
        <v>28.082999999999998</v>
      </c>
    </row>
    <row r="67" spans="1:15" x14ac:dyDescent="0.3">
      <c r="A67" s="55">
        <v>43243</v>
      </c>
      <c r="B67" s="56">
        <v>0.30324074074074076</v>
      </c>
      <c r="C67">
        <v>17.978999999999999</v>
      </c>
      <c r="D67">
        <v>0.245</v>
      </c>
      <c r="E67">
        <v>29.204999999999998</v>
      </c>
      <c r="F67">
        <v>29.414999999999999</v>
      </c>
      <c r="G67">
        <v>30.172999999999998</v>
      </c>
      <c r="H67">
        <v>29.661000000000001</v>
      </c>
      <c r="I67">
        <v>29.263999999999999</v>
      </c>
      <c r="J67">
        <v>29.838999999999999</v>
      </c>
      <c r="K67">
        <v>29.895</v>
      </c>
      <c r="L67">
        <v>28.806000000000001</v>
      </c>
      <c r="M67">
        <v>29.023</v>
      </c>
      <c r="N67">
        <v>29.114999999999998</v>
      </c>
      <c r="O67">
        <v>28.219000000000001</v>
      </c>
    </row>
    <row r="68" spans="1:15" x14ac:dyDescent="0.3">
      <c r="A68" s="55">
        <v>43243</v>
      </c>
      <c r="B68" s="56">
        <v>0.31481481481481483</v>
      </c>
      <c r="C68">
        <v>17.841999999999999</v>
      </c>
      <c r="D68">
        <v>0.23599999999999999</v>
      </c>
      <c r="E68">
        <v>29.19</v>
      </c>
      <c r="F68">
        <v>29.414999999999999</v>
      </c>
      <c r="G68">
        <v>30.184999999999999</v>
      </c>
      <c r="H68">
        <v>29.666</v>
      </c>
      <c r="I68">
        <v>29.256</v>
      </c>
      <c r="J68">
        <v>29.831</v>
      </c>
      <c r="K68">
        <v>29.864999999999998</v>
      </c>
      <c r="L68">
        <v>28.806000000000001</v>
      </c>
      <c r="M68">
        <v>28.952000000000002</v>
      </c>
      <c r="N68">
        <v>29.082000000000001</v>
      </c>
      <c r="O68">
        <v>28.157</v>
      </c>
    </row>
    <row r="69" spans="1:15" x14ac:dyDescent="0.3">
      <c r="A69" s="55">
        <v>43243</v>
      </c>
      <c r="B69" s="56">
        <v>0.3263888888888889</v>
      </c>
      <c r="C69">
        <v>17.68</v>
      </c>
      <c r="D69">
        <v>0.24199999999999999</v>
      </c>
      <c r="E69">
        <v>29.152000000000001</v>
      </c>
      <c r="F69">
        <v>29.396999999999998</v>
      </c>
      <c r="G69">
        <v>30.140999999999998</v>
      </c>
      <c r="H69">
        <v>29.65</v>
      </c>
      <c r="I69">
        <v>29.222000000000001</v>
      </c>
      <c r="J69">
        <v>29.812000000000001</v>
      </c>
      <c r="K69">
        <v>29.858000000000001</v>
      </c>
      <c r="L69">
        <v>28.812999999999999</v>
      </c>
      <c r="M69">
        <v>28.832999999999998</v>
      </c>
      <c r="N69">
        <v>28.952999999999999</v>
      </c>
      <c r="O69">
        <v>28.033000000000001</v>
      </c>
    </row>
    <row r="70" spans="1:15" x14ac:dyDescent="0.3">
      <c r="A70" s="55">
        <v>43243</v>
      </c>
      <c r="B70" s="56">
        <v>0.33796296296296297</v>
      </c>
      <c r="C70">
        <v>17.581</v>
      </c>
      <c r="D70">
        <v>0.215</v>
      </c>
      <c r="E70">
        <v>29.135999999999999</v>
      </c>
      <c r="F70">
        <v>29.372</v>
      </c>
      <c r="G70">
        <v>30.135000000000002</v>
      </c>
      <c r="H70">
        <v>29.614999999999998</v>
      </c>
      <c r="I70">
        <v>29.228000000000002</v>
      </c>
      <c r="J70">
        <v>29.786000000000001</v>
      </c>
      <c r="K70">
        <v>29.821999999999999</v>
      </c>
      <c r="L70">
        <v>28.817</v>
      </c>
      <c r="M70">
        <v>28.829000000000001</v>
      </c>
      <c r="N70">
        <v>28.94</v>
      </c>
      <c r="O70">
        <v>28.01</v>
      </c>
    </row>
    <row r="71" spans="1:15" x14ac:dyDescent="0.3">
      <c r="A71" s="55">
        <v>43243</v>
      </c>
      <c r="B71" s="56">
        <v>0.34953703703703703</v>
      </c>
      <c r="C71">
        <v>17.427</v>
      </c>
      <c r="D71">
        <v>0.24299999999999999</v>
      </c>
      <c r="E71">
        <v>29.117999999999999</v>
      </c>
      <c r="F71">
        <v>29.369</v>
      </c>
      <c r="G71">
        <v>30.114999999999998</v>
      </c>
      <c r="H71">
        <v>29.62</v>
      </c>
      <c r="I71">
        <v>29.219000000000001</v>
      </c>
      <c r="J71">
        <v>29.786999999999999</v>
      </c>
      <c r="K71">
        <v>29.83</v>
      </c>
      <c r="L71">
        <v>28.82</v>
      </c>
      <c r="M71">
        <v>28.768999999999998</v>
      </c>
      <c r="N71">
        <v>28.89</v>
      </c>
      <c r="O71">
        <v>27.962</v>
      </c>
    </row>
    <row r="72" spans="1:15" x14ac:dyDescent="0.3">
      <c r="A72" s="55">
        <v>43243</v>
      </c>
      <c r="B72" s="56">
        <v>0.3611111111111111</v>
      </c>
      <c r="C72">
        <v>17.308</v>
      </c>
      <c r="D72">
        <v>0.23499999999999999</v>
      </c>
      <c r="E72">
        <v>29.099</v>
      </c>
      <c r="F72">
        <v>29.366</v>
      </c>
      <c r="G72">
        <v>30.099</v>
      </c>
      <c r="H72">
        <v>29.605</v>
      </c>
      <c r="I72">
        <v>29.193000000000001</v>
      </c>
      <c r="J72">
        <v>29.751000000000001</v>
      </c>
      <c r="K72">
        <v>29.82</v>
      </c>
      <c r="L72">
        <v>28.824999999999999</v>
      </c>
      <c r="M72">
        <v>28.768000000000001</v>
      </c>
      <c r="N72">
        <v>28.88</v>
      </c>
      <c r="O72">
        <v>27.995999999999999</v>
      </c>
    </row>
    <row r="73" spans="1:15" x14ac:dyDescent="0.3">
      <c r="A73" s="55">
        <v>43243</v>
      </c>
      <c r="B73" s="56">
        <v>0.37268518518518517</v>
      </c>
      <c r="C73">
        <v>17.190000000000001</v>
      </c>
      <c r="D73">
        <v>0.23</v>
      </c>
      <c r="E73">
        <v>29.053999999999998</v>
      </c>
      <c r="F73">
        <v>29.332999999999998</v>
      </c>
      <c r="G73">
        <v>30.071000000000002</v>
      </c>
      <c r="H73">
        <v>29.582000000000001</v>
      </c>
      <c r="I73">
        <v>29.14</v>
      </c>
      <c r="J73">
        <v>29.747</v>
      </c>
      <c r="K73">
        <v>29.798999999999999</v>
      </c>
      <c r="L73">
        <v>28.829000000000001</v>
      </c>
      <c r="M73">
        <v>28.882000000000001</v>
      </c>
      <c r="N73">
        <v>28.986000000000001</v>
      </c>
      <c r="O73">
        <v>28.081</v>
      </c>
    </row>
    <row r="74" spans="1:15" x14ac:dyDescent="0.3">
      <c r="A74" s="55">
        <v>43243</v>
      </c>
      <c r="B74" s="56">
        <v>0.38425925925925924</v>
      </c>
      <c r="C74">
        <v>17.085000000000001</v>
      </c>
      <c r="D74">
        <v>0.215</v>
      </c>
      <c r="E74">
        <v>29.081</v>
      </c>
      <c r="F74">
        <v>29.347000000000001</v>
      </c>
      <c r="G74">
        <v>30.091000000000001</v>
      </c>
      <c r="H74">
        <v>29.596</v>
      </c>
      <c r="I74">
        <v>29.167999999999999</v>
      </c>
      <c r="J74">
        <v>29.738</v>
      </c>
      <c r="K74">
        <v>29.788</v>
      </c>
      <c r="L74">
        <v>28.832000000000001</v>
      </c>
      <c r="M74">
        <v>28.757000000000001</v>
      </c>
      <c r="N74">
        <v>28.861999999999998</v>
      </c>
      <c r="O74">
        <v>27.946000000000002</v>
      </c>
    </row>
    <row r="75" spans="1:15" x14ac:dyDescent="0.3">
      <c r="A75" s="55">
        <v>43243</v>
      </c>
      <c r="B75" s="56">
        <v>0.39583333333333331</v>
      </c>
      <c r="C75">
        <v>16.928999999999998</v>
      </c>
      <c r="D75">
        <v>0.24099999999999999</v>
      </c>
      <c r="E75">
        <v>29.041</v>
      </c>
      <c r="F75">
        <v>29.317</v>
      </c>
      <c r="G75">
        <v>30.099</v>
      </c>
      <c r="H75">
        <v>29.55</v>
      </c>
      <c r="I75">
        <v>29.161000000000001</v>
      </c>
      <c r="J75">
        <v>29.747</v>
      </c>
      <c r="K75">
        <v>29.783999999999999</v>
      </c>
      <c r="L75">
        <v>28.837</v>
      </c>
      <c r="M75">
        <v>28.678999999999998</v>
      </c>
      <c r="N75">
        <v>28.739000000000001</v>
      </c>
      <c r="O75">
        <v>27.849</v>
      </c>
    </row>
    <row r="76" spans="1:15" x14ac:dyDescent="0.3">
      <c r="A76" s="55">
        <v>43243</v>
      </c>
      <c r="B76" s="56">
        <v>0.40740740740740744</v>
      </c>
      <c r="C76">
        <v>16.812000000000001</v>
      </c>
      <c r="D76">
        <v>0.20100000000000001</v>
      </c>
      <c r="E76">
        <v>29.015999999999998</v>
      </c>
      <c r="F76">
        <v>29.297999999999998</v>
      </c>
      <c r="G76">
        <v>30.073</v>
      </c>
      <c r="H76">
        <v>29.597000000000001</v>
      </c>
      <c r="I76">
        <v>29.164999999999999</v>
      </c>
      <c r="J76">
        <v>29.722999999999999</v>
      </c>
      <c r="K76">
        <v>29.754999999999999</v>
      </c>
      <c r="L76">
        <v>28.843</v>
      </c>
      <c r="M76">
        <v>28.826000000000001</v>
      </c>
      <c r="N76">
        <v>28.911999999999999</v>
      </c>
      <c r="O76">
        <v>28.029</v>
      </c>
    </row>
    <row r="77" spans="1:15" x14ac:dyDescent="0.3">
      <c r="A77" s="55">
        <v>43243</v>
      </c>
      <c r="B77" s="56">
        <v>0.41898148148148145</v>
      </c>
      <c r="C77">
        <v>16.635000000000002</v>
      </c>
      <c r="D77">
        <v>0.23300000000000001</v>
      </c>
      <c r="E77">
        <v>28.972999999999999</v>
      </c>
      <c r="F77">
        <v>29.260999999999999</v>
      </c>
      <c r="G77">
        <v>30.009</v>
      </c>
      <c r="H77">
        <v>29.553000000000001</v>
      </c>
      <c r="I77">
        <v>29.1</v>
      </c>
      <c r="J77">
        <v>29.687000000000001</v>
      </c>
      <c r="K77">
        <v>29.75</v>
      </c>
      <c r="L77">
        <v>28.847999999999999</v>
      </c>
      <c r="M77">
        <v>28.837</v>
      </c>
      <c r="N77">
        <v>28.867999999999999</v>
      </c>
      <c r="O77">
        <v>27.890999999999998</v>
      </c>
    </row>
    <row r="78" spans="1:15" x14ac:dyDescent="0.3">
      <c r="A78" s="55">
        <v>43243</v>
      </c>
      <c r="B78" s="56">
        <v>0.43055555555555558</v>
      </c>
      <c r="C78">
        <v>16.553999999999998</v>
      </c>
      <c r="D78">
        <v>0.247</v>
      </c>
      <c r="E78">
        <v>28.957999999999998</v>
      </c>
      <c r="F78">
        <v>29.257999999999999</v>
      </c>
      <c r="G78">
        <v>29.992999999999999</v>
      </c>
      <c r="H78">
        <v>29.521000000000001</v>
      </c>
      <c r="I78">
        <v>29.114000000000001</v>
      </c>
      <c r="J78">
        <v>29.661000000000001</v>
      </c>
      <c r="K78">
        <v>29.745000000000001</v>
      </c>
      <c r="L78">
        <v>28.850999999999999</v>
      </c>
      <c r="M78">
        <v>28.609000000000002</v>
      </c>
      <c r="N78">
        <v>28.681999999999999</v>
      </c>
      <c r="O78">
        <v>27.675000000000001</v>
      </c>
    </row>
    <row r="79" spans="1:15" x14ac:dyDescent="0.3">
      <c r="A79" s="55">
        <v>43243</v>
      </c>
      <c r="B79" s="56">
        <v>0.44212962962962959</v>
      </c>
      <c r="C79">
        <v>16.425999999999998</v>
      </c>
      <c r="D79">
        <v>0.22800000000000001</v>
      </c>
      <c r="E79">
        <v>28.925000000000001</v>
      </c>
      <c r="F79">
        <v>29.273</v>
      </c>
      <c r="G79">
        <v>30.012</v>
      </c>
      <c r="H79">
        <v>29.518000000000001</v>
      </c>
      <c r="I79">
        <v>29.084</v>
      </c>
      <c r="J79">
        <v>29.667000000000002</v>
      </c>
      <c r="K79">
        <v>29.702000000000002</v>
      </c>
      <c r="L79">
        <v>28.861000000000001</v>
      </c>
      <c r="M79">
        <v>28.608000000000001</v>
      </c>
      <c r="N79">
        <v>28.710999999999999</v>
      </c>
      <c r="O79">
        <v>27.76</v>
      </c>
    </row>
    <row r="80" spans="1:15" x14ac:dyDescent="0.3">
      <c r="A80" s="55">
        <v>43243</v>
      </c>
      <c r="B80" s="56">
        <v>0.45370370370370372</v>
      </c>
      <c r="C80">
        <v>16.321999999999999</v>
      </c>
      <c r="D80">
        <v>0.23100000000000001</v>
      </c>
      <c r="E80">
        <v>28.928000000000001</v>
      </c>
      <c r="F80">
        <v>29.26</v>
      </c>
      <c r="G80">
        <v>30.003</v>
      </c>
      <c r="H80">
        <v>29.510999999999999</v>
      </c>
      <c r="I80">
        <v>29.132000000000001</v>
      </c>
      <c r="J80">
        <v>29.681000000000001</v>
      </c>
      <c r="K80">
        <v>29.712</v>
      </c>
      <c r="L80">
        <v>28.873999999999999</v>
      </c>
      <c r="M80">
        <v>28.669</v>
      </c>
      <c r="N80">
        <v>28.76</v>
      </c>
      <c r="O80">
        <v>27.943999999999999</v>
      </c>
    </row>
    <row r="81" spans="1:15" x14ac:dyDescent="0.3">
      <c r="A81" s="55">
        <v>43243</v>
      </c>
      <c r="B81" s="56">
        <v>0.46527777777777773</v>
      </c>
      <c r="C81">
        <v>16.23</v>
      </c>
      <c r="D81">
        <v>0.24</v>
      </c>
      <c r="E81">
        <v>28.923999999999999</v>
      </c>
      <c r="F81">
        <v>29.291</v>
      </c>
      <c r="G81">
        <v>30.030999999999999</v>
      </c>
      <c r="H81">
        <v>29.529</v>
      </c>
      <c r="I81">
        <v>29.111999999999998</v>
      </c>
      <c r="J81">
        <v>29.678000000000001</v>
      </c>
      <c r="K81">
        <v>29.742999999999999</v>
      </c>
      <c r="L81">
        <v>28.882999999999999</v>
      </c>
      <c r="M81">
        <v>29.27</v>
      </c>
      <c r="N81">
        <v>29.369</v>
      </c>
      <c r="O81">
        <v>28.675999999999998</v>
      </c>
    </row>
    <row r="82" spans="1:15" x14ac:dyDescent="0.3">
      <c r="A82" s="55">
        <v>43243</v>
      </c>
      <c r="B82" s="56">
        <v>0.47685185185185186</v>
      </c>
      <c r="C82">
        <v>16.163</v>
      </c>
      <c r="D82">
        <v>0.22800000000000001</v>
      </c>
      <c r="E82">
        <v>28.931000000000001</v>
      </c>
      <c r="F82">
        <v>29.294</v>
      </c>
      <c r="G82">
        <v>30.035</v>
      </c>
      <c r="H82">
        <v>29.541</v>
      </c>
      <c r="I82">
        <v>29.137</v>
      </c>
      <c r="J82">
        <v>29.704000000000001</v>
      </c>
      <c r="K82">
        <v>29.728999999999999</v>
      </c>
      <c r="L82">
        <v>28.887</v>
      </c>
      <c r="M82">
        <v>29.786000000000001</v>
      </c>
      <c r="N82">
        <v>29.859000000000002</v>
      </c>
      <c r="O82">
        <v>29.302</v>
      </c>
    </row>
    <row r="83" spans="1:15" x14ac:dyDescent="0.3">
      <c r="A83" s="55">
        <v>43243</v>
      </c>
      <c r="B83" s="56">
        <v>0.48842592592592587</v>
      </c>
      <c r="C83">
        <v>16.059999999999999</v>
      </c>
      <c r="D83">
        <v>0.22600000000000001</v>
      </c>
      <c r="E83">
        <v>28.920999999999999</v>
      </c>
      <c r="F83">
        <v>29.305</v>
      </c>
      <c r="G83">
        <v>30.029</v>
      </c>
      <c r="H83">
        <v>29.568000000000001</v>
      </c>
      <c r="I83">
        <v>29.135000000000002</v>
      </c>
      <c r="J83">
        <v>29.72</v>
      </c>
      <c r="K83">
        <v>29.728000000000002</v>
      </c>
      <c r="L83">
        <v>28.891999999999999</v>
      </c>
      <c r="M83">
        <v>30.462</v>
      </c>
      <c r="N83">
        <v>30.529</v>
      </c>
      <c r="O83">
        <v>30.041</v>
      </c>
    </row>
    <row r="84" spans="1:15" x14ac:dyDescent="0.3">
      <c r="A84" s="55">
        <v>43243</v>
      </c>
      <c r="B84" s="56">
        <v>0.5</v>
      </c>
      <c r="C84">
        <v>15.95</v>
      </c>
      <c r="D84">
        <v>0.25700000000000001</v>
      </c>
      <c r="E84">
        <v>28.92</v>
      </c>
      <c r="F84">
        <v>29.297000000000001</v>
      </c>
      <c r="G84">
        <v>30.045999999999999</v>
      </c>
      <c r="H84">
        <v>29.574000000000002</v>
      </c>
      <c r="I84">
        <v>29.143999999999998</v>
      </c>
      <c r="J84">
        <v>29.715</v>
      </c>
      <c r="K84">
        <v>29.792000000000002</v>
      </c>
      <c r="L84">
        <v>28.896000000000001</v>
      </c>
      <c r="M84">
        <v>30.817</v>
      </c>
      <c r="N84">
        <v>30.864999999999998</v>
      </c>
      <c r="O84">
        <v>30.425999999999998</v>
      </c>
    </row>
    <row r="85" spans="1:15" x14ac:dyDescent="0.3">
      <c r="A85" s="55">
        <v>43243</v>
      </c>
      <c r="B85" s="56">
        <v>0.51157407407407407</v>
      </c>
      <c r="C85">
        <v>15.843</v>
      </c>
      <c r="D85">
        <v>0.215</v>
      </c>
      <c r="E85">
        <v>28.934999999999999</v>
      </c>
      <c r="F85">
        <v>29.28</v>
      </c>
      <c r="G85">
        <v>30.042000000000002</v>
      </c>
      <c r="H85">
        <v>29.573</v>
      </c>
      <c r="I85">
        <v>29.166</v>
      </c>
      <c r="J85">
        <v>29.728999999999999</v>
      </c>
      <c r="K85">
        <v>29.774000000000001</v>
      </c>
      <c r="L85">
        <v>28.913</v>
      </c>
      <c r="M85">
        <v>31.158999999999999</v>
      </c>
      <c r="N85">
        <v>31.186</v>
      </c>
      <c r="O85">
        <v>30.786000000000001</v>
      </c>
    </row>
    <row r="86" spans="1:15" x14ac:dyDescent="0.3">
      <c r="A86" s="55">
        <v>43243</v>
      </c>
      <c r="B86" s="56">
        <v>0.52314814814814814</v>
      </c>
      <c r="C86">
        <v>15.775</v>
      </c>
      <c r="D86">
        <v>0.216</v>
      </c>
      <c r="E86">
        <v>28.9</v>
      </c>
      <c r="F86">
        <v>29.297999999999998</v>
      </c>
      <c r="G86">
        <v>30.064</v>
      </c>
      <c r="H86">
        <v>29.571000000000002</v>
      </c>
      <c r="I86">
        <v>29.135000000000002</v>
      </c>
      <c r="J86">
        <v>29.728000000000002</v>
      </c>
      <c r="K86">
        <v>29.786999999999999</v>
      </c>
      <c r="L86">
        <v>28.92</v>
      </c>
      <c r="M86">
        <v>31.254000000000001</v>
      </c>
      <c r="N86">
        <v>31.302</v>
      </c>
      <c r="O86">
        <v>30.91</v>
      </c>
    </row>
    <row r="87" spans="1:15" x14ac:dyDescent="0.3">
      <c r="A87" s="55">
        <v>43243</v>
      </c>
      <c r="B87" s="56">
        <v>0.53472222222222221</v>
      </c>
      <c r="C87">
        <v>15.644</v>
      </c>
      <c r="D87">
        <v>0.253</v>
      </c>
      <c r="E87">
        <v>28.908000000000001</v>
      </c>
      <c r="F87">
        <v>29.3</v>
      </c>
      <c r="G87">
        <v>30.044</v>
      </c>
      <c r="H87">
        <v>29.577000000000002</v>
      </c>
      <c r="I87">
        <v>29.169</v>
      </c>
      <c r="J87">
        <v>29.733000000000001</v>
      </c>
      <c r="K87">
        <v>29.792999999999999</v>
      </c>
      <c r="L87">
        <v>28.927</v>
      </c>
      <c r="M87">
        <v>31.460999999999999</v>
      </c>
      <c r="N87">
        <v>31.51</v>
      </c>
      <c r="O87">
        <v>31.152000000000001</v>
      </c>
    </row>
    <row r="88" spans="1:15" x14ac:dyDescent="0.3">
      <c r="A88" s="55">
        <v>43243</v>
      </c>
      <c r="B88" s="56">
        <v>0.54629629629629628</v>
      </c>
      <c r="C88">
        <v>15.555999999999999</v>
      </c>
      <c r="D88">
        <v>0.218</v>
      </c>
      <c r="E88">
        <v>28.902999999999999</v>
      </c>
      <c r="F88">
        <v>29.308</v>
      </c>
      <c r="G88">
        <v>30.058</v>
      </c>
      <c r="H88">
        <v>29.581</v>
      </c>
      <c r="I88">
        <v>29.138999999999999</v>
      </c>
      <c r="J88">
        <v>29.738</v>
      </c>
      <c r="K88">
        <v>29.788</v>
      </c>
      <c r="L88">
        <v>28.934000000000001</v>
      </c>
      <c r="M88">
        <v>31.462</v>
      </c>
      <c r="N88">
        <v>31.501000000000001</v>
      </c>
      <c r="O88">
        <v>31.117999999999999</v>
      </c>
    </row>
    <row r="89" spans="1:15" x14ac:dyDescent="0.3">
      <c r="A89" s="55">
        <v>43243</v>
      </c>
      <c r="B89" s="56">
        <v>0.55787037037037035</v>
      </c>
      <c r="C89">
        <v>15.411</v>
      </c>
      <c r="D89">
        <v>0.22900000000000001</v>
      </c>
      <c r="E89">
        <v>28.835999999999999</v>
      </c>
      <c r="F89">
        <v>29.241</v>
      </c>
      <c r="G89">
        <v>29.986000000000001</v>
      </c>
      <c r="H89">
        <v>29.526</v>
      </c>
      <c r="I89">
        <v>29.062999999999999</v>
      </c>
      <c r="J89">
        <v>29.684000000000001</v>
      </c>
      <c r="K89">
        <v>29.736999999999998</v>
      </c>
      <c r="L89">
        <v>28.937000000000001</v>
      </c>
      <c r="M89">
        <v>30.844000000000001</v>
      </c>
      <c r="N89">
        <v>30.812999999999999</v>
      </c>
      <c r="O89">
        <v>30.167000000000002</v>
      </c>
    </row>
    <row r="90" spans="1:15" x14ac:dyDescent="0.3">
      <c r="A90" s="55">
        <v>43243</v>
      </c>
      <c r="B90" s="56">
        <v>0.56944444444444442</v>
      </c>
      <c r="C90">
        <v>15.254</v>
      </c>
      <c r="D90">
        <v>0.223</v>
      </c>
      <c r="E90">
        <v>28.78</v>
      </c>
      <c r="F90">
        <v>29.213999999999999</v>
      </c>
      <c r="G90">
        <v>29.957000000000001</v>
      </c>
      <c r="H90">
        <v>29.504000000000001</v>
      </c>
      <c r="I90">
        <v>29.082000000000001</v>
      </c>
      <c r="J90">
        <v>29.652999999999999</v>
      </c>
      <c r="K90">
        <v>29.707000000000001</v>
      </c>
      <c r="L90">
        <v>28.943000000000001</v>
      </c>
      <c r="M90">
        <v>29.922000000000001</v>
      </c>
      <c r="N90">
        <v>29.943999999999999</v>
      </c>
      <c r="O90">
        <v>29.178000000000001</v>
      </c>
    </row>
    <row r="91" spans="1:15" x14ac:dyDescent="0.3">
      <c r="A91" s="55">
        <v>43243</v>
      </c>
      <c r="B91" s="56">
        <v>0.58101851851851849</v>
      </c>
      <c r="C91">
        <v>15.114000000000001</v>
      </c>
      <c r="D91">
        <v>0.23499999999999999</v>
      </c>
      <c r="E91">
        <v>28.754999999999999</v>
      </c>
      <c r="F91">
        <v>29.196000000000002</v>
      </c>
      <c r="G91">
        <v>29.943999999999999</v>
      </c>
      <c r="H91">
        <v>29.443999999999999</v>
      </c>
      <c r="I91">
        <v>29.038</v>
      </c>
      <c r="J91">
        <v>29.614000000000001</v>
      </c>
      <c r="K91">
        <v>29.667000000000002</v>
      </c>
      <c r="L91">
        <v>28.927</v>
      </c>
      <c r="M91">
        <v>29.614999999999998</v>
      </c>
      <c r="N91">
        <v>29.683</v>
      </c>
      <c r="O91">
        <v>28.824999999999999</v>
      </c>
    </row>
    <row r="92" spans="1:15" x14ac:dyDescent="0.3">
      <c r="A92" s="55">
        <v>43243</v>
      </c>
      <c r="B92" s="56">
        <v>0.59259259259259256</v>
      </c>
      <c r="C92">
        <v>14.988</v>
      </c>
      <c r="D92">
        <v>0.217</v>
      </c>
      <c r="E92">
        <v>28.669</v>
      </c>
      <c r="F92">
        <v>29.141999999999999</v>
      </c>
      <c r="G92">
        <v>29.898</v>
      </c>
      <c r="H92">
        <v>29.427</v>
      </c>
      <c r="I92">
        <v>28.975999999999999</v>
      </c>
      <c r="J92">
        <v>29.574999999999999</v>
      </c>
      <c r="K92">
        <v>29.623999999999999</v>
      </c>
      <c r="L92">
        <v>28.936</v>
      </c>
      <c r="M92">
        <v>29.126999999999999</v>
      </c>
      <c r="N92">
        <v>29.175999999999998</v>
      </c>
      <c r="O92">
        <v>28.242000000000001</v>
      </c>
    </row>
    <row r="93" spans="1:15" x14ac:dyDescent="0.3">
      <c r="A93" s="55">
        <v>43243</v>
      </c>
      <c r="B93" s="56">
        <v>0.60416666666666663</v>
      </c>
      <c r="C93">
        <v>14.911</v>
      </c>
      <c r="D93">
        <v>0.22900000000000001</v>
      </c>
      <c r="E93">
        <v>28.667000000000002</v>
      </c>
      <c r="F93">
        <v>29.099</v>
      </c>
      <c r="G93">
        <v>29.896999999999998</v>
      </c>
      <c r="H93">
        <v>29.387</v>
      </c>
      <c r="I93">
        <v>29.01</v>
      </c>
      <c r="J93">
        <v>29.568000000000001</v>
      </c>
      <c r="K93">
        <v>29.611999999999998</v>
      </c>
      <c r="L93">
        <v>28.934000000000001</v>
      </c>
      <c r="M93">
        <v>29.021000000000001</v>
      </c>
      <c r="N93">
        <v>29.102</v>
      </c>
      <c r="O93">
        <v>28.140999999999998</v>
      </c>
    </row>
    <row r="94" spans="1:15" x14ac:dyDescent="0.3">
      <c r="A94" s="55">
        <v>43243</v>
      </c>
      <c r="B94" s="56">
        <v>0.61574074074074081</v>
      </c>
      <c r="C94">
        <v>14.792999999999999</v>
      </c>
      <c r="D94">
        <v>0.21199999999999999</v>
      </c>
      <c r="E94">
        <v>28.645</v>
      </c>
      <c r="F94">
        <v>29.15</v>
      </c>
      <c r="G94">
        <v>29.89</v>
      </c>
      <c r="H94">
        <v>29.379000000000001</v>
      </c>
      <c r="I94">
        <v>28.966000000000001</v>
      </c>
      <c r="J94">
        <v>29.573</v>
      </c>
      <c r="K94">
        <v>29.606000000000002</v>
      </c>
      <c r="L94">
        <v>28.943999999999999</v>
      </c>
      <c r="M94">
        <v>28.972999999999999</v>
      </c>
      <c r="N94">
        <v>29.082999999999998</v>
      </c>
      <c r="O94">
        <v>28.184999999999999</v>
      </c>
    </row>
    <row r="95" spans="1:15" x14ac:dyDescent="0.3">
      <c r="A95" s="55">
        <v>43243</v>
      </c>
      <c r="B95" s="56">
        <v>0.62731481481481477</v>
      </c>
      <c r="C95">
        <v>14.723000000000001</v>
      </c>
      <c r="D95">
        <v>0.221</v>
      </c>
      <c r="E95">
        <v>28.651</v>
      </c>
      <c r="F95">
        <v>29.131</v>
      </c>
      <c r="G95">
        <v>29.890999999999998</v>
      </c>
      <c r="H95">
        <v>29.408000000000001</v>
      </c>
      <c r="I95">
        <v>28.965</v>
      </c>
      <c r="J95">
        <v>29.565999999999999</v>
      </c>
      <c r="K95">
        <v>29.611000000000001</v>
      </c>
      <c r="L95">
        <v>28.946000000000002</v>
      </c>
      <c r="M95">
        <v>29.067</v>
      </c>
      <c r="N95">
        <v>29.169</v>
      </c>
      <c r="O95">
        <v>28.34</v>
      </c>
    </row>
    <row r="96" spans="1:15" x14ac:dyDescent="0.3">
      <c r="A96" s="55">
        <v>43243</v>
      </c>
      <c r="B96" s="56">
        <v>0.63888888888888895</v>
      </c>
      <c r="C96">
        <v>14.625</v>
      </c>
      <c r="D96">
        <v>0.19800000000000001</v>
      </c>
      <c r="E96">
        <v>28.645</v>
      </c>
      <c r="F96">
        <v>29.111000000000001</v>
      </c>
      <c r="G96">
        <v>29.887</v>
      </c>
      <c r="H96">
        <v>29.414999999999999</v>
      </c>
      <c r="I96">
        <v>28.995000000000001</v>
      </c>
      <c r="J96">
        <v>29.548999999999999</v>
      </c>
      <c r="K96">
        <v>29.602</v>
      </c>
      <c r="L96">
        <v>28.943999999999999</v>
      </c>
      <c r="M96">
        <v>29.141999999999999</v>
      </c>
      <c r="N96">
        <v>29.209</v>
      </c>
      <c r="O96">
        <v>28.419</v>
      </c>
    </row>
    <row r="97" spans="1:15" x14ac:dyDescent="0.3">
      <c r="A97" s="55">
        <v>43243</v>
      </c>
      <c r="B97" s="56">
        <v>0.65046296296296291</v>
      </c>
      <c r="C97">
        <v>14.499000000000001</v>
      </c>
      <c r="D97">
        <v>0.223</v>
      </c>
      <c r="E97">
        <v>28.599</v>
      </c>
      <c r="F97">
        <v>29.119</v>
      </c>
      <c r="G97">
        <v>29.856999999999999</v>
      </c>
      <c r="H97">
        <v>29.370999999999999</v>
      </c>
      <c r="I97">
        <v>28.959</v>
      </c>
      <c r="J97">
        <v>29.536000000000001</v>
      </c>
      <c r="K97">
        <v>29.574999999999999</v>
      </c>
      <c r="L97">
        <v>28.946999999999999</v>
      </c>
      <c r="M97">
        <v>29.21</v>
      </c>
      <c r="N97">
        <v>29.298999999999999</v>
      </c>
      <c r="O97">
        <v>28.452000000000002</v>
      </c>
    </row>
    <row r="98" spans="1:15" x14ac:dyDescent="0.3">
      <c r="A98" s="55">
        <v>43243</v>
      </c>
      <c r="B98" s="56">
        <v>0.66203703703703709</v>
      </c>
      <c r="C98">
        <v>14.4</v>
      </c>
      <c r="D98">
        <v>0.23400000000000001</v>
      </c>
      <c r="E98">
        <v>28.568000000000001</v>
      </c>
      <c r="F98">
        <v>29.082999999999998</v>
      </c>
      <c r="G98">
        <v>29.859000000000002</v>
      </c>
      <c r="H98">
        <v>29.353999999999999</v>
      </c>
      <c r="I98">
        <v>28.923999999999999</v>
      </c>
      <c r="J98">
        <v>29.532</v>
      </c>
      <c r="K98">
        <v>29.567</v>
      </c>
      <c r="L98">
        <v>28.959</v>
      </c>
      <c r="M98">
        <v>29.105</v>
      </c>
      <c r="N98">
        <v>29.231999999999999</v>
      </c>
      <c r="O98">
        <v>28.353000000000002</v>
      </c>
    </row>
    <row r="99" spans="1:15" x14ac:dyDescent="0.3">
      <c r="A99" s="55">
        <v>43243</v>
      </c>
      <c r="B99" s="56">
        <v>0.67361111111111116</v>
      </c>
      <c r="C99">
        <v>14.314</v>
      </c>
      <c r="D99">
        <v>0.23400000000000001</v>
      </c>
      <c r="E99">
        <v>28.579000000000001</v>
      </c>
      <c r="F99">
        <v>29.074000000000002</v>
      </c>
      <c r="G99">
        <v>29.876000000000001</v>
      </c>
      <c r="H99">
        <v>29.358000000000001</v>
      </c>
      <c r="I99">
        <v>28.957000000000001</v>
      </c>
      <c r="J99">
        <v>29.55</v>
      </c>
      <c r="K99">
        <v>29.594000000000001</v>
      </c>
      <c r="L99">
        <v>28.954000000000001</v>
      </c>
      <c r="M99">
        <v>29.093</v>
      </c>
      <c r="N99">
        <v>29.199000000000002</v>
      </c>
      <c r="O99">
        <v>28.382999999999999</v>
      </c>
    </row>
    <row r="100" spans="1:15" x14ac:dyDescent="0.3">
      <c r="A100" s="55">
        <v>43243</v>
      </c>
      <c r="B100" s="56">
        <v>0.68518518518518512</v>
      </c>
      <c r="C100">
        <v>14.209</v>
      </c>
      <c r="D100">
        <v>0.217</v>
      </c>
      <c r="E100">
        <v>28.568999999999999</v>
      </c>
      <c r="F100">
        <v>29.132000000000001</v>
      </c>
      <c r="G100">
        <v>29.870999999999999</v>
      </c>
      <c r="H100">
        <v>29.399000000000001</v>
      </c>
      <c r="I100">
        <v>28.974</v>
      </c>
      <c r="J100">
        <v>29.553999999999998</v>
      </c>
      <c r="K100">
        <v>29.620999999999999</v>
      </c>
      <c r="L100">
        <v>28.962</v>
      </c>
      <c r="M100">
        <v>29.928000000000001</v>
      </c>
      <c r="N100">
        <v>30.02</v>
      </c>
      <c r="O100">
        <v>29.244</v>
      </c>
    </row>
    <row r="101" spans="1:15" x14ac:dyDescent="0.3">
      <c r="A101" s="55">
        <v>43243</v>
      </c>
      <c r="B101" s="56">
        <v>0.69675925925925919</v>
      </c>
      <c r="C101">
        <v>14.16</v>
      </c>
      <c r="D101">
        <v>0.23799999999999999</v>
      </c>
      <c r="E101">
        <v>28.524000000000001</v>
      </c>
      <c r="F101">
        <v>29.082000000000001</v>
      </c>
      <c r="G101">
        <v>29.867999999999999</v>
      </c>
      <c r="H101">
        <v>29.358000000000001</v>
      </c>
      <c r="I101">
        <v>28.939</v>
      </c>
      <c r="J101">
        <v>29.544</v>
      </c>
      <c r="K101">
        <v>29.565999999999999</v>
      </c>
      <c r="L101">
        <v>28.96</v>
      </c>
      <c r="M101">
        <v>29.734999999999999</v>
      </c>
      <c r="N101">
        <v>29.751000000000001</v>
      </c>
      <c r="O101">
        <v>28.981000000000002</v>
      </c>
    </row>
    <row r="102" spans="1:15" x14ac:dyDescent="0.3">
      <c r="A102" s="55">
        <v>43243</v>
      </c>
      <c r="B102" s="56">
        <v>0.70833333333333337</v>
      </c>
      <c r="C102">
        <v>14.045999999999999</v>
      </c>
      <c r="D102">
        <v>0.253</v>
      </c>
      <c r="E102">
        <v>28.524000000000001</v>
      </c>
      <c r="F102">
        <v>29.1</v>
      </c>
      <c r="G102">
        <v>29.861000000000001</v>
      </c>
      <c r="H102">
        <v>29.370999999999999</v>
      </c>
      <c r="I102">
        <v>28.954000000000001</v>
      </c>
      <c r="J102">
        <v>29.527999999999999</v>
      </c>
      <c r="K102">
        <v>29.59</v>
      </c>
      <c r="L102">
        <v>28.965</v>
      </c>
      <c r="M102">
        <v>29.984000000000002</v>
      </c>
      <c r="N102">
        <v>30.056999999999999</v>
      </c>
      <c r="O102">
        <v>29.329000000000001</v>
      </c>
    </row>
    <row r="103" spans="1:15" x14ac:dyDescent="0.3">
      <c r="A103" s="55">
        <v>43243</v>
      </c>
      <c r="B103" s="56">
        <v>0.71990740740740744</v>
      </c>
      <c r="C103">
        <v>13.992000000000001</v>
      </c>
      <c r="D103">
        <v>0.215</v>
      </c>
      <c r="E103">
        <v>28.547000000000001</v>
      </c>
      <c r="F103">
        <v>29.114999999999998</v>
      </c>
      <c r="G103">
        <v>29.893000000000001</v>
      </c>
      <c r="H103">
        <v>29.390999999999998</v>
      </c>
      <c r="I103">
        <v>28.995999999999999</v>
      </c>
      <c r="J103">
        <v>29.579000000000001</v>
      </c>
      <c r="K103">
        <v>29.587</v>
      </c>
      <c r="L103">
        <v>28.962</v>
      </c>
      <c r="M103">
        <v>29.986000000000001</v>
      </c>
      <c r="N103">
        <v>30.091000000000001</v>
      </c>
      <c r="O103">
        <v>29.46</v>
      </c>
    </row>
    <row r="104" spans="1:15" x14ac:dyDescent="0.3">
      <c r="A104" s="55">
        <v>43243</v>
      </c>
      <c r="B104" s="56">
        <v>0.73148148148148151</v>
      </c>
      <c r="C104">
        <v>13.907</v>
      </c>
      <c r="D104">
        <v>0.23899999999999999</v>
      </c>
      <c r="E104">
        <v>28.539000000000001</v>
      </c>
      <c r="F104">
        <v>29.13</v>
      </c>
      <c r="G104">
        <v>29.902999999999999</v>
      </c>
      <c r="H104">
        <v>29.408000000000001</v>
      </c>
      <c r="I104">
        <v>28.969000000000001</v>
      </c>
      <c r="J104">
        <v>29.568000000000001</v>
      </c>
      <c r="K104">
        <v>29.61</v>
      </c>
      <c r="L104">
        <v>28.954999999999998</v>
      </c>
      <c r="M104">
        <v>30.109000000000002</v>
      </c>
      <c r="N104">
        <v>30.196999999999999</v>
      </c>
      <c r="O104">
        <v>29.516999999999999</v>
      </c>
    </row>
    <row r="105" spans="1:15" x14ac:dyDescent="0.3">
      <c r="A105" s="55">
        <v>43243</v>
      </c>
      <c r="B105" s="56">
        <v>0.74305555555555547</v>
      </c>
      <c r="C105">
        <v>13.802</v>
      </c>
      <c r="D105">
        <v>0.191</v>
      </c>
      <c r="E105">
        <v>28.527999999999999</v>
      </c>
      <c r="F105">
        <v>29.082000000000001</v>
      </c>
      <c r="G105">
        <v>29.9</v>
      </c>
      <c r="H105">
        <v>29.399000000000001</v>
      </c>
      <c r="I105">
        <v>28.968</v>
      </c>
      <c r="J105">
        <v>29.591000000000001</v>
      </c>
      <c r="K105">
        <v>29.622</v>
      </c>
      <c r="L105">
        <v>28.95</v>
      </c>
      <c r="M105">
        <v>30.164000000000001</v>
      </c>
      <c r="N105">
        <v>30.181000000000001</v>
      </c>
      <c r="O105">
        <v>29.463999999999999</v>
      </c>
    </row>
    <row r="106" spans="1:15" x14ac:dyDescent="0.3">
      <c r="A106" s="55">
        <v>43243</v>
      </c>
      <c r="B106" s="56">
        <v>0.75462962962962965</v>
      </c>
      <c r="C106">
        <v>13.739000000000001</v>
      </c>
      <c r="D106">
        <v>0.21</v>
      </c>
      <c r="E106">
        <v>28.503</v>
      </c>
      <c r="F106">
        <v>29.082000000000001</v>
      </c>
      <c r="G106">
        <v>29.893999999999998</v>
      </c>
      <c r="H106">
        <v>29.384</v>
      </c>
      <c r="I106">
        <v>28.978000000000002</v>
      </c>
      <c r="J106">
        <v>29.591000000000001</v>
      </c>
      <c r="K106">
        <v>29.597999999999999</v>
      </c>
      <c r="L106">
        <v>28.951000000000001</v>
      </c>
      <c r="M106">
        <v>29.879000000000001</v>
      </c>
      <c r="N106">
        <v>29.86</v>
      </c>
      <c r="O106">
        <v>29.109000000000002</v>
      </c>
    </row>
    <row r="107" spans="1:15" x14ac:dyDescent="0.3">
      <c r="A107" s="55">
        <v>43243</v>
      </c>
      <c r="B107" s="56">
        <v>0.76620370370370372</v>
      </c>
      <c r="C107">
        <v>13.595000000000001</v>
      </c>
      <c r="D107">
        <v>0.23</v>
      </c>
      <c r="E107">
        <v>28.47</v>
      </c>
      <c r="F107">
        <v>29.085999999999999</v>
      </c>
      <c r="G107">
        <v>29.870999999999999</v>
      </c>
      <c r="H107">
        <v>29.376000000000001</v>
      </c>
      <c r="I107">
        <v>28.925000000000001</v>
      </c>
      <c r="J107">
        <v>29.582000000000001</v>
      </c>
      <c r="K107">
        <v>29.603000000000002</v>
      </c>
      <c r="L107">
        <v>28.943000000000001</v>
      </c>
      <c r="M107">
        <v>29.97</v>
      </c>
      <c r="N107">
        <v>29.966000000000001</v>
      </c>
      <c r="O107">
        <v>29.184999999999999</v>
      </c>
    </row>
    <row r="108" spans="1:15" x14ac:dyDescent="0.3">
      <c r="A108" s="55">
        <v>43243</v>
      </c>
      <c r="B108" s="56">
        <v>0.77777777777777779</v>
      </c>
      <c r="C108">
        <v>13.528</v>
      </c>
      <c r="D108">
        <v>0.22900000000000001</v>
      </c>
      <c r="E108">
        <v>28.463999999999999</v>
      </c>
      <c r="F108">
        <v>29.088000000000001</v>
      </c>
      <c r="G108">
        <v>29.818999999999999</v>
      </c>
      <c r="H108">
        <v>29.353000000000002</v>
      </c>
      <c r="I108">
        <v>28.943000000000001</v>
      </c>
      <c r="J108">
        <v>29.58</v>
      </c>
      <c r="K108">
        <v>29.544</v>
      </c>
      <c r="L108">
        <v>28.936</v>
      </c>
      <c r="M108">
        <v>29.776</v>
      </c>
      <c r="N108">
        <v>29.803000000000001</v>
      </c>
      <c r="O108">
        <v>28.943999999999999</v>
      </c>
    </row>
    <row r="109" spans="1:15" x14ac:dyDescent="0.3">
      <c r="A109" s="55">
        <v>43243</v>
      </c>
      <c r="B109" s="56">
        <v>0.78935185185185175</v>
      </c>
      <c r="C109">
        <v>13.422000000000001</v>
      </c>
      <c r="D109">
        <v>0.21</v>
      </c>
      <c r="E109">
        <v>28.463999999999999</v>
      </c>
      <c r="F109">
        <v>29.056999999999999</v>
      </c>
      <c r="G109">
        <v>29.861999999999998</v>
      </c>
      <c r="H109">
        <v>29.344000000000001</v>
      </c>
      <c r="I109">
        <v>28.922999999999998</v>
      </c>
      <c r="J109">
        <v>29.547000000000001</v>
      </c>
      <c r="K109">
        <v>29.558</v>
      </c>
      <c r="L109">
        <v>28.936</v>
      </c>
      <c r="M109">
        <v>29.757999999999999</v>
      </c>
      <c r="N109">
        <v>29.777999999999999</v>
      </c>
      <c r="O109">
        <v>28.922000000000001</v>
      </c>
    </row>
    <row r="110" spans="1:15" x14ac:dyDescent="0.3">
      <c r="A110" s="55">
        <v>43243</v>
      </c>
      <c r="B110" s="56">
        <v>0.80092592592592593</v>
      </c>
      <c r="C110">
        <v>13.336</v>
      </c>
      <c r="D110">
        <v>0.223</v>
      </c>
      <c r="E110">
        <v>28.44</v>
      </c>
      <c r="F110">
        <v>29.076000000000001</v>
      </c>
      <c r="G110">
        <v>29.837</v>
      </c>
      <c r="H110">
        <v>29.364000000000001</v>
      </c>
      <c r="I110">
        <v>28.92</v>
      </c>
      <c r="J110">
        <v>29.547999999999998</v>
      </c>
      <c r="K110">
        <v>29.558</v>
      </c>
      <c r="L110">
        <v>28.937999999999999</v>
      </c>
      <c r="M110">
        <v>29.588000000000001</v>
      </c>
      <c r="N110">
        <v>29.652000000000001</v>
      </c>
      <c r="O110">
        <v>28.805</v>
      </c>
    </row>
    <row r="111" spans="1:15" x14ac:dyDescent="0.3">
      <c r="A111" s="55">
        <v>43243</v>
      </c>
      <c r="B111" s="56">
        <v>0.8125</v>
      </c>
      <c r="C111">
        <v>13.263</v>
      </c>
      <c r="D111">
        <v>0.215</v>
      </c>
      <c r="E111">
        <v>28.375</v>
      </c>
      <c r="F111">
        <v>29.058</v>
      </c>
      <c r="G111">
        <v>29.838000000000001</v>
      </c>
      <c r="H111">
        <v>29.334</v>
      </c>
      <c r="I111">
        <v>28.902999999999999</v>
      </c>
      <c r="J111">
        <v>29.542000000000002</v>
      </c>
      <c r="K111">
        <v>29.56</v>
      </c>
      <c r="L111">
        <v>28.939</v>
      </c>
      <c r="M111">
        <v>29.501000000000001</v>
      </c>
      <c r="N111">
        <v>29.542000000000002</v>
      </c>
      <c r="O111">
        <v>28.698</v>
      </c>
    </row>
    <row r="112" spans="1:15" x14ac:dyDescent="0.3">
      <c r="A112" s="55">
        <v>43243</v>
      </c>
      <c r="B112" s="56">
        <v>0.82407407407407407</v>
      </c>
      <c r="C112">
        <v>13.164999999999999</v>
      </c>
      <c r="D112">
        <v>0.20100000000000001</v>
      </c>
      <c r="E112">
        <v>28.387</v>
      </c>
      <c r="F112">
        <v>29.03</v>
      </c>
      <c r="G112">
        <v>29.832000000000001</v>
      </c>
      <c r="H112">
        <v>29.343</v>
      </c>
      <c r="I112">
        <v>28.904</v>
      </c>
      <c r="J112">
        <v>29.513999999999999</v>
      </c>
      <c r="K112">
        <v>29.52</v>
      </c>
      <c r="L112">
        <v>28.934000000000001</v>
      </c>
      <c r="M112">
        <v>29.422000000000001</v>
      </c>
      <c r="N112">
        <v>29.483000000000001</v>
      </c>
      <c r="O112">
        <v>28.606000000000002</v>
      </c>
    </row>
    <row r="113" spans="1:15" x14ac:dyDescent="0.3">
      <c r="A113" s="55">
        <v>43243</v>
      </c>
      <c r="B113" s="56">
        <v>0.83564814814814825</v>
      </c>
      <c r="C113">
        <v>13.089</v>
      </c>
      <c r="D113">
        <v>0.20399999999999999</v>
      </c>
      <c r="E113">
        <v>28.36</v>
      </c>
      <c r="F113">
        <v>29.036999999999999</v>
      </c>
      <c r="G113">
        <v>29.831</v>
      </c>
      <c r="H113">
        <v>29.318000000000001</v>
      </c>
      <c r="I113">
        <v>28.891999999999999</v>
      </c>
      <c r="J113">
        <v>29.507999999999999</v>
      </c>
      <c r="K113">
        <v>29.548999999999999</v>
      </c>
      <c r="L113">
        <v>28.933</v>
      </c>
      <c r="M113">
        <v>29.155999999999999</v>
      </c>
      <c r="N113">
        <v>29.262</v>
      </c>
      <c r="O113">
        <v>28.356999999999999</v>
      </c>
    </row>
    <row r="114" spans="1:15" x14ac:dyDescent="0.3">
      <c r="A114" s="55">
        <v>43243</v>
      </c>
      <c r="B114" s="56">
        <v>0.84722222222222221</v>
      </c>
      <c r="C114">
        <v>13.006</v>
      </c>
      <c r="D114">
        <v>0.20399999999999999</v>
      </c>
      <c r="E114">
        <v>28.359000000000002</v>
      </c>
      <c r="F114">
        <v>29.04</v>
      </c>
      <c r="G114">
        <v>29.82</v>
      </c>
      <c r="H114">
        <v>29.289000000000001</v>
      </c>
      <c r="I114">
        <v>28.872</v>
      </c>
      <c r="J114">
        <v>29.527000000000001</v>
      </c>
      <c r="K114">
        <v>29.504999999999999</v>
      </c>
      <c r="L114">
        <v>28.936</v>
      </c>
      <c r="M114">
        <v>29.123000000000001</v>
      </c>
      <c r="N114">
        <v>29.206</v>
      </c>
      <c r="O114">
        <v>28.271000000000001</v>
      </c>
    </row>
    <row r="115" spans="1:15" x14ac:dyDescent="0.3">
      <c r="A115" s="55">
        <v>43243</v>
      </c>
      <c r="B115" s="56">
        <v>0.85879629629629628</v>
      </c>
      <c r="C115">
        <v>12.897</v>
      </c>
      <c r="D115">
        <v>0.21299999999999999</v>
      </c>
      <c r="E115">
        <v>28.326000000000001</v>
      </c>
      <c r="F115">
        <v>29.016999999999999</v>
      </c>
      <c r="G115">
        <v>29.811</v>
      </c>
      <c r="H115">
        <v>29.286000000000001</v>
      </c>
      <c r="I115">
        <v>28.893999999999998</v>
      </c>
      <c r="J115">
        <v>29.52</v>
      </c>
      <c r="K115">
        <v>29.509</v>
      </c>
      <c r="L115">
        <v>28.937000000000001</v>
      </c>
      <c r="M115">
        <v>29.097000000000001</v>
      </c>
      <c r="N115">
        <v>29.207999999999998</v>
      </c>
      <c r="O115">
        <v>28.312000000000001</v>
      </c>
    </row>
    <row r="116" spans="1:15" x14ac:dyDescent="0.3">
      <c r="A116" s="55">
        <v>43243</v>
      </c>
      <c r="B116" s="56">
        <v>0.87037037037037035</v>
      </c>
      <c r="C116">
        <v>12.789</v>
      </c>
      <c r="D116">
        <v>0.214</v>
      </c>
      <c r="E116">
        <v>28.318999999999999</v>
      </c>
      <c r="F116">
        <v>29.013999999999999</v>
      </c>
      <c r="G116">
        <v>29.81</v>
      </c>
      <c r="H116">
        <v>29.282</v>
      </c>
      <c r="I116">
        <v>28.864000000000001</v>
      </c>
      <c r="J116">
        <v>29.506</v>
      </c>
      <c r="K116">
        <v>29.504999999999999</v>
      </c>
      <c r="L116">
        <v>28.94</v>
      </c>
      <c r="M116">
        <v>29.009</v>
      </c>
      <c r="N116">
        <v>29.103999999999999</v>
      </c>
      <c r="O116">
        <v>28.183</v>
      </c>
    </row>
    <row r="117" spans="1:15" x14ac:dyDescent="0.3">
      <c r="A117" s="55">
        <v>43243</v>
      </c>
      <c r="B117" s="56">
        <v>0.88194444444444453</v>
      </c>
      <c r="C117">
        <v>12.747</v>
      </c>
      <c r="D117">
        <v>0.214</v>
      </c>
      <c r="E117">
        <v>28.279</v>
      </c>
      <c r="F117">
        <v>29.023</v>
      </c>
      <c r="G117">
        <v>29.805</v>
      </c>
      <c r="H117">
        <v>29.283000000000001</v>
      </c>
      <c r="I117">
        <v>28.86</v>
      </c>
      <c r="J117">
        <v>29.495999999999999</v>
      </c>
      <c r="K117">
        <v>29.49</v>
      </c>
      <c r="L117">
        <v>28.942</v>
      </c>
      <c r="M117">
        <v>29.018000000000001</v>
      </c>
      <c r="N117">
        <v>29.161999999999999</v>
      </c>
      <c r="O117">
        <v>28.215</v>
      </c>
    </row>
    <row r="118" spans="1:15" x14ac:dyDescent="0.3">
      <c r="A118" s="55">
        <v>43243</v>
      </c>
      <c r="B118" s="56">
        <v>0.89351851851851849</v>
      </c>
      <c r="C118">
        <v>12.659000000000001</v>
      </c>
      <c r="D118">
        <v>0.19600000000000001</v>
      </c>
      <c r="E118">
        <v>28.28</v>
      </c>
      <c r="F118">
        <v>29.016999999999999</v>
      </c>
      <c r="G118">
        <v>29.809000000000001</v>
      </c>
      <c r="H118">
        <v>29.273</v>
      </c>
      <c r="I118">
        <v>28.853999999999999</v>
      </c>
      <c r="J118">
        <v>29.478999999999999</v>
      </c>
      <c r="K118">
        <v>29.486999999999998</v>
      </c>
      <c r="L118">
        <v>28.937999999999999</v>
      </c>
      <c r="M118">
        <v>29.164999999999999</v>
      </c>
      <c r="N118">
        <v>29.31</v>
      </c>
      <c r="O118">
        <v>28.338999999999999</v>
      </c>
    </row>
    <row r="119" spans="1:15" x14ac:dyDescent="0.3">
      <c r="A119" s="55">
        <v>43243</v>
      </c>
      <c r="B119" s="56">
        <v>0.90509259259259256</v>
      </c>
      <c r="C119">
        <v>12.553000000000001</v>
      </c>
      <c r="D119">
        <v>0.217</v>
      </c>
      <c r="E119">
        <v>28.260999999999999</v>
      </c>
      <c r="F119">
        <v>28.995999999999999</v>
      </c>
      <c r="G119">
        <v>29.79</v>
      </c>
      <c r="H119">
        <v>29.268999999999998</v>
      </c>
      <c r="I119">
        <v>28.853000000000002</v>
      </c>
      <c r="J119">
        <v>29.472000000000001</v>
      </c>
      <c r="K119">
        <v>29.486000000000001</v>
      </c>
      <c r="L119">
        <v>28.936</v>
      </c>
      <c r="M119">
        <v>29.16</v>
      </c>
      <c r="N119">
        <v>29.239000000000001</v>
      </c>
      <c r="O119">
        <v>28.254999999999999</v>
      </c>
    </row>
    <row r="120" spans="1:15" x14ac:dyDescent="0.3">
      <c r="A120" s="55">
        <v>43243</v>
      </c>
      <c r="B120" s="56">
        <v>0.91666666666666663</v>
      </c>
      <c r="C120">
        <v>12.481</v>
      </c>
      <c r="D120">
        <v>0.183</v>
      </c>
      <c r="E120">
        <v>28.245000000000001</v>
      </c>
      <c r="F120">
        <v>28.978999999999999</v>
      </c>
      <c r="G120">
        <v>29.783999999999999</v>
      </c>
      <c r="H120">
        <v>29.241</v>
      </c>
      <c r="I120">
        <v>28.844999999999999</v>
      </c>
      <c r="J120">
        <v>29.459</v>
      </c>
      <c r="K120">
        <v>29.451000000000001</v>
      </c>
      <c r="L120">
        <v>28.937999999999999</v>
      </c>
      <c r="M120">
        <v>29.053000000000001</v>
      </c>
      <c r="N120">
        <v>29.198</v>
      </c>
      <c r="O120">
        <v>28.222999999999999</v>
      </c>
    </row>
    <row r="121" spans="1:15" x14ac:dyDescent="0.3">
      <c r="A121" s="55">
        <v>43243</v>
      </c>
      <c r="B121" s="56">
        <v>0.92824074074074081</v>
      </c>
      <c r="C121">
        <v>12.396000000000001</v>
      </c>
      <c r="D121">
        <v>0.191</v>
      </c>
      <c r="E121">
        <v>28.234000000000002</v>
      </c>
      <c r="F121">
        <v>28.969000000000001</v>
      </c>
      <c r="G121">
        <v>29.779</v>
      </c>
      <c r="H121">
        <v>29.265000000000001</v>
      </c>
      <c r="I121">
        <v>28.798999999999999</v>
      </c>
      <c r="J121">
        <v>29.457999999999998</v>
      </c>
      <c r="K121">
        <v>29.414999999999999</v>
      </c>
      <c r="L121">
        <v>28.936</v>
      </c>
      <c r="M121">
        <v>29.303000000000001</v>
      </c>
      <c r="N121">
        <v>29.396999999999998</v>
      </c>
      <c r="O121">
        <v>28.405000000000001</v>
      </c>
    </row>
    <row r="122" spans="1:15" x14ac:dyDescent="0.3">
      <c r="A122" s="55">
        <v>43243</v>
      </c>
      <c r="B122" s="56">
        <v>0.93981481481481488</v>
      </c>
      <c r="C122">
        <v>12.302</v>
      </c>
      <c r="D122">
        <v>0.19700000000000001</v>
      </c>
      <c r="E122">
        <v>28.207000000000001</v>
      </c>
      <c r="F122">
        <v>28.968</v>
      </c>
      <c r="G122">
        <v>29.765999999999998</v>
      </c>
      <c r="H122">
        <v>29.245999999999999</v>
      </c>
      <c r="I122">
        <v>28.779</v>
      </c>
      <c r="J122">
        <v>29.431000000000001</v>
      </c>
      <c r="K122">
        <v>29.436</v>
      </c>
      <c r="L122">
        <v>28.931000000000001</v>
      </c>
      <c r="M122">
        <v>29.212</v>
      </c>
      <c r="N122">
        <v>29.292000000000002</v>
      </c>
      <c r="O122">
        <v>28.326000000000001</v>
      </c>
    </row>
    <row r="123" spans="1:15" x14ac:dyDescent="0.3">
      <c r="A123" s="55">
        <v>43243</v>
      </c>
      <c r="B123" s="56">
        <v>0.95138888888888884</v>
      </c>
      <c r="C123">
        <v>12.211</v>
      </c>
      <c r="D123">
        <v>0.2</v>
      </c>
      <c r="E123">
        <v>28.175000000000001</v>
      </c>
      <c r="F123">
        <v>28.943000000000001</v>
      </c>
      <c r="G123">
        <v>29.756</v>
      </c>
      <c r="H123">
        <v>29.23</v>
      </c>
      <c r="I123">
        <v>28.805</v>
      </c>
      <c r="J123">
        <v>29.434000000000001</v>
      </c>
      <c r="K123">
        <v>29.405000000000001</v>
      </c>
      <c r="L123">
        <v>28.931000000000001</v>
      </c>
      <c r="M123">
        <v>29.216000000000001</v>
      </c>
      <c r="N123">
        <v>29.367999999999999</v>
      </c>
      <c r="O123">
        <v>28.349</v>
      </c>
    </row>
    <row r="124" spans="1:15" x14ac:dyDescent="0.3">
      <c r="A124" s="55">
        <v>43243</v>
      </c>
      <c r="B124" s="56">
        <v>0.96296296296296291</v>
      </c>
      <c r="C124">
        <v>12.145</v>
      </c>
      <c r="D124">
        <v>0.193</v>
      </c>
      <c r="E124">
        <v>28.155999999999999</v>
      </c>
      <c r="F124">
        <v>28.93</v>
      </c>
      <c r="G124">
        <v>29.734000000000002</v>
      </c>
      <c r="H124">
        <v>29.213000000000001</v>
      </c>
      <c r="I124">
        <v>28.762</v>
      </c>
      <c r="J124">
        <v>29.42</v>
      </c>
      <c r="K124">
        <v>29.373999999999999</v>
      </c>
      <c r="L124">
        <v>28.917999999999999</v>
      </c>
      <c r="M124">
        <v>28.954999999999998</v>
      </c>
      <c r="N124">
        <v>29.077000000000002</v>
      </c>
      <c r="O124">
        <v>28.052</v>
      </c>
    </row>
    <row r="125" spans="1:15" x14ac:dyDescent="0.3">
      <c r="A125" s="55">
        <v>43243</v>
      </c>
      <c r="B125" s="56">
        <v>0.97453703703703709</v>
      </c>
      <c r="C125">
        <v>12.077</v>
      </c>
      <c r="D125">
        <v>0.192</v>
      </c>
      <c r="E125">
        <v>28.128</v>
      </c>
      <c r="F125">
        <v>28.934999999999999</v>
      </c>
      <c r="G125">
        <v>29.736000000000001</v>
      </c>
      <c r="H125">
        <v>29.193000000000001</v>
      </c>
      <c r="I125">
        <v>28.736999999999998</v>
      </c>
      <c r="J125">
        <v>29.402000000000001</v>
      </c>
      <c r="K125">
        <v>29.378</v>
      </c>
      <c r="L125">
        <v>28.920999999999999</v>
      </c>
      <c r="M125">
        <v>28.957999999999998</v>
      </c>
      <c r="N125">
        <v>29.047999999999998</v>
      </c>
      <c r="O125">
        <v>27.989000000000001</v>
      </c>
    </row>
    <row r="126" spans="1:15" x14ac:dyDescent="0.3">
      <c r="A126" s="55">
        <v>43243</v>
      </c>
      <c r="B126" s="56">
        <v>0.98611111111111116</v>
      </c>
      <c r="C126">
        <v>11.961</v>
      </c>
      <c r="D126">
        <v>0.189</v>
      </c>
      <c r="E126">
        <v>28.091999999999999</v>
      </c>
      <c r="F126">
        <v>28.896000000000001</v>
      </c>
      <c r="G126">
        <v>29.719000000000001</v>
      </c>
      <c r="H126">
        <v>29.178000000000001</v>
      </c>
      <c r="I126">
        <v>28.733000000000001</v>
      </c>
      <c r="J126">
        <v>29.384</v>
      </c>
      <c r="K126">
        <v>29.364000000000001</v>
      </c>
      <c r="L126">
        <v>28.922999999999998</v>
      </c>
      <c r="M126">
        <v>28.966000000000001</v>
      </c>
      <c r="N126">
        <v>29.062999999999999</v>
      </c>
      <c r="O126">
        <v>28.027000000000001</v>
      </c>
    </row>
    <row r="127" spans="1:15" x14ac:dyDescent="0.3">
      <c r="A127" s="55">
        <v>43243</v>
      </c>
      <c r="B127" s="56">
        <v>0.99768518518518512</v>
      </c>
      <c r="C127">
        <v>11.901999999999999</v>
      </c>
      <c r="D127">
        <v>0.19500000000000001</v>
      </c>
      <c r="E127">
        <v>28.065000000000001</v>
      </c>
      <c r="F127">
        <v>28.9</v>
      </c>
      <c r="G127">
        <v>29.684999999999999</v>
      </c>
      <c r="H127">
        <v>29.145</v>
      </c>
      <c r="I127">
        <v>28.710999999999999</v>
      </c>
      <c r="J127">
        <v>29.361000000000001</v>
      </c>
      <c r="K127">
        <v>29.311</v>
      </c>
      <c r="L127">
        <v>28.925999999999998</v>
      </c>
      <c r="M127">
        <v>29.068999999999999</v>
      </c>
      <c r="N127">
        <v>29.163</v>
      </c>
      <c r="O127">
        <v>28.117999999999999</v>
      </c>
    </row>
    <row r="128" spans="1:15" x14ac:dyDescent="0.3">
      <c r="A128" s="55">
        <v>43244</v>
      </c>
      <c r="B128" s="56">
        <v>9.2592592592592605E-3</v>
      </c>
      <c r="C128">
        <v>11.797000000000001</v>
      </c>
      <c r="D128">
        <v>0.16500000000000001</v>
      </c>
      <c r="E128">
        <v>28.047000000000001</v>
      </c>
      <c r="F128">
        <v>28.847999999999999</v>
      </c>
      <c r="G128">
        <v>29.669</v>
      </c>
      <c r="H128">
        <v>29.117000000000001</v>
      </c>
      <c r="I128">
        <v>28.693999999999999</v>
      </c>
      <c r="J128">
        <v>29.329000000000001</v>
      </c>
      <c r="K128">
        <v>29.309000000000001</v>
      </c>
      <c r="L128">
        <v>28.93</v>
      </c>
      <c r="M128">
        <v>28.757999999999999</v>
      </c>
      <c r="N128">
        <v>28.873000000000001</v>
      </c>
      <c r="O128">
        <v>27.795000000000002</v>
      </c>
    </row>
    <row r="129" spans="1:15" x14ac:dyDescent="0.3">
      <c r="A129" s="55">
        <v>43244</v>
      </c>
      <c r="B129" s="56">
        <v>2.0833333333333332E-2</v>
      </c>
      <c r="C129">
        <v>11.737</v>
      </c>
      <c r="D129">
        <v>0.159</v>
      </c>
      <c r="E129">
        <v>28.004999999999999</v>
      </c>
      <c r="F129">
        <v>28.841000000000001</v>
      </c>
      <c r="G129">
        <v>29.645</v>
      </c>
      <c r="H129">
        <v>29.097000000000001</v>
      </c>
      <c r="I129">
        <v>28.68</v>
      </c>
      <c r="J129">
        <v>29.312000000000001</v>
      </c>
      <c r="K129">
        <v>29.265999999999998</v>
      </c>
      <c r="L129">
        <v>28.931999999999999</v>
      </c>
      <c r="M129">
        <v>28.631</v>
      </c>
      <c r="N129">
        <v>28.733000000000001</v>
      </c>
      <c r="O129">
        <v>27.63</v>
      </c>
    </row>
    <row r="130" spans="1:15" x14ac:dyDescent="0.3">
      <c r="A130" s="55">
        <v>43244</v>
      </c>
      <c r="B130" s="56">
        <v>3.2407407407407406E-2</v>
      </c>
      <c r="C130">
        <v>11.638999999999999</v>
      </c>
      <c r="D130">
        <v>0.158</v>
      </c>
      <c r="E130">
        <v>27.981999999999999</v>
      </c>
      <c r="F130">
        <v>28.808</v>
      </c>
      <c r="G130">
        <v>29.634</v>
      </c>
      <c r="H130">
        <v>29.097000000000001</v>
      </c>
      <c r="I130">
        <v>28.652000000000001</v>
      </c>
      <c r="J130">
        <v>29.312999999999999</v>
      </c>
      <c r="K130">
        <v>29.274000000000001</v>
      </c>
      <c r="L130">
        <v>28.923999999999999</v>
      </c>
      <c r="M130">
        <v>28.53</v>
      </c>
      <c r="N130">
        <v>28.654</v>
      </c>
      <c r="O130">
        <v>27.609000000000002</v>
      </c>
    </row>
    <row r="131" spans="1:15" x14ac:dyDescent="0.3">
      <c r="A131" s="55">
        <v>43244</v>
      </c>
      <c r="B131" s="56">
        <v>4.3981481481481483E-2</v>
      </c>
      <c r="C131">
        <v>11.583</v>
      </c>
      <c r="D131">
        <v>0.17299999999999999</v>
      </c>
      <c r="E131">
        <v>28.012</v>
      </c>
      <c r="F131">
        <v>28.834</v>
      </c>
      <c r="G131">
        <v>29.66</v>
      </c>
      <c r="H131">
        <v>29.113</v>
      </c>
      <c r="I131">
        <v>28.666</v>
      </c>
      <c r="J131">
        <v>29.324999999999999</v>
      </c>
      <c r="K131">
        <v>29.285</v>
      </c>
      <c r="L131">
        <v>28.937999999999999</v>
      </c>
      <c r="M131">
        <v>28.648</v>
      </c>
      <c r="N131">
        <v>28.765000000000001</v>
      </c>
      <c r="O131">
        <v>27.765999999999998</v>
      </c>
    </row>
    <row r="132" spans="1:15" x14ac:dyDescent="0.3">
      <c r="A132" s="55">
        <v>43244</v>
      </c>
      <c r="B132" s="56">
        <v>5.5555555555555552E-2</v>
      </c>
      <c r="C132">
        <v>11.535</v>
      </c>
      <c r="D132">
        <v>0.17799999999999999</v>
      </c>
      <c r="E132">
        <v>27.986000000000001</v>
      </c>
      <c r="F132">
        <v>28.849</v>
      </c>
      <c r="G132">
        <v>29.652999999999999</v>
      </c>
      <c r="H132">
        <v>29.106999999999999</v>
      </c>
      <c r="I132">
        <v>28.667000000000002</v>
      </c>
      <c r="J132">
        <v>29.294</v>
      </c>
      <c r="K132">
        <v>29.259</v>
      </c>
      <c r="L132">
        <v>28.939</v>
      </c>
      <c r="M132">
        <v>28.751999999999999</v>
      </c>
      <c r="N132">
        <v>28.856000000000002</v>
      </c>
      <c r="O132">
        <v>27.966999999999999</v>
      </c>
    </row>
    <row r="133" spans="1:15" x14ac:dyDescent="0.3">
      <c r="A133" s="55">
        <v>43244</v>
      </c>
      <c r="B133" s="56">
        <v>6.7129629629629636E-2</v>
      </c>
      <c r="C133">
        <v>11.475</v>
      </c>
      <c r="D133">
        <v>0.182</v>
      </c>
      <c r="E133">
        <v>27.981999999999999</v>
      </c>
      <c r="F133">
        <v>28.844000000000001</v>
      </c>
      <c r="G133">
        <v>29.663</v>
      </c>
      <c r="H133">
        <v>29.126999999999999</v>
      </c>
      <c r="I133">
        <v>28.693000000000001</v>
      </c>
      <c r="J133">
        <v>29.314</v>
      </c>
      <c r="K133">
        <v>29.265999999999998</v>
      </c>
      <c r="L133">
        <v>28.94</v>
      </c>
      <c r="M133">
        <v>28.898</v>
      </c>
      <c r="N133">
        <v>29.010999999999999</v>
      </c>
      <c r="O133">
        <v>28.175000000000001</v>
      </c>
    </row>
    <row r="134" spans="1:15" x14ac:dyDescent="0.3">
      <c r="A134" s="55">
        <v>43244</v>
      </c>
      <c r="B134" s="56">
        <v>7.8703703703703706E-2</v>
      </c>
      <c r="C134">
        <v>11.377000000000001</v>
      </c>
      <c r="D134">
        <v>0.16800000000000001</v>
      </c>
      <c r="E134">
        <v>27.984999999999999</v>
      </c>
      <c r="F134">
        <v>28.82</v>
      </c>
      <c r="G134">
        <v>29.645</v>
      </c>
      <c r="H134">
        <v>29.146000000000001</v>
      </c>
      <c r="I134">
        <v>28.66</v>
      </c>
      <c r="J134">
        <v>29.303000000000001</v>
      </c>
      <c r="K134">
        <v>29.247</v>
      </c>
      <c r="L134">
        <v>28.946999999999999</v>
      </c>
      <c r="M134">
        <v>28.876000000000001</v>
      </c>
      <c r="N134">
        <v>28.96</v>
      </c>
      <c r="O134">
        <v>28.1</v>
      </c>
    </row>
    <row r="135" spans="1:15" x14ac:dyDescent="0.3">
      <c r="A135" s="55">
        <v>43244</v>
      </c>
      <c r="B135" s="56">
        <v>9.0277777777777776E-2</v>
      </c>
      <c r="C135">
        <v>11.337</v>
      </c>
      <c r="D135">
        <v>0.18099999999999999</v>
      </c>
      <c r="E135">
        <v>27.966000000000001</v>
      </c>
      <c r="F135">
        <v>28.835000000000001</v>
      </c>
      <c r="G135">
        <v>29.652999999999999</v>
      </c>
      <c r="H135">
        <v>29.116</v>
      </c>
      <c r="I135">
        <v>28.696000000000002</v>
      </c>
      <c r="J135">
        <v>29.297999999999998</v>
      </c>
      <c r="K135">
        <v>29.265999999999998</v>
      </c>
      <c r="L135">
        <v>28.95</v>
      </c>
      <c r="M135">
        <v>28.904</v>
      </c>
      <c r="N135">
        <v>29.010999999999999</v>
      </c>
      <c r="O135">
        <v>28.193000000000001</v>
      </c>
    </row>
    <row r="136" spans="1:15" x14ac:dyDescent="0.3">
      <c r="A136" s="55">
        <v>43244</v>
      </c>
      <c r="B136" s="56">
        <v>0.10185185185185186</v>
      </c>
      <c r="C136">
        <v>11.288</v>
      </c>
      <c r="D136">
        <v>0.188</v>
      </c>
      <c r="E136">
        <v>27.945</v>
      </c>
      <c r="F136">
        <v>28.832000000000001</v>
      </c>
      <c r="G136">
        <v>29.649000000000001</v>
      </c>
      <c r="H136">
        <v>29.138999999999999</v>
      </c>
      <c r="I136">
        <v>28.678999999999998</v>
      </c>
      <c r="J136">
        <v>29.311</v>
      </c>
      <c r="K136">
        <v>29.253</v>
      </c>
      <c r="L136">
        <v>28.963000000000001</v>
      </c>
      <c r="M136">
        <v>29.096</v>
      </c>
      <c r="N136">
        <v>29.225999999999999</v>
      </c>
      <c r="O136">
        <v>28.431999999999999</v>
      </c>
    </row>
    <row r="137" spans="1:15" x14ac:dyDescent="0.3">
      <c r="A137" s="55">
        <v>43244</v>
      </c>
      <c r="B137" s="56">
        <v>0.11342592592592593</v>
      </c>
      <c r="C137">
        <v>11.172000000000001</v>
      </c>
      <c r="D137">
        <v>0.18099999999999999</v>
      </c>
      <c r="E137">
        <v>27.951000000000001</v>
      </c>
      <c r="F137">
        <v>28.821999999999999</v>
      </c>
      <c r="G137">
        <v>29.638000000000002</v>
      </c>
      <c r="H137">
        <v>29.117999999999999</v>
      </c>
      <c r="I137">
        <v>28.664000000000001</v>
      </c>
      <c r="J137">
        <v>29.302</v>
      </c>
      <c r="K137">
        <v>29.257000000000001</v>
      </c>
      <c r="L137">
        <v>28.963999999999999</v>
      </c>
      <c r="M137">
        <v>29.155000000000001</v>
      </c>
      <c r="N137">
        <v>29.277999999999999</v>
      </c>
      <c r="O137">
        <v>28.451000000000001</v>
      </c>
    </row>
    <row r="138" spans="1:15" x14ac:dyDescent="0.3">
      <c r="A138" s="55">
        <v>43244</v>
      </c>
      <c r="B138" s="56">
        <v>0.125</v>
      </c>
      <c r="C138">
        <v>11.129</v>
      </c>
      <c r="D138">
        <v>0.16800000000000001</v>
      </c>
      <c r="E138">
        <v>27.911000000000001</v>
      </c>
      <c r="F138">
        <v>28.827000000000002</v>
      </c>
      <c r="G138">
        <v>29.603999999999999</v>
      </c>
      <c r="H138">
        <v>29.103999999999999</v>
      </c>
      <c r="I138">
        <v>28.649000000000001</v>
      </c>
      <c r="J138">
        <v>29.306000000000001</v>
      </c>
      <c r="K138">
        <v>29.222999999999999</v>
      </c>
      <c r="L138">
        <v>28.968</v>
      </c>
      <c r="M138">
        <v>29.033000000000001</v>
      </c>
      <c r="N138">
        <v>29.114999999999998</v>
      </c>
      <c r="O138">
        <v>28.238</v>
      </c>
    </row>
    <row r="139" spans="1:15" x14ac:dyDescent="0.3">
      <c r="A139" s="55">
        <v>43244</v>
      </c>
      <c r="B139" s="56">
        <v>0.13657407407407407</v>
      </c>
      <c r="C139">
        <v>11.073</v>
      </c>
      <c r="D139">
        <v>0.189</v>
      </c>
      <c r="E139">
        <v>27.916</v>
      </c>
      <c r="F139">
        <v>28.792999999999999</v>
      </c>
      <c r="G139">
        <v>29.611000000000001</v>
      </c>
      <c r="H139">
        <v>29.094999999999999</v>
      </c>
      <c r="I139">
        <v>28.652999999999999</v>
      </c>
      <c r="J139">
        <v>29.295999999999999</v>
      </c>
      <c r="K139">
        <v>29.241</v>
      </c>
      <c r="L139">
        <v>28.969000000000001</v>
      </c>
      <c r="M139">
        <v>29.015000000000001</v>
      </c>
      <c r="N139">
        <v>29.106999999999999</v>
      </c>
      <c r="O139">
        <v>28.274000000000001</v>
      </c>
    </row>
    <row r="140" spans="1:15" x14ac:dyDescent="0.3">
      <c r="A140" s="55">
        <v>43244</v>
      </c>
      <c r="B140" s="56">
        <v>0.14814814814814814</v>
      </c>
      <c r="C140">
        <v>11.002000000000001</v>
      </c>
      <c r="D140">
        <v>0.2</v>
      </c>
      <c r="E140">
        <v>27.885999999999999</v>
      </c>
      <c r="F140">
        <v>28.777999999999999</v>
      </c>
      <c r="G140">
        <v>29.611999999999998</v>
      </c>
      <c r="H140">
        <v>29.085000000000001</v>
      </c>
      <c r="I140">
        <v>28.622</v>
      </c>
      <c r="J140">
        <v>29.274999999999999</v>
      </c>
      <c r="K140">
        <v>29.225000000000001</v>
      </c>
      <c r="L140">
        <v>28.968</v>
      </c>
      <c r="M140">
        <v>29.001999999999999</v>
      </c>
      <c r="N140">
        <v>29.084</v>
      </c>
      <c r="O140">
        <v>28.247</v>
      </c>
    </row>
    <row r="141" spans="1:15" x14ac:dyDescent="0.3">
      <c r="A141" s="55">
        <v>43244</v>
      </c>
      <c r="B141" s="56">
        <v>0.15972222222222224</v>
      </c>
      <c r="C141">
        <v>10.923</v>
      </c>
      <c r="D141">
        <v>0.184</v>
      </c>
      <c r="E141">
        <v>27.812999999999999</v>
      </c>
      <c r="F141">
        <v>28.783000000000001</v>
      </c>
      <c r="G141">
        <v>29.593</v>
      </c>
      <c r="H141">
        <v>29.061</v>
      </c>
      <c r="I141">
        <v>28.597999999999999</v>
      </c>
      <c r="J141">
        <v>29.254000000000001</v>
      </c>
      <c r="K141">
        <v>29.201000000000001</v>
      </c>
      <c r="L141">
        <v>28.972999999999999</v>
      </c>
      <c r="M141">
        <v>29.152999999999999</v>
      </c>
      <c r="N141">
        <v>29.245000000000001</v>
      </c>
      <c r="O141">
        <v>28.376000000000001</v>
      </c>
    </row>
    <row r="142" spans="1:15" x14ac:dyDescent="0.3">
      <c r="A142" s="55">
        <v>43244</v>
      </c>
      <c r="B142" s="56">
        <v>0.17129629629629628</v>
      </c>
      <c r="C142">
        <v>10.875</v>
      </c>
      <c r="D142">
        <v>0.17299999999999999</v>
      </c>
      <c r="E142">
        <v>27.817</v>
      </c>
      <c r="F142">
        <v>28.771000000000001</v>
      </c>
      <c r="G142">
        <v>29.582000000000001</v>
      </c>
      <c r="H142">
        <v>29.062999999999999</v>
      </c>
      <c r="I142">
        <v>28.577000000000002</v>
      </c>
      <c r="J142">
        <v>29.216999999999999</v>
      </c>
      <c r="K142">
        <v>29.218</v>
      </c>
      <c r="L142">
        <v>28.966000000000001</v>
      </c>
      <c r="M142">
        <v>28.957000000000001</v>
      </c>
      <c r="N142">
        <v>29.053999999999998</v>
      </c>
      <c r="O142">
        <v>28.145</v>
      </c>
    </row>
    <row r="143" spans="1:15" x14ac:dyDescent="0.3">
      <c r="A143" s="55">
        <v>43244</v>
      </c>
      <c r="B143" s="56">
        <v>0.18287037037037038</v>
      </c>
      <c r="C143">
        <v>10.826000000000001</v>
      </c>
      <c r="D143">
        <v>0.193</v>
      </c>
      <c r="E143">
        <v>27.826000000000001</v>
      </c>
      <c r="F143">
        <v>28.745000000000001</v>
      </c>
      <c r="G143">
        <v>29.581</v>
      </c>
      <c r="H143">
        <v>29.04</v>
      </c>
      <c r="I143">
        <v>28.582999999999998</v>
      </c>
      <c r="J143">
        <v>29.234999999999999</v>
      </c>
      <c r="K143">
        <v>29.19</v>
      </c>
      <c r="L143">
        <v>28.968</v>
      </c>
      <c r="M143">
        <v>28.917999999999999</v>
      </c>
      <c r="N143">
        <v>29</v>
      </c>
      <c r="O143">
        <v>28.137</v>
      </c>
    </row>
    <row r="144" spans="1:15" x14ac:dyDescent="0.3">
      <c r="A144" s="55">
        <v>43244</v>
      </c>
      <c r="B144" s="56">
        <v>0.19444444444444445</v>
      </c>
      <c r="C144">
        <v>10.742000000000001</v>
      </c>
      <c r="D144">
        <v>0.19500000000000001</v>
      </c>
      <c r="E144">
        <v>27.771000000000001</v>
      </c>
      <c r="F144">
        <v>28.728999999999999</v>
      </c>
      <c r="G144">
        <v>29.552</v>
      </c>
      <c r="H144">
        <v>29.035</v>
      </c>
      <c r="I144">
        <v>28.556000000000001</v>
      </c>
      <c r="J144">
        <v>29.196000000000002</v>
      </c>
      <c r="K144">
        <v>29.155999999999999</v>
      </c>
      <c r="L144">
        <v>28.971</v>
      </c>
      <c r="M144">
        <v>29.010999999999999</v>
      </c>
      <c r="N144">
        <v>29.123000000000001</v>
      </c>
      <c r="O144">
        <v>28.210999999999999</v>
      </c>
    </row>
    <row r="145" spans="1:15" x14ac:dyDescent="0.3">
      <c r="A145" s="55">
        <v>43244</v>
      </c>
      <c r="B145" s="56">
        <v>0.20601851851851852</v>
      </c>
      <c r="C145">
        <v>10.678000000000001</v>
      </c>
      <c r="D145">
        <v>0.20699999999999999</v>
      </c>
      <c r="E145">
        <v>27.736000000000001</v>
      </c>
      <c r="F145">
        <v>28.710999999999999</v>
      </c>
      <c r="G145">
        <v>29.516999999999999</v>
      </c>
      <c r="H145">
        <v>29.016999999999999</v>
      </c>
      <c r="I145">
        <v>28.533000000000001</v>
      </c>
      <c r="J145">
        <v>29.196000000000002</v>
      </c>
      <c r="K145">
        <v>29.132999999999999</v>
      </c>
      <c r="L145">
        <v>28.975999999999999</v>
      </c>
      <c r="M145">
        <v>29.007999999999999</v>
      </c>
      <c r="N145">
        <v>29.082999999999998</v>
      </c>
      <c r="O145">
        <v>28.158000000000001</v>
      </c>
    </row>
    <row r="146" spans="1:15" x14ac:dyDescent="0.3">
      <c r="A146" s="55">
        <v>43244</v>
      </c>
      <c r="B146" s="56">
        <v>0.21759259259259259</v>
      </c>
      <c r="C146">
        <v>10.603999999999999</v>
      </c>
      <c r="D146">
        <v>0.20300000000000001</v>
      </c>
      <c r="E146">
        <v>27.739000000000001</v>
      </c>
      <c r="F146">
        <v>28.663</v>
      </c>
      <c r="G146">
        <v>29.518000000000001</v>
      </c>
      <c r="H146">
        <v>29.016999999999999</v>
      </c>
      <c r="I146">
        <v>28.533999999999999</v>
      </c>
      <c r="J146">
        <v>29.181999999999999</v>
      </c>
      <c r="K146">
        <v>29.126000000000001</v>
      </c>
      <c r="L146">
        <v>28.978999999999999</v>
      </c>
      <c r="M146">
        <v>28.785</v>
      </c>
      <c r="N146">
        <v>28.917999999999999</v>
      </c>
      <c r="O146">
        <v>28.010999999999999</v>
      </c>
    </row>
    <row r="147" spans="1:15" x14ac:dyDescent="0.3">
      <c r="A147" s="55">
        <v>43244</v>
      </c>
      <c r="B147" s="56">
        <v>0.22916666666666666</v>
      </c>
      <c r="C147">
        <v>10.547000000000001</v>
      </c>
      <c r="D147">
        <v>0.20100000000000001</v>
      </c>
      <c r="E147">
        <v>27.702999999999999</v>
      </c>
      <c r="F147">
        <v>28.672000000000001</v>
      </c>
      <c r="G147">
        <v>29.498000000000001</v>
      </c>
      <c r="H147">
        <v>29.004000000000001</v>
      </c>
      <c r="I147">
        <v>28.498999999999999</v>
      </c>
      <c r="J147">
        <v>29.164000000000001</v>
      </c>
      <c r="K147">
        <v>29.119</v>
      </c>
      <c r="L147">
        <v>28.978999999999999</v>
      </c>
      <c r="M147">
        <v>28.747</v>
      </c>
      <c r="N147">
        <v>28.841999999999999</v>
      </c>
      <c r="O147">
        <v>27.937999999999999</v>
      </c>
    </row>
    <row r="148" spans="1:15" x14ac:dyDescent="0.3">
      <c r="A148" s="55">
        <v>43244</v>
      </c>
      <c r="B148" s="56">
        <v>0.24074074074074073</v>
      </c>
      <c r="C148">
        <v>10.502000000000001</v>
      </c>
      <c r="D148">
        <v>0.183</v>
      </c>
      <c r="E148">
        <v>27.702000000000002</v>
      </c>
      <c r="F148">
        <v>28.695</v>
      </c>
      <c r="G148">
        <v>29.503</v>
      </c>
      <c r="H148">
        <v>29.013000000000002</v>
      </c>
      <c r="I148">
        <v>28.509</v>
      </c>
      <c r="J148">
        <v>29.166</v>
      </c>
      <c r="K148">
        <v>29.1</v>
      </c>
      <c r="L148">
        <v>28.978000000000002</v>
      </c>
      <c r="M148">
        <v>29.376000000000001</v>
      </c>
      <c r="N148">
        <v>29.463999999999999</v>
      </c>
      <c r="O148">
        <v>28.702000000000002</v>
      </c>
    </row>
    <row r="149" spans="1:15" x14ac:dyDescent="0.3">
      <c r="A149" s="55">
        <v>43244</v>
      </c>
      <c r="B149" s="56">
        <v>0.25231481481481483</v>
      </c>
      <c r="C149">
        <v>10.481</v>
      </c>
      <c r="D149">
        <v>0.215</v>
      </c>
      <c r="E149">
        <v>27.718</v>
      </c>
      <c r="F149">
        <v>28.716000000000001</v>
      </c>
      <c r="G149">
        <v>29.510999999999999</v>
      </c>
      <c r="H149">
        <v>29.004999999999999</v>
      </c>
      <c r="I149">
        <v>28.556000000000001</v>
      </c>
      <c r="J149">
        <v>29.164000000000001</v>
      </c>
      <c r="K149">
        <v>29.145</v>
      </c>
      <c r="L149">
        <v>28.974</v>
      </c>
      <c r="M149">
        <v>29.9</v>
      </c>
      <c r="N149">
        <v>29.983000000000001</v>
      </c>
      <c r="O149">
        <v>29.41</v>
      </c>
    </row>
    <row r="150" spans="1:15" x14ac:dyDescent="0.3">
      <c r="A150" s="55">
        <v>43244</v>
      </c>
      <c r="B150" s="56">
        <v>0.2638888888888889</v>
      </c>
      <c r="C150">
        <v>10.419</v>
      </c>
      <c r="D150">
        <v>0.20799999999999999</v>
      </c>
      <c r="E150">
        <v>27.739000000000001</v>
      </c>
      <c r="F150">
        <v>28.715</v>
      </c>
      <c r="G150">
        <v>29.539000000000001</v>
      </c>
      <c r="H150">
        <v>29.018999999999998</v>
      </c>
      <c r="I150">
        <v>28.576000000000001</v>
      </c>
      <c r="J150">
        <v>29.189</v>
      </c>
      <c r="K150">
        <v>29.145</v>
      </c>
      <c r="L150">
        <v>28.984000000000002</v>
      </c>
      <c r="M150">
        <v>30.28</v>
      </c>
      <c r="N150">
        <v>30.347000000000001</v>
      </c>
      <c r="O150">
        <v>29.853000000000002</v>
      </c>
    </row>
    <row r="151" spans="1:15" x14ac:dyDescent="0.3">
      <c r="A151" s="55">
        <v>43244</v>
      </c>
      <c r="B151" s="56">
        <v>0.27546296296296297</v>
      </c>
      <c r="C151">
        <v>10.407999999999999</v>
      </c>
      <c r="D151">
        <v>0.20499999999999999</v>
      </c>
      <c r="E151">
        <v>27.690999999999999</v>
      </c>
      <c r="F151">
        <v>28.74</v>
      </c>
      <c r="G151">
        <v>29.548999999999999</v>
      </c>
      <c r="H151">
        <v>29.02</v>
      </c>
      <c r="I151">
        <v>28.57</v>
      </c>
      <c r="J151">
        <v>29.184000000000001</v>
      </c>
      <c r="K151">
        <v>29.155999999999999</v>
      </c>
      <c r="L151">
        <v>28.981999999999999</v>
      </c>
      <c r="M151">
        <v>30.459</v>
      </c>
      <c r="N151">
        <v>30.5</v>
      </c>
      <c r="O151">
        <v>30.091000000000001</v>
      </c>
    </row>
    <row r="152" spans="1:15" x14ac:dyDescent="0.3">
      <c r="A152" s="55">
        <v>43244</v>
      </c>
      <c r="B152" s="56">
        <v>0.28703703703703703</v>
      </c>
      <c r="C152">
        <v>10.335000000000001</v>
      </c>
      <c r="D152">
        <v>0.222</v>
      </c>
      <c r="E152">
        <v>27.689</v>
      </c>
      <c r="F152">
        <v>28.725999999999999</v>
      </c>
      <c r="G152">
        <v>29.561</v>
      </c>
      <c r="H152">
        <v>29.04</v>
      </c>
      <c r="I152">
        <v>28.573</v>
      </c>
      <c r="J152">
        <v>29.209</v>
      </c>
      <c r="K152">
        <v>29.172000000000001</v>
      </c>
      <c r="L152">
        <v>28.978000000000002</v>
      </c>
      <c r="M152">
        <v>30.571999999999999</v>
      </c>
      <c r="N152">
        <v>30.591999999999999</v>
      </c>
      <c r="O152">
        <v>30.196000000000002</v>
      </c>
    </row>
    <row r="153" spans="1:15" x14ac:dyDescent="0.3">
      <c r="A153" s="55">
        <v>43244</v>
      </c>
      <c r="B153" s="56">
        <v>0.2986111111111111</v>
      </c>
      <c r="C153">
        <v>10.304</v>
      </c>
      <c r="D153">
        <v>0.218</v>
      </c>
      <c r="E153">
        <v>27.712</v>
      </c>
      <c r="F153">
        <v>28.736000000000001</v>
      </c>
      <c r="G153">
        <v>29.556000000000001</v>
      </c>
      <c r="H153">
        <v>29.052</v>
      </c>
      <c r="I153">
        <v>28.581</v>
      </c>
      <c r="J153">
        <v>29.21</v>
      </c>
      <c r="K153">
        <v>29.148</v>
      </c>
      <c r="L153">
        <v>28.988</v>
      </c>
      <c r="M153">
        <v>30.515000000000001</v>
      </c>
      <c r="N153">
        <v>30.539000000000001</v>
      </c>
      <c r="O153">
        <v>30.146999999999998</v>
      </c>
    </row>
    <row r="154" spans="1:15" x14ac:dyDescent="0.3">
      <c r="A154" s="55">
        <v>43244</v>
      </c>
      <c r="B154" s="56">
        <v>0.31018518518518517</v>
      </c>
      <c r="C154">
        <v>10.228999999999999</v>
      </c>
      <c r="D154">
        <v>0.218</v>
      </c>
      <c r="E154">
        <v>27.696000000000002</v>
      </c>
      <c r="F154">
        <v>28.709</v>
      </c>
      <c r="G154">
        <v>29.561</v>
      </c>
      <c r="H154">
        <v>29.045999999999999</v>
      </c>
      <c r="I154">
        <v>28.571999999999999</v>
      </c>
      <c r="J154">
        <v>29.219000000000001</v>
      </c>
      <c r="K154">
        <v>29.149000000000001</v>
      </c>
      <c r="L154">
        <v>28.986999999999998</v>
      </c>
      <c r="M154">
        <v>30.565000000000001</v>
      </c>
      <c r="N154">
        <v>30.562999999999999</v>
      </c>
      <c r="O154">
        <v>30.16</v>
      </c>
    </row>
    <row r="155" spans="1:15" x14ac:dyDescent="0.3">
      <c r="A155" s="55">
        <v>43244</v>
      </c>
      <c r="B155" s="56">
        <v>0.32175925925925924</v>
      </c>
      <c r="C155">
        <v>10.162000000000001</v>
      </c>
      <c r="D155">
        <v>0.20599999999999999</v>
      </c>
      <c r="E155">
        <v>27.696000000000002</v>
      </c>
      <c r="F155">
        <v>28.751999999999999</v>
      </c>
      <c r="G155">
        <v>29.556999999999999</v>
      </c>
      <c r="H155">
        <v>29.026</v>
      </c>
      <c r="I155">
        <v>28.602</v>
      </c>
      <c r="J155">
        <v>29.216000000000001</v>
      </c>
      <c r="K155">
        <v>29.169</v>
      </c>
      <c r="L155">
        <v>28.986000000000001</v>
      </c>
      <c r="M155">
        <v>30.425000000000001</v>
      </c>
      <c r="N155">
        <v>30.425000000000001</v>
      </c>
      <c r="O155">
        <v>30.027000000000001</v>
      </c>
    </row>
    <row r="156" spans="1:15" x14ac:dyDescent="0.3">
      <c r="A156" s="55">
        <v>43244</v>
      </c>
      <c r="B156" s="56">
        <v>0.33333333333333331</v>
      </c>
      <c r="C156">
        <v>10.137</v>
      </c>
      <c r="D156">
        <v>0.21099999999999999</v>
      </c>
      <c r="E156">
        <v>27.666</v>
      </c>
      <c r="F156">
        <v>28.702999999999999</v>
      </c>
      <c r="G156">
        <v>29.553000000000001</v>
      </c>
      <c r="H156">
        <v>29.047000000000001</v>
      </c>
      <c r="I156">
        <v>28.568000000000001</v>
      </c>
      <c r="J156">
        <v>29.221</v>
      </c>
      <c r="K156">
        <v>29.17</v>
      </c>
      <c r="L156">
        <v>28.984000000000002</v>
      </c>
      <c r="M156">
        <v>30.609000000000002</v>
      </c>
      <c r="N156">
        <v>30.61</v>
      </c>
      <c r="O156">
        <v>30.195</v>
      </c>
    </row>
    <row r="157" spans="1:15" x14ac:dyDescent="0.3">
      <c r="A157" s="55">
        <v>43244</v>
      </c>
      <c r="B157" s="56">
        <v>0.34490740740740744</v>
      </c>
      <c r="C157">
        <v>10.042999999999999</v>
      </c>
      <c r="D157">
        <v>0.20100000000000001</v>
      </c>
      <c r="E157">
        <v>27.651</v>
      </c>
      <c r="F157">
        <v>28.712</v>
      </c>
      <c r="G157">
        <v>29.545000000000002</v>
      </c>
      <c r="H157">
        <v>29.02</v>
      </c>
      <c r="I157">
        <v>28.581</v>
      </c>
      <c r="J157">
        <v>29.196000000000002</v>
      </c>
      <c r="K157">
        <v>29.126000000000001</v>
      </c>
      <c r="L157">
        <v>28.984999999999999</v>
      </c>
      <c r="M157">
        <v>30.488</v>
      </c>
      <c r="N157">
        <v>30.507999999999999</v>
      </c>
      <c r="O157">
        <v>30.079000000000001</v>
      </c>
    </row>
    <row r="158" spans="1:15" x14ac:dyDescent="0.3">
      <c r="A158" s="55">
        <v>43244</v>
      </c>
      <c r="B158" s="56">
        <v>0.35648148148148145</v>
      </c>
      <c r="C158">
        <v>10.004</v>
      </c>
      <c r="D158">
        <v>0.23400000000000001</v>
      </c>
      <c r="E158">
        <v>27.646999999999998</v>
      </c>
      <c r="F158">
        <v>28.715</v>
      </c>
      <c r="G158">
        <v>29.542000000000002</v>
      </c>
      <c r="H158">
        <v>29.03</v>
      </c>
      <c r="I158">
        <v>28.582000000000001</v>
      </c>
      <c r="J158">
        <v>29.202000000000002</v>
      </c>
      <c r="K158">
        <v>29.15</v>
      </c>
      <c r="L158">
        <v>28.986999999999998</v>
      </c>
      <c r="M158">
        <v>30.486000000000001</v>
      </c>
      <c r="N158">
        <v>30.481999999999999</v>
      </c>
      <c r="O158">
        <v>30.042999999999999</v>
      </c>
    </row>
    <row r="159" spans="1:15" x14ac:dyDescent="0.3">
      <c r="A159" s="55">
        <v>43244</v>
      </c>
      <c r="B159" s="56">
        <v>0.36805555555555558</v>
      </c>
      <c r="C159">
        <v>9.9719999999999995</v>
      </c>
      <c r="D159">
        <v>0.216</v>
      </c>
      <c r="E159">
        <v>27.623000000000001</v>
      </c>
      <c r="F159">
        <v>28.718</v>
      </c>
      <c r="G159">
        <v>29.532</v>
      </c>
      <c r="H159">
        <v>29.024999999999999</v>
      </c>
      <c r="I159">
        <v>28.565000000000001</v>
      </c>
      <c r="J159">
        <v>29.189</v>
      </c>
      <c r="K159">
        <v>29.152999999999999</v>
      </c>
      <c r="L159">
        <v>28.986999999999998</v>
      </c>
      <c r="M159">
        <v>30.584</v>
      </c>
      <c r="N159">
        <v>30.594999999999999</v>
      </c>
      <c r="O159">
        <v>30.143999999999998</v>
      </c>
    </row>
    <row r="160" spans="1:15" x14ac:dyDescent="0.3">
      <c r="A160" s="55">
        <v>43244</v>
      </c>
      <c r="B160" s="56">
        <v>0.37962962962962959</v>
      </c>
      <c r="C160">
        <v>9.8819999999999997</v>
      </c>
      <c r="D160">
        <v>0.20699999999999999</v>
      </c>
      <c r="E160">
        <v>27.606000000000002</v>
      </c>
      <c r="F160">
        <v>28.704999999999998</v>
      </c>
      <c r="G160">
        <v>29.527999999999999</v>
      </c>
      <c r="H160">
        <v>29.036999999999999</v>
      </c>
      <c r="I160">
        <v>28.568000000000001</v>
      </c>
      <c r="J160">
        <v>29.207999999999998</v>
      </c>
      <c r="K160">
        <v>29.15</v>
      </c>
      <c r="L160">
        <v>28.988</v>
      </c>
      <c r="M160">
        <v>30.712</v>
      </c>
      <c r="N160">
        <v>30.718</v>
      </c>
      <c r="O160">
        <v>30.265000000000001</v>
      </c>
    </row>
    <row r="161" spans="1:15" x14ac:dyDescent="0.3">
      <c r="A161" s="55">
        <v>43244</v>
      </c>
      <c r="B161" s="56">
        <v>0.39120370370370372</v>
      </c>
      <c r="C161">
        <v>9.8469999999999995</v>
      </c>
      <c r="D161">
        <v>0.218</v>
      </c>
      <c r="E161">
        <v>27.617000000000001</v>
      </c>
      <c r="F161">
        <v>28.684999999999999</v>
      </c>
      <c r="G161">
        <v>29.52</v>
      </c>
      <c r="H161">
        <v>29.04</v>
      </c>
      <c r="I161">
        <v>28.550999999999998</v>
      </c>
      <c r="J161">
        <v>29.19</v>
      </c>
      <c r="K161">
        <v>29.117999999999999</v>
      </c>
      <c r="L161">
        <v>28.986000000000001</v>
      </c>
      <c r="M161">
        <v>30.733000000000001</v>
      </c>
      <c r="N161">
        <v>30.742999999999999</v>
      </c>
      <c r="O161">
        <v>30.286999999999999</v>
      </c>
    </row>
    <row r="162" spans="1:15" x14ac:dyDescent="0.3">
      <c r="A162" s="55">
        <v>43244</v>
      </c>
      <c r="B162" s="56">
        <v>0.40277777777777773</v>
      </c>
      <c r="C162">
        <v>9.8089999999999993</v>
      </c>
      <c r="D162">
        <v>0.23499999999999999</v>
      </c>
      <c r="E162">
        <v>27.58</v>
      </c>
      <c r="F162">
        <v>28.712</v>
      </c>
      <c r="G162">
        <v>29.529</v>
      </c>
      <c r="H162">
        <v>29.001000000000001</v>
      </c>
      <c r="I162">
        <v>28.532</v>
      </c>
      <c r="J162">
        <v>29.193999999999999</v>
      </c>
      <c r="K162">
        <v>29.114000000000001</v>
      </c>
      <c r="L162">
        <v>28.991</v>
      </c>
      <c r="M162">
        <v>30.757000000000001</v>
      </c>
      <c r="N162">
        <v>30.777000000000001</v>
      </c>
      <c r="O162">
        <v>30.315999999999999</v>
      </c>
    </row>
    <row r="163" spans="1:15" x14ac:dyDescent="0.3">
      <c r="A163" s="55">
        <v>43244</v>
      </c>
      <c r="B163" s="56">
        <v>0.41435185185185186</v>
      </c>
      <c r="C163">
        <v>9.7379999999999995</v>
      </c>
      <c r="D163">
        <v>0.217</v>
      </c>
      <c r="E163">
        <v>27.559000000000001</v>
      </c>
      <c r="F163">
        <v>28.68</v>
      </c>
      <c r="G163">
        <v>29.524000000000001</v>
      </c>
      <c r="H163">
        <v>29.027999999999999</v>
      </c>
      <c r="I163">
        <v>28.513999999999999</v>
      </c>
      <c r="J163">
        <v>29.177</v>
      </c>
      <c r="K163">
        <v>29.111000000000001</v>
      </c>
      <c r="L163">
        <v>28.992000000000001</v>
      </c>
      <c r="M163">
        <v>30.654</v>
      </c>
      <c r="N163">
        <v>30.657</v>
      </c>
      <c r="O163">
        <v>30.186</v>
      </c>
    </row>
    <row r="164" spans="1:15" x14ac:dyDescent="0.3">
      <c r="A164" s="55">
        <v>43244</v>
      </c>
      <c r="B164" s="56">
        <v>0.42592592592592587</v>
      </c>
      <c r="C164">
        <v>9.6839999999999993</v>
      </c>
      <c r="D164">
        <v>0.221</v>
      </c>
      <c r="E164">
        <v>27.529</v>
      </c>
      <c r="F164">
        <v>28.669</v>
      </c>
      <c r="G164">
        <v>29.504000000000001</v>
      </c>
      <c r="H164">
        <v>29.007000000000001</v>
      </c>
      <c r="I164">
        <v>28.535</v>
      </c>
      <c r="J164">
        <v>29.161000000000001</v>
      </c>
      <c r="K164">
        <v>29.117999999999999</v>
      </c>
      <c r="L164">
        <v>28.997</v>
      </c>
      <c r="M164">
        <v>30.652999999999999</v>
      </c>
      <c r="N164">
        <v>30.652000000000001</v>
      </c>
      <c r="O164">
        <v>30.17</v>
      </c>
    </row>
    <row r="165" spans="1:15" x14ac:dyDescent="0.3">
      <c r="A165" s="55">
        <v>43244</v>
      </c>
      <c r="B165" s="56">
        <v>0.4375</v>
      </c>
      <c r="C165">
        <v>9.6530000000000005</v>
      </c>
      <c r="D165">
        <v>0.20399999999999999</v>
      </c>
      <c r="E165">
        <v>27.513999999999999</v>
      </c>
      <c r="F165">
        <v>28.672999999999998</v>
      </c>
      <c r="G165">
        <v>29.492999999999999</v>
      </c>
      <c r="H165">
        <v>29.001000000000001</v>
      </c>
      <c r="I165">
        <v>28.524000000000001</v>
      </c>
      <c r="J165">
        <v>29.18</v>
      </c>
      <c r="K165">
        <v>29.093</v>
      </c>
      <c r="L165">
        <v>29.001000000000001</v>
      </c>
      <c r="M165">
        <v>30.742000000000001</v>
      </c>
      <c r="N165">
        <v>30.771999999999998</v>
      </c>
      <c r="O165">
        <v>30.308</v>
      </c>
    </row>
    <row r="166" spans="1:15" x14ac:dyDescent="0.3">
      <c r="A166" s="55">
        <v>43244</v>
      </c>
      <c r="B166" s="56">
        <v>0.44907407407407413</v>
      </c>
      <c r="C166">
        <v>9.5809999999999995</v>
      </c>
      <c r="D166">
        <v>0.223</v>
      </c>
      <c r="E166">
        <v>27.503</v>
      </c>
      <c r="F166">
        <v>28.643999999999998</v>
      </c>
      <c r="G166">
        <v>29.492000000000001</v>
      </c>
      <c r="H166">
        <v>28.983000000000001</v>
      </c>
      <c r="I166">
        <v>28.492000000000001</v>
      </c>
      <c r="J166">
        <v>29.166</v>
      </c>
      <c r="K166">
        <v>29.084</v>
      </c>
      <c r="L166">
        <v>29.007000000000001</v>
      </c>
      <c r="M166">
        <v>30.844999999999999</v>
      </c>
      <c r="N166">
        <v>30.858000000000001</v>
      </c>
      <c r="O166">
        <v>30.372</v>
      </c>
    </row>
    <row r="167" spans="1:15" x14ac:dyDescent="0.3">
      <c r="A167" s="55">
        <v>43244</v>
      </c>
      <c r="B167" s="56">
        <v>0.46064814814814814</v>
      </c>
      <c r="C167">
        <v>9.5250000000000004</v>
      </c>
      <c r="D167">
        <v>0.21299999999999999</v>
      </c>
      <c r="E167">
        <v>27.474</v>
      </c>
      <c r="F167">
        <v>28.65</v>
      </c>
      <c r="G167">
        <v>29.478000000000002</v>
      </c>
      <c r="H167">
        <v>28.978999999999999</v>
      </c>
      <c r="I167">
        <v>28.484999999999999</v>
      </c>
      <c r="J167">
        <v>29.132999999999999</v>
      </c>
      <c r="K167">
        <v>29.062999999999999</v>
      </c>
      <c r="L167">
        <v>29.01</v>
      </c>
      <c r="M167">
        <v>30.914999999999999</v>
      </c>
      <c r="N167">
        <v>30.937999999999999</v>
      </c>
      <c r="O167">
        <v>30.466000000000001</v>
      </c>
    </row>
    <row r="168" spans="1:15" x14ac:dyDescent="0.3">
      <c r="A168" s="55">
        <v>43244</v>
      </c>
      <c r="B168" s="56">
        <v>0.47222222222222227</v>
      </c>
      <c r="C168">
        <v>9.4819999999999993</v>
      </c>
      <c r="D168">
        <v>0.21099999999999999</v>
      </c>
      <c r="E168">
        <v>27.483000000000001</v>
      </c>
      <c r="F168">
        <v>28.646000000000001</v>
      </c>
      <c r="G168">
        <v>29.474</v>
      </c>
      <c r="H168">
        <v>28.971</v>
      </c>
      <c r="I168">
        <v>28.491</v>
      </c>
      <c r="J168">
        <v>29.155000000000001</v>
      </c>
      <c r="K168">
        <v>29.068000000000001</v>
      </c>
      <c r="L168">
        <v>29.01</v>
      </c>
      <c r="M168">
        <v>30.978000000000002</v>
      </c>
      <c r="N168">
        <v>31.001999999999999</v>
      </c>
      <c r="O168">
        <v>30.527999999999999</v>
      </c>
    </row>
    <row r="169" spans="1:15" x14ac:dyDescent="0.3">
      <c r="A169" s="55">
        <v>43244</v>
      </c>
      <c r="B169" s="56">
        <v>0.48379629629629628</v>
      </c>
      <c r="C169">
        <v>9.4510000000000005</v>
      </c>
      <c r="D169">
        <v>0.188</v>
      </c>
      <c r="E169">
        <v>27.462</v>
      </c>
      <c r="F169">
        <v>28.635999999999999</v>
      </c>
      <c r="G169">
        <v>29.486999999999998</v>
      </c>
      <c r="H169">
        <v>28.981000000000002</v>
      </c>
      <c r="I169">
        <v>28.492000000000001</v>
      </c>
      <c r="J169">
        <v>29.149000000000001</v>
      </c>
      <c r="K169">
        <v>29.07</v>
      </c>
      <c r="L169">
        <v>29.010999999999999</v>
      </c>
      <c r="M169">
        <v>31.161999999999999</v>
      </c>
      <c r="N169">
        <v>31.186</v>
      </c>
      <c r="O169">
        <v>30.728999999999999</v>
      </c>
    </row>
    <row r="170" spans="1:15" x14ac:dyDescent="0.3">
      <c r="A170" s="55">
        <v>43244</v>
      </c>
      <c r="B170" s="56">
        <v>0.49537037037037041</v>
      </c>
      <c r="C170">
        <v>9.3729999999999993</v>
      </c>
      <c r="D170">
        <v>0.21</v>
      </c>
      <c r="E170">
        <v>27.436</v>
      </c>
      <c r="F170">
        <v>28.648</v>
      </c>
      <c r="G170">
        <v>29.463999999999999</v>
      </c>
      <c r="H170">
        <v>28.972000000000001</v>
      </c>
      <c r="I170">
        <v>28.513999999999999</v>
      </c>
      <c r="J170">
        <v>29.148</v>
      </c>
      <c r="K170">
        <v>29.074999999999999</v>
      </c>
      <c r="L170">
        <v>29.013000000000002</v>
      </c>
      <c r="M170">
        <v>31.143000000000001</v>
      </c>
      <c r="N170">
        <v>31.140999999999998</v>
      </c>
      <c r="O170">
        <v>30.702000000000002</v>
      </c>
    </row>
    <row r="171" spans="1:15" x14ac:dyDescent="0.3">
      <c r="A171" s="55">
        <v>43244</v>
      </c>
      <c r="B171" s="56">
        <v>0.50694444444444442</v>
      </c>
      <c r="C171">
        <v>9.3230000000000004</v>
      </c>
      <c r="D171">
        <v>0.221</v>
      </c>
      <c r="E171">
        <v>27.420999999999999</v>
      </c>
      <c r="F171">
        <v>28.637</v>
      </c>
      <c r="G171">
        <v>29.475000000000001</v>
      </c>
      <c r="H171">
        <v>28.960999999999999</v>
      </c>
      <c r="I171">
        <v>28.518999999999998</v>
      </c>
      <c r="J171">
        <v>29.137</v>
      </c>
      <c r="K171">
        <v>29.058</v>
      </c>
      <c r="L171">
        <v>29.012</v>
      </c>
      <c r="M171">
        <v>31.28</v>
      </c>
      <c r="N171">
        <v>31.28</v>
      </c>
      <c r="O171">
        <v>30.876999999999999</v>
      </c>
    </row>
    <row r="172" spans="1:15" x14ac:dyDescent="0.3">
      <c r="A172" s="55">
        <v>43244</v>
      </c>
      <c r="B172" s="56">
        <v>0.51851851851851849</v>
      </c>
      <c r="C172">
        <v>9.3010000000000002</v>
      </c>
      <c r="D172">
        <v>0.188</v>
      </c>
      <c r="E172">
        <v>27.414999999999999</v>
      </c>
      <c r="F172">
        <v>28.637</v>
      </c>
      <c r="G172">
        <v>29.466999999999999</v>
      </c>
      <c r="H172">
        <v>28.954999999999998</v>
      </c>
      <c r="I172">
        <v>28.506</v>
      </c>
      <c r="J172">
        <v>29.175000000000001</v>
      </c>
      <c r="K172">
        <v>29.082000000000001</v>
      </c>
      <c r="L172">
        <v>29.023</v>
      </c>
      <c r="M172">
        <v>31.462</v>
      </c>
      <c r="N172">
        <v>31.439</v>
      </c>
      <c r="O172">
        <v>31.064</v>
      </c>
    </row>
    <row r="173" spans="1:15" x14ac:dyDescent="0.3">
      <c r="A173" s="55">
        <v>43244</v>
      </c>
      <c r="B173" s="56">
        <v>0.53009259259259256</v>
      </c>
      <c r="C173">
        <v>9.2119999999999997</v>
      </c>
      <c r="D173">
        <v>0.20899999999999999</v>
      </c>
      <c r="E173">
        <v>27.384</v>
      </c>
      <c r="F173">
        <v>28.634</v>
      </c>
      <c r="G173">
        <v>29.446999999999999</v>
      </c>
      <c r="H173">
        <v>28.940999999999999</v>
      </c>
      <c r="I173">
        <v>28.472999999999999</v>
      </c>
      <c r="J173">
        <v>29.120999999999999</v>
      </c>
      <c r="K173">
        <v>29.062999999999999</v>
      </c>
      <c r="L173">
        <v>29.032</v>
      </c>
      <c r="M173">
        <v>31.484999999999999</v>
      </c>
      <c r="N173">
        <v>31.524000000000001</v>
      </c>
      <c r="O173">
        <v>30.986000000000001</v>
      </c>
    </row>
    <row r="174" spans="1:15" x14ac:dyDescent="0.3">
      <c r="A174" s="55">
        <v>43244</v>
      </c>
      <c r="B174" s="56">
        <v>0.54166666666666663</v>
      </c>
      <c r="C174">
        <v>9.1210000000000004</v>
      </c>
      <c r="D174">
        <v>0.21099999999999999</v>
      </c>
      <c r="E174">
        <v>27.332999999999998</v>
      </c>
      <c r="F174">
        <v>28.54</v>
      </c>
      <c r="G174">
        <v>29.407</v>
      </c>
      <c r="H174">
        <v>28.896999999999998</v>
      </c>
      <c r="I174">
        <v>28.43</v>
      </c>
      <c r="J174">
        <v>29.077000000000002</v>
      </c>
      <c r="K174">
        <v>29.007000000000001</v>
      </c>
      <c r="L174">
        <v>29.023</v>
      </c>
      <c r="M174">
        <v>30.72</v>
      </c>
      <c r="N174">
        <v>30.724</v>
      </c>
      <c r="O174">
        <v>30.02</v>
      </c>
    </row>
    <row r="175" spans="1:15" x14ac:dyDescent="0.3">
      <c r="A175" s="55">
        <v>43244</v>
      </c>
      <c r="B175" s="56">
        <v>0.55324074074074081</v>
      </c>
      <c r="C175">
        <v>9.07</v>
      </c>
      <c r="D175">
        <v>0.184</v>
      </c>
      <c r="E175">
        <v>27.288</v>
      </c>
      <c r="F175">
        <v>28.562000000000001</v>
      </c>
      <c r="G175">
        <v>29.387</v>
      </c>
      <c r="H175">
        <v>28.901</v>
      </c>
      <c r="I175">
        <v>28.414999999999999</v>
      </c>
      <c r="J175">
        <v>29.055</v>
      </c>
      <c r="K175">
        <v>28.995000000000001</v>
      </c>
      <c r="L175">
        <v>29.029</v>
      </c>
      <c r="M175">
        <v>30.097000000000001</v>
      </c>
      <c r="N175">
        <v>30.135999999999999</v>
      </c>
      <c r="O175">
        <v>29.352</v>
      </c>
    </row>
    <row r="176" spans="1:15" x14ac:dyDescent="0.3">
      <c r="A176" s="55">
        <v>43244</v>
      </c>
      <c r="B176" s="56">
        <v>0.56481481481481477</v>
      </c>
      <c r="C176">
        <v>9.0470000000000006</v>
      </c>
      <c r="D176">
        <v>0.20699999999999999</v>
      </c>
      <c r="E176">
        <v>27.295999999999999</v>
      </c>
      <c r="F176">
        <v>28.568000000000001</v>
      </c>
      <c r="G176">
        <v>29.381</v>
      </c>
      <c r="H176">
        <v>28.885999999999999</v>
      </c>
      <c r="I176">
        <v>28.411000000000001</v>
      </c>
      <c r="J176">
        <v>29.082000000000001</v>
      </c>
      <c r="K176">
        <v>28.972999999999999</v>
      </c>
      <c r="L176">
        <v>29.035</v>
      </c>
      <c r="M176">
        <v>30.015999999999998</v>
      </c>
      <c r="N176">
        <v>30.036999999999999</v>
      </c>
      <c r="O176">
        <v>29.297999999999998</v>
      </c>
    </row>
    <row r="177" spans="1:15" x14ac:dyDescent="0.3">
      <c r="A177" s="55">
        <v>43244</v>
      </c>
      <c r="B177" s="56">
        <v>0.57638888888888895</v>
      </c>
      <c r="C177">
        <v>8.9949999999999992</v>
      </c>
      <c r="D177">
        <v>0.19600000000000001</v>
      </c>
      <c r="E177">
        <v>27.257000000000001</v>
      </c>
      <c r="F177">
        <v>28.54</v>
      </c>
      <c r="G177">
        <v>29.375</v>
      </c>
      <c r="H177">
        <v>28.904</v>
      </c>
      <c r="I177">
        <v>28.393000000000001</v>
      </c>
      <c r="J177">
        <v>29.094000000000001</v>
      </c>
      <c r="K177">
        <v>28.98</v>
      </c>
      <c r="L177">
        <v>29.027999999999999</v>
      </c>
      <c r="M177">
        <v>30.055</v>
      </c>
      <c r="N177">
        <v>30.085000000000001</v>
      </c>
      <c r="O177">
        <v>29.378</v>
      </c>
    </row>
    <row r="178" spans="1:15" x14ac:dyDescent="0.3">
      <c r="A178" s="55">
        <v>43244</v>
      </c>
      <c r="B178" s="56">
        <v>0.58796296296296291</v>
      </c>
      <c r="C178">
        <v>8.9320000000000004</v>
      </c>
      <c r="D178">
        <v>0.20599999999999999</v>
      </c>
      <c r="E178">
        <v>27.24</v>
      </c>
      <c r="F178">
        <v>28.518999999999998</v>
      </c>
      <c r="G178">
        <v>29.38</v>
      </c>
      <c r="H178">
        <v>28.853000000000002</v>
      </c>
      <c r="I178">
        <v>28.37</v>
      </c>
      <c r="J178">
        <v>29.033999999999999</v>
      </c>
      <c r="K178">
        <v>28.960999999999999</v>
      </c>
      <c r="L178">
        <v>29.021000000000001</v>
      </c>
      <c r="M178">
        <v>29.603999999999999</v>
      </c>
      <c r="N178">
        <v>29.652000000000001</v>
      </c>
      <c r="O178">
        <v>28.873000000000001</v>
      </c>
    </row>
    <row r="179" spans="1:15" x14ac:dyDescent="0.3">
      <c r="A179" s="55">
        <v>43244</v>
      </c>
      <c r="B179" s="56">
        <v>0.59953703703703709</v>
      </c>
      <c r="C179">
        <v>8.8550000000000004</v>
      </c>
      <c r="D179">
        <v>0.19800000000000001</v>
      </c>
      <c r="E179">
        <v>27.204999999999998</v>
      </c>
      <c r="F179">
        <v>28.48</v>
      </c>
      <c r="G179">
        <v>29.344999999999999</v>
      </c>
      <c r="H179">
        <v>28.838000000000001</v>
      </c>
      <c r="I179">
        <v>28.344999999999999</v>
      </c>
      <c r="J179">
        <v>29.036999999999999</v>
      </c>
      <c r="K179">
        <v>28.933</v>
      </c>
      <c r="L179">
        <v>29.018000000000001</v>
      </c>
      <c r="M179">
        <v>29.707999999999998</v>
      </c>
      <c r="N179">
        <v>29.794</v>
      </c>
      <c r="O179">
        <v>28.905999999999999</v>
      </c>
    </row>
    <row r="180" spans="1:15" x14ac:dyDescent="0.3">
      <c r="A180" s="55">
        <v>43244</v>
      </c>
      <c r="B180" s="56">
        <v>0.61111111111111105</v>
      </c>
      <c r="C180">
        <v>8.8190000000000008</v>
      </c>
      <c r="D180">
        <v>0.20599999999999999</v>
      </c>
      <c r="E180">
        <v>27.18</v>
      </c>
      <c r="F180">
        <v>28.492000000000001</v>
      </c>
      <c r="G180">
        <v>29.334</v>
      </c>
      <c r="H180">
        <v>28.821000000000002</v>
      </c>
      <c r="I180">
        <v>28.33</v>
      </c>
      <c r="J180">
        <v>29.033999999999999</v>
      </c>
      <c r="K180">
        <v>28.945</v>
      </c>
      <c r="L180">
        <v>29.018999999999998</v>
      </c>
      <c r="M180">
        <v>29.271999999999998</v>
      </c>
      <c r="N180">
        <v>29.294</v>
      </c>
      <c r="O180">
        <v>28.443999999999999</v>
      </c>
    </row>
    <row r="181" spans="1:15" x14ac:dyDescent="0.3">
      <c r="A181" s="55">
        <v>43244</v>
      </c>
      <c r="B181" s="56">
        <v>0.62268518518518523</v>
      </c>
      <c r="C181">
        <v>8.7850000000000001</v>
      </c>
      <c r="D181">
        <v>0.21199999999999999</v>
      </c>
      <c r="E181">
        <v>27.190999999999999</v>
      </c>
      <c r="F181">
        <v>28.503</v>
      </c>
      <c r="G181">
        <v>29.370999999999999</v>
      </c>
      <c r="H181">
        <v>28.861000000000001</v>
      </c>
      <c r="I181">
        <v>28.356999999999999</v>
      </c>
      <c r="J181">
        <v>29.015000000000001</v>
      </c>
      <c r="K181">
        <v>28.95</v>
      </c>
      <c r="L181">
        <v>29.02</v>
      </c>
      <c r="M181">
        <v>29.651</v>
      </c>
      <c r="N181">
        <v>29.742999999999999</v>
      </c>
      <c r="O181">
        <v>28.95</v>
      </c>
    </row>
    <row r="182" spans="1:15" x14ac:dyDescent="0.3">
      <c r="A182" s="55">
        <v>43244</v>
      </c>
      <c r="B182" s="56">
        <v>0.63425925925925919</v>
      </c>
      <c r="C182">
        <v>8.7509999999999994</v>
      </c>
      <c r="D182">
        <v>0.192</v>
      </c>
      <c r="E182">
        <v>27.161000000000001</v>
      </c>
      <c r="F182">
        <v>28.506</v>
      </c>
      <c r="G182">
        <v>29.350999999999999</v>
      </c>
      <c r="H182">
        <v>28.841000000000001</v>
      </c>
      <c r="I182">
        <v>28.361999999999998</v>
      </c>
      <c r="J182">
        <v>29.056999999999999</v>
      </c>
      <c r="K182">
        <v>28.931000000000001</v>
      </c>
      <c r="L182">
        <v>29.021000000000001</v>
      </c>
      <c r="M182">
        <v>29.797999999999998</v>
      </c>
      <c r="N182">
        <v>29.878</v>
      </c>
      <c r="O182">
        <v>29.07</v>
      </c>
    </row>
    <row r="183" spans="1:15" x14ac:dyDescent="0.3">
      <c r="A183" s="55">
        <v>43244</v>
      </c>
      <c r="B183" s="56">
        <v>0.64583333333333337</v>
      </c>
      <c r="C183">
        <v>8.7070000000000007</v>
      </c>
      <c r="D183">
        <v>0.20200000000000001</v>
      </c>
      <c r="E183">
        <v>27.178000000000001</v>
      </c>
      <c r="F183">
        <v>28.491</v>
      </c>
      <c r="G183">
        <v>29.359000000000002</v>
      </c>
      <c r="H183">
        <v>28.818999999999999</v>
      </c>
      <c r="I183">
        <v>28.385000000000002</v>
      </c>
      <c r="J183">
        <v>29.029</v>
      </c>
      <c r="K183">
        <v>28.965</v>
      </c>
      <c r="L183">
        <v>29.021999999999998</v>
      </c>
      <c r="M183">
        <v>29.79</v>
      </c>
      <c r="N183">
        <v>29.885999999999999</v>
      </c>
      <c r="O183">
        <v>29.132000000000001</v>
      </c>
    </row>
    <row r="184" spans="1:15" x14ac:dyDescent="0.3">
      <c r="A184" s="55">
        <v>43244</v>
      </c>
      <c r="B184" s="56">
        <v>0.65740740740740744</v>
      </c>
      <c r="C184">
        <v>8.6460000000000008</v>
      </c>
      <c r="D184">
        <v>0.19</v>
      </c>
      <c r="E184">
        <v>27.119</v>
      </c>
      <c r="F184">
        <v>28.472999999999999</v>
      </c>
      <c r="G184">
        <v>29.318999999999999</v>
      </c>
      <c r="H184">
        <v>28.817</v>
      </c>
      <c r="I184">
        <v>28.366</v>
      </c>
      <c r="J184">
        <v>29.010999999999999</v>
      </c>
      <c r="K184">
        <v>28.943999999999999</v>
      </c>
      <c r="L184">
        <v>29.02</v>
      </c>
      <c r="M184">
        <v>30.199000000000002</v>
      </c>
      <c r="N184">
        <v>30.199000000000002</v>
      </c>
      <c r="O184">
        <v>29.361999999999998</v>
      </c>
    </row>
    <row r="185" spans="1:15" x14ac:dyDescent="0.3">
      <c r="A185" s="55">
        <v>43244</v>
      </c>
      <c r="B185" s="56">
        <v>0.66898148148148151</v>
      </c>
      <c r="C185">
        <v>8.5939999999999994</v>
      </c>
      <c r="D185">
        <v>0.19800000000000001</v>
      </c>
      <c r="E185">
        <v>27.105</v>
      </c>
      <c r="F185">
        <v>28.446999999999999</v>
      </c>
      <c r="G185">
        <v>29.331</v>
      </c>
      <c r="H185">
        <v>28.806000000000001</v>
      </c>
      <c r="I185">
        <v>28.335999999999999</v>
      </c>
      <c r="J185">
        <v>29.027999999999999</v>
      </c>
      <c r="K185">
        <v>28.923999999999999</v>
      </c>
      <c r="L185">
        <v>29.021999999999998</v>
      </c>
      <c r="M185">
        <v>29.536999999999999</v>
      </c>
      <c r="N185">
        <v>29.625</v>
      </c>
      <c r="O185">
        <v>28.73</v>
      </c>
    </row>
    <row r="186" spans="1:15" x14ac:dyDescent="0.3">
      <c r="A186" s="55">
        <v>43244</v>
      </c>
      <c r="B186" s="56">
        <v>0.68055555555555547</v>
      </c>
      <c r="C186">
        <v>8.5449999999999999</v>
      </c>
      <c r="D186">
        <v>0.18</v>
      </c>
      <c r="E186">
        <v>27.061</v>
      </c>
      <c r="F186">
        <v>28.427</v>
      </c>
      <c r="G186">
        <v>29.285</v>
      </c>
      <c r="H186">
        <v>28.803999999999998</v>
      </c>
      <c r="I186">
        <v>28.326000000000001</v>
      </c>
      <c r="J186">
        <v>28.986999999999998</v>
      </c>
      <c r="K186">
        <v>28.913</v>
      </c>
      <c r="L186">
        <v>29.02</v>
      </c>
      <c r="M186">
        <v>29.123000000000001</v>
      </c>
      <c r="N186">
        <v>29.18</v>
      </c>
      <c r="O186">
        <v>28.209</v>
      </c>
    </row>
    <row r="187" spans="1:15" x14ac:dyDescent="0.3">
      <c r="A187" s="55">
        <v>43244</v>
      </c>
      <c r="B187" s="56">
        <v>0.69212962962962965</v>
      </c>
      <c r="C187">
        <v>8.5039999999999996</v>
      </c>
      <c r="D187">
        <v>0.188</v>
      </c>
      <c r="E187">
        <v>27.065000000000001</v>
      </c>
      <c r="F187">
        <v>28.439</v>
      </c>
      <c r="G187">
        <v>29.286000000000001</v>
      </c>
      <c r="H187">
        <v>28.792999999999999</v>
      </c>
      <c r="I187">
        <v>28.311</v>
      </c>
      <c r="J187">
        <v>29.003</v>
      </c>
      <c r="K187">
        <v>28.925000000000001</v>
      </c>
      <c r="L187">
        <v>29.015999999999998</v>
      </c>
      <c r="M187">
        <v>28.792999999999999</v>
      </c>
      <c r="N187">
        <v>28.93</v>
      </c>
      <c r="O187">
        <v>27.919</v>
      </c>
    </row>
    <row r="188" spans="1:15" x14ac:dyDescent="0.3">
      <c r="A188" s="55">
        <v>43244</v>
      </c>
      <c r="B188" s="56">
        <v>0.70370370370370372</v>
      </c>
      <c r="C188">
        <v>8.4730000000000008</v>
      </c>
      <c r="D188">
        <v>0.16800000000000001</v>
      </c>
      <c r="E188">
        <v>27.029</v>
      </c>
      <c r="F188">
        <v>28.45</v>
      </c>
      <c r="G188">
        <v>29.3</v>
      </c>
      <c r="H188">
        <v>28.805</v>
      </c>
      <c r="I188">
        <v>28.32</v>
      </c>
      <c r="J188">
        <v>28.991</v>
      </c>
      <c r="K188">
        <v>28.901</v>
      </c>
      <c r="L188">
        <v>29.012</v>
      </c>
      <c r="M188">
        <v>28.94</v>
      </c>
      <c r="N188">
        <v>29.084</v>
      </c>
      <c r="O188">
        <v>28.105</v>
      </c>
    </row>
    <row r="189" spans="1:15" x14ac:dyDescent="0.3">
      <c r="A189" s="55">
        <v>43244</v>
      </c>
      <c r="B189" s="56">
        <v>0.71527777777777779</v>
      </c>
      <c r="C189">
        <v>8.4410000000000007</v>
      </c>
      <c r="D189">
        <v>0.19500000000000001</v>
      </c>
      <c r="E189">
        <v>27.06</v>
      </c>
      <c r="F189">
        <v>28.414000000000001</v>
      </c>
      <c r="G189">
        <v>29.311</v>
      </c>
      <c r="H189">
        <v>28.774999999999999</v>
      </c>
      <c r="I189">
        <v>28.297000000000001</v>
      </c>
      <c r="J189">
        <v>28.981999999999999</v>
      </c>
      <c r="K189">
        <v>28.882000000000001</v>
      </c>
      <c r="L189">
        <v>29.007000000000001</v>
      </c>
      <c r="M189">
        <v>28.975999999999999</v>
      </c>
      <c r="N189">
        <v>29.114999999999998</v>
      </c>
      <c r="O189">
        <v>28.163</v>
      </c>
    </row>
    <row r="190" spans="1:15" x14ac:dyDescent="0.3">
      <c r="A190" s="55">
        <v>43244</v>
      </c>
      <c r="B190" s="56">
        <v>0.72685185185185175</v>
      </c>
      <c r="C190">
        <v>8.3650000000000002</v>
      </c>
      <c r="D190">
        <v>0.19</v>
      </c>
      <c r="E190">
        <v>27.042999999999999</v>
      </c>
      <c r="F190">
        <v>28.427</v>
      </c>
      <c r="G190">
        <v>29.282</v>
      </c>
      <c r="H190">
        <v>28.794</v>
      </c>
      <c r="I190">
        <v>28.31</v>
      </c>
      <c r="J190">
        <v>28.99</v>
      </c>
      <c r="K190">
        <v>28.905999999999999</v>
      </c>
      <c r="L190">
        <v>28.998999999999999</v>
      </c>
      <c r="M190">
        <v>28.951000000000001</v>
      </c>
      <c r="N190">
        <v>29.094999999999999</v>
      </c>
      <c r="O190">
        <v>28.14</v>
      </c>
    </row>
    <row r="191" spans="1:15" x14ac:dyDescent="0.3">
      <c r="A191" s="55">
        <v>43244</v>
      </c>
      <c r="B191" s="56">
        <v>0.73842592592592593</v>
      </c>
      <c r="C191">
        <v>8.3379999999999992</v>
      </c>
      <c r="D191">
        <v>0.20699999999999999</v>
      </c>
      <c r="E191">
        <v>27.041</v>
      </c>
      <c r="F191">
        <v>28.433</v>
      </c>
      <c r="G191">
        <v>29.297999999999998</v>
      </c>
      <c r="H191">
        <v>28.786999999999999</v>
      </c>
      <c r="I191">
        <v>28.31</v>
      </c>
      <c r="J191">
        <v>28.991</v>
      </c>
      <c r="K191">
        <v>28.911999999999999</v>
      </c>
      <c r="L191">
        <v>28.992999999999999</v>
      </c>
      <c r="M191">
        <v>29.007999999999999</v>
      </c>
      <c r="N191">
        <v>29.122</v>
      </c>
      <c r="O191">
        <v>28.155999999999999</v>
      </c>
    </row>
    <row r="192" spans="1:15" x14ac:dyDescent="0.3">
      <c r="A192" s="55">
        <v>43244</v>
      </c>
      <c r="B192" s="56">
        <v>0.75</v>
      </c>
      <c r="C192">
        <v>8.298</v>
      </c>
      <c r="D192">
        <v>0.17100000000000001</v>
      </c>
      <c r="E192">
        <v>27.024000000000001</v>
      </c>
      <c r="F192">
        <v>28.419</v>
      </c>
      <c r="G192">
        <v>29.303999999999998</v>
      </c>
      <c r="H192">
        <v>28.795999999999999</v>
      </c>
      <c r="I192">
        <v>28.334</v>
      </c>
      <c r="J192">
        <v>29.009</v>
      </c>
      <c r="K192">
        <v>28.902000000000001</v>
      </c>
      <c r="L192">
        <v>28.986000000000001</v>
      </c>
      <c r="M192">
        <v>28.928999999999998</v>
      </c>
      <c r="N192">
        <v>29.126000000000001</v>
      </c>
      <c r="O192">
        <v>28.140999999999998</v>
      </c>
    </row>
    <row r="193" spans="1:15" x14ac:dyDescent="0.3">
      <c r="A193" s="55">
        <v>43244</v>
      </c>
      <c r="B193" s="56">
        <v>0.76157407407407407</v>
      </c>
      <c r="C193">
        <v>8.2799999999999994</v>
      </c>
      <c r="D193">
        <v>0.19800000000000001</v>
      </c>
      <c r="E193">
        <v>27.023</v>
      </c>
      <c r="F193">
        <v>28.445</v>
      </c>
      <c r="G193">
        <v>29.324999999999999</v>
      </c>
      <c r="H193">
        <v>28.795999999999999</v>
      </c>
      <c r="I193">
        <v>28.321999999999999</v>
      </c>
      <c r="J193">
        <v>29.027000000000001</v>
      </c>
      <c r="K193">
        <v>28.914999999999999</v>
      </c>
      <c r="L193">
        <v>28.98</v>
      </c>
      <c r="M193">
        <v>29.111000000000001</v>
      </c>
      <c r="N193">
        <v>29.245000000000001</v>
      </c>
      <c r="O193">
        <v>28.306000000000001</v>
      </c>
    </row>
    <row r="194" spans="1:15" x14ac:dyDescent="0.3">
      <c r="A194" s="55">
        <v>43244</v>
      </c>
      <c r="B194" s="56">
        <v>0.77314814814814825</v>
      </c>
      <c r="C194">
        <v>8.2370000000000001</v>
      </c>
      <c r="D194">
        <v>0.20200000000000001</v>
      </c>
      <c r="E194">
        <v>27.009</v>
      </c>
      <c r="F194">
        <v>28.46</v>
      </c>
      <c r="G194">
        <v>29.312000000000001</v>
      </c>
      <c r="H194">
        <v>28.806999999999999</v>
      </c>
      <c r="I194">
        <v>28.341999999999999</v>
      </c>
      <c r="J194">
        <v>29.03</v>
      </c>
      <c r="K194">
        <v>28.933</v>
      </c>
      <c r="L194">
        <v>28.972000000000001</v>
      </c>
      <c r="M194">
        <v>29.129000000000001</v>
      </c>
      <c r="N194">
        <v>29.277000000000001</v>
      </c>
      <c r="O194">
        <v>28.341999999999999</v>
      </c>
    </row>
    <row r="195" spans="1:15" x14ac:dyDescent="0.3">
      <c r="A195" s="55">
        <v>43244</v>
      </c>
      <c r="B195" s="56">
        <v>0.78472222222222221</v>
      </c>
      <c r="C195">
        <v>8.1890000000000001</v>
      </c>
      <c r="D195">
        <v>0.191</v>
      </c>
      <c r="E195">
        <v>27.024000000000001</v>
      </c>
      <c r="F195">
        <v>28.462</v>
      </c>
      <c r="G195">
        <v>29.347999999999999</v>
      </c>
      <c r="H195">
        <v>28.802</v>
      </c>
      <c r="I195">
        <v>28.337</v>
      </c>
      <c r="J195">
        <v>29.033999999999999</v>
      </c>
      <c r="K195">
        <v>28.927</v>
      </c>
      <c r="L195">
        <v>28.97</v>
      </c>
      <c r="M195">
        <v>29.314</v>
      </c>
      <c r="N195">
        <v>29.443999999999999</v>
      </c>
      <c r="O195">
        <v>28.524000000000001</v>
      </c>
    </row>
    <row r="196" spans="1:15" x14ac:dyDescent="0.3">
      <c r="A196" s="55">
        <v>43244</v>
      </c>
      <c r="B196" s="56">
        <v>0.79629629629629628</v>
      </c>
      <c r="C196">
        <v>8.1329999999999991</v>
      </c>
      <c r="D196">
        <v>0.20399999999999999</v>
      </c>
      <c r="E196">
        <v>27.045000000000002</v>
      </c>
      <c r="F196">
        <v>28.459</v>
      </c>
      <c r="G196">
        <v>29.332999999999998</v>
      </c>
      <c r="H196">
        <v>28.824999999999999</v>
      </c>
      <c r="I196">
        <v>28.346</v>
      </c>
      <c r="J196">
        <v>29.027999999999999</v>
      </c>
      <c r="K196">
        <v>28.939</v>
      </c>
      <c r="L196">
        <v>28.977</v>
      </c>
      <c r="M196">
        <v>29.643999999999998</v>
      </c>
      <c r="N196">
        <v>29.788</v>
      </c>
      <c r="O196">
        <v>28.864000000000001</v>
      </c>
    </row>
    <row r="197" spans="1:15" x14ac:dyDescent="0.3">
      <c r="A197" s="55">
        <v>43244</v>
      </c>
      <c r="B197" s="56">
        <v>0.80787037037037035</v>
      </c>
      <c r="C197">
        <v>8.1110000000000007</v>
      </c>
      <c r="D197">
        <v>0.17399999999999999</v>
      </c>
      <c r="E197">
        <v>26.998000000000001</v>
      </c>
      <c r="F197">
        <v>28.454999999999998</v>
      </c>
      <c r="G197">
        <v>29.331</v>
      </c>
      <c r="H197">
        <v>28.808</v>
      </c>
      <c r="I197">
        <v>28.344999999999999</v>
      </c>
      <c r="J197">
        <v>29.065000000000001</v>
      </c>
      <c r="K197">
        <v>28.949000000000002</v>
      </c>
      <c r="L197">
        <v>28.97</v>
      </c>
      <c r="M197">
        <v>29.87</v>
      </c>
      <c r="N197">
        <v>29.966000000000001</v>
      </c>
      <c r="O197">
        <v>29.097999999999999</v>
      </c>
    </row>
    <row r="198" spans="1:15" x14ac:dyDescent="0.3">
      <c r="A198" s="55">
        <v>43244</v>
      </c>
      <c r="B198" s="56">
        <v>0.81944444444444453</v>
      </c>
      <c r="C198">
        <v>8.08</v>
      </c>
      <c r="D198">
        <v>0.20300000000000001</v>
      </c>
      <c r="E198">
        <v>26.988</v>
      </c>
      <c r="F198">
        <v>28.46</v>
      </c>
      <c r="G198">
        <v>29.335999999999999</v>
      </c>
      <c r="H198">
        <v>28.843</v>
      </c>
      <c r="I198">
        <v>28.352</v>
      </c>
      <c r="J198">
        <v>29.056999999999999</v>
      </c>
      <c r="K198">
        <v>28.931000000000001</v>
      </c>
      <c r="L198">
        <v>28.963999999999999</v>
      </c>
      <c r="M198">
        <v>29.81</v>
      </c>
      <c r="N198">
        <v>29.914999999999999</v>
      </c>
      <c r="O198">
        <v>29.024000000000001</v>
      </c>
    </row>
    <row r="199" spans="1:15" x14ac:dyDescent="0.3">
      <c r="A199" s="55">
        <v>43244</v>
      </c>
      <c r="B199" s="56">
        <v>0.83101851851851849</v>
      </c>
      <c r="C199">
        <v>8.0679999999999996</v>
      </c>
      <c r="D199">
        <v>0.20300000000000001</v>
      </c>
      <c r="E199">
        <v>27.007999999999999</v>
      </c>
      <c r="F199">
        <v>28.484000000000002</v>
      </c>
      <c r="G199">
        <v>29.347999999999999</v>
      </c>
      <c r="H199">
        <v>28.844000000000001</v>
      </c>
      <c r="I199">
        <v>28.378</v>
      </c>
      <c r="J199">
        <v>29.067</v>
      </c>
      <c r="K199">
        <v>28.954999999999998</v>
      </c>
      <c r="L199">
        <v>28.959</v>
      </c>
      <c r="M199">
        <v>29.98</v>
      </c>
      <c r="N199">
        <v>30.126999999999999</v>
      </c>
      <c r="O199">
        <v>29.241</v>
      </c>
    </row>
    <row r="200" spans="1:15" x14ac:dyDescent="0.3">
      <c r="A200" s="55">
        <v>43244</v>
      </c>
      <c r="B200" s="56">
        <v>0.84259259259259256</v>
      </c>
      <c r="C200">
        <v>8.0259999999999998</v>
      </c>
      <c r="D200">
        <v>0.18</v>
      </c>
      <c r="E200">
        <v>26.997</v>
      </c>
      <c r="F200">
        <v>28.512</v>
      </c>
      <c r="G200">
        <v>29.36</v>
      </c>
      <c r="H200">
        <v>28.841999999999999</v>
      </c>
      <c r="I200">
        <v>28.344999999999999</v>
      </c>
      <c r="J200">
        <v>29.094999999999999</v>
      </c>
      <c r="K200">
        <v>28.951000000000001</v>
      </c>
      <c r="L200">
        <v>28.952000000000002</v>
      </c>
      <c r="M200">
        <v>29.914999999999999</v>
      </c>
      <c r="N200">
        <v>30.087</v>
      </c>
      <c r="O200">
        <v>29.202999999999999</v>
      </c>
    </row>
    <row r="201" spans="1:15" x14ac:dyDescent="0.3">
      <c r="A201" s="55">
        <v>43244</v>
      </c>
      <c r="B201" s="56">
        <v>0.85416666666666663</v>
      </c>
      <c r="C201">
        <v>7.9880000000000004</v>
      </c>
      <c r="D201">
        <v>0.21299999999999999</v>
      </c>
      <c r="E201">
        <v>26.998000000000001</v>
      </c>
      <c r="F201">
        <v>28.497</v>
      </c>
      <c r="G201">
        <v>29.387</v>
      </c>
      <c r="H201">
        <v>28.847000000000001</v>
      </c>
      <c r="I201">
        <v>28.373999999999999</v>
      </c>
      <c r="J201">
        <v>29.068000000000001</v>
      </c>
      <c r="K201">
        <v>28.957000000000001</v>
      </c>
      <c r="L201">
        <v>28.946999999999999</v>
      </c>
      <c r="M201">
        <v>30.231999999999999</v>
      </c>
      <c r="N201">
        <v>30.335999999999999</v>
      </c>
      <c r="O201">
        <v>29.471</v>
      </c>
    </row>
    <row r="202" spans="1:15" x14ac:dyDescent="0.3">
      <c r="A202" s="55">
        <v>43244</v>
      </c>
      <c r="B202" s="56">
        <v>0.86574074074074081</v>
      </c>
      <c r="C202">
        <v>7.9450000000000003</v>
      </c>
      <c r="D202">
        <v>0.20599999999999999</v>
      </c>
      <c r="E202">
        <v>26.995000000000001</v>
      </c>
      <c r="F202">
        <v>28.478000000000002</v>
      </c>
      <c r="G202">
        <v>29.385999999999999</v>
      </c>
      <c r="H202">
        <v>28.861999999999998</v>
      </c>
      <c r="I202">
        <v>28.366</v>
      </c>
      <c r="J202">
        <v>29.084</v>
      </c>
      <c r="K202">
        <v>28.952999999999999</v>
      </c>
      <c r="L202">
        <v>28.94</v>
      </c>
      <c r="M202">
        <v>30.29</v>
      </c>
      <c r="N202">
        <v>30.427</v>
      </c>
      <c r="O202">
        <v>29.548999999999999</v>
      </c>
    </row>
    <row r="203" spans="1:15" x14ac:dyDescent="0.3">
      <c r="A203" s="55">
        <v>43244</v>
      </c>
      <c r="B203" s="56">
        <v>0.87731481481481488</v>
      </c>
      <c r="C203">
        <v>7.8840000000000003</v>
      </c>
      <c r="D203">
        <v>0.19800000000000001</v>
      </c>
      <c r="E203">
        <v>26.99</v>
      </c>
      <c r="F203">
        <v>28.488</v>
      </c>
      <c r="G203">
        <v>29.39</v>
      </c>
      <c r="H203">
        <v>28.86</v>
      </c>
      <c r="I203">
        <v>28.382000000000001</v>
      </c>
      <c r="J203">
        <v>29.103999999999999</v>
      </c>
      <c r="K203">
        <v>28.954000000000001</v>
      </c>
      <c r="L203">
        <v>28.934000000000001</v>
      </c>
      <c r="M203">
        <v>30.384</v>
      </c>
      <c r="N203">
        <v>30.542000000000002</v>
      </c>
      <c r="O203">
        <v>29.608000000000001</v>
      </c>
    </row>
    <row r="204" spans="1:15" x14ac:dyDescent="0.3">
      <c r="A204" s="55">
        <v>43244</v>
      </c>
      <c r="B204" s="56">
        <v>0.88888888888888884</v>
      </c>
      <c r="C204">
        <v>7.8819999999999997</v>
      </c>
      <c r="D204">
        <v>0.219</v>
      </c>
      <c r="E204">
        <v>26.992999999999999</v>
      </c>
      <c r="F204">
        <v>28.501000000000001</v>
      </c>
      <c r="G204">
        <v>29.391999999999999</v>
      </c>
      <c r="H204">
        <v>28.844000000000001</v>
      </c>
      <c r="I204">
        <v>28.350999999999999</v>
      </c>
      <c r="J204">
        <v>29.097999999999999</v>
      </c>
      <c r="K204">
        <v>28.96</v>
      </c>
      <c r="L204">
        <v>28.943000000000001</v>
      </c>
      <c r="M204">
        <v>30.565000000000001</v>
      </c>
      <c r="N204">
        <v>30.652999999999999</v>
      </c>
      <c r="O204">
        <v>29.736999999999998</v>
      </c>
    </row>
    <row r="205" spans="1:15" x14ac:dyDescent="0.3">
      <c r="A205" s="55">
        <v>43244</v>
      </c>
      <c r="B205" s="56">
        <v>0.90046296296296291</v>
      </c>
      <c r="C205">
        <v>7.8239999999999998</v>
      </c>
      <c r="D205">
        <v>0.19700000000000001</v>
      </c>
      <c r="E205">
        <v>26.963999999999999</v>
      </c>
      <c r="F205">
        <v>28.478999999999999</v>
      </c>
      <c r="G205">
        <v>29.385999999999999</v>
      </c>
      <c r="H205">
        <v>28.847999999999999</v>
      </c>
      <c r="I205">
        <v>28.38</v>
      </c>
      <c r="J205">
        <v>29.096</v>
      </c>
      <c r="K205">
        <v>28.954999999999998</v>
      </c>
      <c r="L205">
        <v>28.937000000000001</v>
      </c>
      <c r="M205">
        <v>30.606999999999999</v>
      </c>
      <c r="N205">
        <v>30.753</v>
      </c>
      <c r="O205">
        <v>29.844000000000001</v>
      </c>
    </row>
    <row r="206" spans="1:15" x14ac:dyDescent="0.3">
      <c r="A206" s="55">
        <v>43244</v>
      </c>
      <c r="B206" s="56">
        <v>0.91203703703703709</v>
      </c>
      <c r="C206">
        <v>7.7960000000000003</v>
      </c>
      <c r="D206">
        <v>0.221</v>
      </c>
      <c r="E206">
        <v>26.974</v>
      </c>
      <c r="F206">
        <v>28.516999999999999</v>
      </c>
      <c r="G206">
        <v>29.375</v>
      </c>
      <c r="H206">
        <v>28.846</v>
      </c>
      <c r="I206">
        <v>28.338999999999999</v>
      </c>
      <c r="J206">
        <v>29.08</v>
      </c>
      <c r="K206">
        <v>28.957000000000001</v>
      </c>
      <c r="L206">
        <v>28.933</v>
      </c>
      <c r="M206">
        <v>30.474</v>
      </c>
      <c r="N206">
        <v>30.629000000000001</v>
      </c>
      <c r="O206">
        <v>29.646999999999998</v>
      </c>
    </row>
    <row r="207" spans="1:15" x14ac:dyDescent="0.3">
      <c r="A207" s="55">
        <v>43244</v>
      </c>
      <c r="B207" s="56">
        <v>0.92361111111111116</v>
      </c>
      <c r="C207">
        <v>7.7720000000000002</v>
      </c>
      <c r="D207">
        <v>0.20300000000000001</v>
      </c>
      <c r="E207">
        <v>26.954999999999998</v>
      </c>
      <c r="F207">
        <v>28.474</v>
      </c>
      <c r="G207">
        <v>29.396000000000001</v>
      </c>
      <c r="H207">
        <v>28.866</v>
      </c>
      <c r="I207">
        <v>28.353000000000002</v>
      </c>
      <c r="J207">
        <v>29.085000000000001</v>
      </c>
      <c r="K207">
        <v>28.928000000000001</v>
      </c>
      <c r="L207">
        <v>28.925999999999998</v>
      </c>
      <c r="M207">
        <v>30.661000000000001</v>
      </c>
      <c r="N207">
        <v>30.715</v>
      </c>
      <c r="O207">
        <v>29.768000000000001</v>
      </c>
    </row>
    <row r="208" spans="1:15" x14ac:dyDescent="0.3">
      <c r="A208" s="55">
        <v>43244</v>
      </c>
      <c r="B208" s="56">
        <v>0.93518518518518512</v>
      </c>
      <c r="C208">
        <v>7.726</v>
      </c>
      <c r="D208">
        <v>0.217</v>
      </c>
      <c r="E208">
        <v>26.925999999999998</v>
      </c>
      <c r="F208">
        <v>28.503</v>
      </c>
      <c r="G208">
        <v>29.378</v>
      </c>
      <c r="H208">
        <v>28.823</v>
      </c>
      <c r="I208">
        <v>28.350999999999999</v>
      </c>
      <c r="J208">
        <v>29.094000000000001</v>
      </c>
      <c r="K208">
        <v>28.937000000000001</v>
      </c>
      <c r="L208">
        <v>28.922999999999998</v>
      </c>
      <c r="M208">
        <v>30.55</v>
      </c>
      <c r="N208">
        <v>30.663</v>
      </c>
      <c r="O208">
        <v>29.696000000000002</v>
      </c>
    </row>
    <row r="209" spans="1:15" x14ac:dyDescent="0.3">
      <c r="A209" s="55">
        <v>43244</v>
      </c>
      <c r="B209" s="56">
        <v>0.94675925925925919</v>
      </c>
      <c r="C209">
        <v>7.681</v>
      </c>
      <c r="D209">
        <v>0.214</v>
      </c>
      <c r="E209">
        <v>26.917000000000002</v>
      </c>
      <c r="F209">
        <v>28.497</v>
      </c>
      <c r="G209">
        <v>29.367999999999999</v>
      </c>
      <c r="H209">
        <v>28.832999999999998</v>
      </c>
      <c r="I209">
        <v>28.355</v>
      </c>
      <c r="J209">
        <v>29.074000000000002</v>
      </c>
      <c r="K209">
        <v>28.946999999999999</v>
      </c>
      <c r="L209">
        <v>28.917999999999999</v>
      </c>
      <c r="M209">
        <v>30.48</v>
      </c>
      <c r="N209">
        <v>30.582000000000001</v>
      </c>
      <c r="O209">
        <v>29.571000000000002</v>
      </c>
    </row>
    <row r="210" spans="1:15" x14ac:dyDescent="0.3">
      <c r="A210" s="55">
        <v>43244</v>
      </c>
      <c r="B210" s="56">
        <v>0.95833333333333337</v>
      </c>
      <c r="C210">
        <v>7.6319999999999997</v>
      </c>
      <c r="D210">
        <v>0.19</v>
      </c>
      <c r="E210">
        <v>26.885000000000002</v>
      </c>
      <c r="F210">
        <v>28.475000000000001</v>
      </c>
      <c r="G210">
        <v>29.388999999999999</v>
      </c>
      <c r="H210">
        <v>28.835000000000001</v>
      </c>
      <c r="I210">
        <v>28.326000000000001</v>
      </c>
      <c r="J210">
        <v>29.071999999999999</v>
      </c>
      <c r="K210">
        <v>28.923999999999999</v>
      </c>
      <c r="L210">
        <v>28.914999999999999</v>
      </c>
      <c r="M210">
        <v>30.582999999999998</v>
      </c>
      <c r="N210">
        <v>30.638000000000002</v>
      </c>
      <c r="O210">
        <v>29.71</v>
      </c>
    </row>
    <row r="211" spans="1:15" x14ac:dyDescent="0.3">
      <c r="A211" s="55">
        <v>43244</v>
      </c>
      <c r="B211" s="56">
        <v>0.96990740740740744</v>
      </c>
      <c r="C211">
        <v>7.5970000000000004</v>
      </c>
      <c r="D211">
        <v>0.18</v>
      </c>
      <c r="E211">
        <v>26.887</v>
      </c>
      <c r="F211">
        <v>28.49</v>
      </c>
      <c r="G211">
        <v>29.364999999999998</v>
      </c>
      <c r="H211">
        <v>28.834</v>
      </c>
      <c r="I211">
        <v>28.326000000000001</v>
      </c>
      <c r="J211">
        <v>29.07</v>
      </c>
      <c r="K211">
        <v>28.905999999999999</v>
      </c>
      <c r="L211">
        <v>28.916</v>
      </c>
      <c r="M211">
        <v>30.47</v>
      </c>
      <c r="N211">
        <v>30.577000000000002</v>
      </c>
      <c r="O211">
        <v>29.562999999999999</v>
      </c>
    </row>
    <row r="212" spans="1:15" x14ac:dyDescent="0.3">
      <c r="A212" s="55">
        <v>43244</v>
      </c>
      <c r="B212" s="56">
        <v>0.98148148148148151</v>
      </c>
      <c r="C212">
        <v>7.5839999999999996</v>
      </c>
      <c r="D212">
        <v>0.18099999999999999</v>
      </c>
      <c r="E212">
        <v>26.850999999999999</v>
      </c>
      <c r="F212">
        <v>28.437000000000001</v>
      </c>
      <c r="G212">
        <v>29.337</v>
      </c>
      <c r="H212">
        <v>28.824000000000002</v>
      </c>
      <c r="I212">
        <v>28.323</v>
      </c>
      <c r="J212">
        <v>29.052</v>
      </c>
      <c r="K212">
        <v>28.884</v>
      </c>
      <c r="L212">
        <v>28.911999999999999</v>
      </c>
      <c r="M212">
        <v>30.431999999999999</v>
      </c>
      <c r="N212">
        <v>30.52</v>
      </c>
      <c r="O212">
        <v>29.477</v>
      </c>
    </row>
    <row r="213" spans="1:15" x14ac:dyDescent="0.3">
      <c r="A213" s="55">
        <v>43244</v>
      </c>
      <c r="B213" s="56">
        <v>0.99305555555555547</v>
      </c>
      <c r="C213">
        <v>7.5119999999999996</v>
      </c>
      <c r="D213">
        <v>0.17199999999999999</v>
      </c>
      <c r="E213">
        <v>26.853999999999999</v>
      </c>
      <c r="F213">
        <v>28.414999999999999</v>
      </c>
      <c r="G213">
        <v>29.347000000000001</v>
      </c>
      <c r="H213">
        <v>28.785</v>
      </c>
      <c r="I213">
        <v>28.311</v>
      </c>
      <c r="J213">
        <v>29.021999999999998</v>
      </c>
      <c r="K213">
        <v>28.875</v>
      </c>
      <c r="L213">
        <v>28.9</v>
      </c>
      <c r="M213">
        <v>30.443999999999999</v>
      </c>
      <c r="N213">
        <v>30.538</v>
      </c>
      <c r="O213">
        <v>29.498000000000001</v>
      </c>
    </row>
    <row r="214" spans="1:15" x14ac:dyDescent="0.3">
      <c r="A214" s="55">
        <v>43245</v>
      </c>
      <c r="B214" s="56">
        <v>4.6296296296296302E-3</v>
      </c>
      <c r="C214">
        <v>7.4690000000000003</v>
      </c>
      <c r="D214">
        <v>0.17399999999999999</v>
      </c>
      <c r="E214">
        <v>26.806000000000001</v>
      </c>
      <c r="F214">
        <v>28.431000000000001</v>
      </c>
      <c r="G214">
        <v>29.338000000000001</v>
      </c>
      <c r="H214">
        <v>28.774000000000001</v>
      </c>
      <c r="I214">
        <v>28.277999999999999</v>
      </c>
      <c r="J214">
        <v>28.994</v>
      </c>
      <c r="K214">
        <v>28.856000000000002</v>
      </c>
      <c r="L214">
        <v>28.902000000000001</v>
      </c>
      <c r="M214">
        <v>30.41</v>
      </c>
      <c r="N214">
        <v>30.523</v>
      </c>
      <c r="O214">
        <v>29.507999999999999</v>
      </c>
    </row>
    <row r="215" spans="1:15" x14ac:dyDescent="0.3">
      <c r="A215" s="55">
        <v>43245</v>
      </c>
      <c r="B215" s="56">
        <v>1.6203703703703703E-2</v>
      </c>
      <c r="C215">
        <v>7.452</v>
      </c>
      <c r="D215">
        <v>0.215</v>
      </c>
      <c r="E215">
        <v>26.78</v>
      </c>
      <c r="F215">
        <v>28.376000000000001</v>
      </c>
      <c r="G215">
        <v>29.292000000000002</v>
      </c>
      <c r="H215">
        <v>28.763000000000002</v>
      </c>
      <c r="I215">
        <v>28.283999999999999</v>
      </c>
      <c r="J215">
        <v>28.981000000000002</v>
      </c>
      <c r="K215">
        <v>28.827999999999999</v>
      </c>
      <c r="L215">
        <v>28.899000000000001</v>
      </c>
      <c r="M215">
        <v>30.076000000000001</v>
      </c>
      <c r="N215">
        <v>30.209</v>
      </c>
      <c r="O215">
        <v>29.172000000000001</v>
      </c>
    </row>
    <row r="216" spans="1:15" x14ac:dyDescent="0.3">
      <c r="A216" s="55">
        <v>43245</v>
      </c>
      <c r="B216" s="56">
        <v>2.7777777777777776E-2</v>
      </c>
      <c r="C216">
        <v>7.3869999999999996</v>
      </c>
      <c r="D216">
        <v>0.191</v>
      </c>
      <c r="E216">
        <v>26.744</v>
      </c>
      <c r="F216">
        <v>28.407</v>
      </c>
      <c r="G216">
        <v>29.288</v>
      </c>
      <c r="H216">
        <v>28.733000000000001</v>
      </c>
      <c r="I216">
        <v>28.256</v>
      </c>
      <c r="J216">
        <v>28.960999999999999</v>
      </c>
      <c r="K216">
        <v>28.789000000000001</v>
      </c>
      <c r="L216">
        <v>28.899000000000001</v>
      </c>
      <c r="M216">
        <v>29.934999999999999</v>
      </c>
      <c r="N216">
        <v>30.007000000000001</v>
      </c>
      <c r="O216">
        <v>28.986000000000001</v>
      </c>
    </row>
    <row r="217" spans="1:15" x14ac:dyDescent="0.3">
      <c r="A217" s="55">
        <v>43245</v>
      </c>
      <c r="B217" s="56">
        <v>3.9351851851851853E-2</v>
      </c>
      <c r="C217">
        <v>7.343</v>
      </c>
      <c r="D217">
        <v>0.19800000000000001</v>
      </c>
      <c r="E217">
        <v>26.728000000000002</v>
      </c>
      <c r="F217">
        <v>28.356000000000002</v>
      </c>
      <c r="G217">
        <v>29.283999999999999</v>
      </c>
      <c r="H217">
        <v>28.709</v>
      </c>
      <c r="I217">
        <v>28.233000000000001</v>
      </c>
      <c r="J217">
        <v>28.943999999999999</v>
      </c>
      <c r="K217">
        <v>28.785</v>
      </c>
      <c r="L217">
        <v>28.902000000000001</v>
      </c>
      <c r="M217">
        <v>29.869</v>
      </c>
      <c r="N217">
        <v>29.949000000000002</v>
      </c>
      <c r="O217">
        <v>28.888000000000002</v>
      </c>
    </row>
    <row r="218" spans="1:15" x14ac:dyDescent="0.3">
      <c r="A218" s="55">
        <v>43245</v>
      </c>
      <c r="B218" s="56">
        <v>5.092592592592593E-2</v>
      </c>
      <c r="C218">
        <v>7.2850000000000001</v>
      </c>
      <c r="D218">
        <v>0.193</v>
      </c>
      <c r="E218">
        <v>26.681999999999999</v>
      </c>
      <c r="F218">
        <v>28.343</v>
      </c>
      <c r="G218">
        <v>29.25</v>
      </c>
      <c r="H218">
        <v>28.725000000000001</v>
      </c>
      <c r="I218">
        <v>28.202999999999999</v>
      </c>
      <c r="J218">
        <v>28.94</v>
      </c>
      <c r="K218">
        <v>28.795999999999999</v>
      </c>
      <c r="L218">
        <v>28.902999999999999</v>
      </c>
      <c r="M218">
        <v>29.704999999999998</v>
      </c>
      <c r="N218">
        <v>29.759</v>
      </c>
      <c r="O218">
        <v>28.678000000000001</v>
      </c>
    </row>
    <row r="219" spans="1:15" x14ac:dyDescent="0.3">
      <c r="A219" s="55">
        <v>43245</v>
      </c>
      <c r="B219" s="56">
        <v>6.25E-2</v>
      </c>
      <c r="C219">
        <v>7.2670000000000003</v>
      </c>
      <c r="D219">
        <v>0.183</v>
      </c>
      <c r="E219">
        <v>26.651</v>
      </c>
      <c r="F219">
        <v>28.331</v>
      </c>
      <c r="G219">
        <v>29.227</v>
      </c>
      <c r="H219">
        <v>28.667000000000002</v>
      </c>
      <c r="I219">
        <v>28.184999999999999</v>
      </c>
      <c r="J219">
        <v>28.901</v>
      </c>
      <c r="K219">
        <v>28.736000000000001</v>
      </c>
      <c r="L219">
        <v>28.893999999999998</v>
      </c>
      <c r="M219">
        <v>29.655000000000001</v>
      </c>
      <c r="N219">
        <v>29.734999999999999</v>
      </c>
      <c r="O219">
        <v>28.559000000000001</v>
      </c>
    </row>
    <row r="220" spans="1:15" x14ac:dyDescent="0.3">
      <c r="A220" s="55">
        <v>43245</v>
      </c>
      <c r="B220" s="56">
        <v>7.407407407407407E-2</v>
      </c>
      <c r="C220">
        <v>7.1909999999999998</v>
      </c>
      <c r="D220">
        <v>0.17499999999999999</v>
      </c>
      <c r="E220">
        <v>26.625</v>
      </c>
      <c r="F220">
        <v>28.294</v>
      </c>
      <c r="G220">
        <v>29.21</v>
      </c>
      <c r="H220">
        <v>28.65</v>
      </c>
      <c r="I220">
        <v>28.158000000000001</v>
      </c>
      <c r="J220">
        <v>28.905000000000001</v>
      </c>
      <c r="K220">
        <v>28.716999999999999</v>
      </c>
      <c r="L220">
        <v>28.895</v>
      </c>
      <c r="M220">
        <v>29.446999999999999</v>
      </c>
      <c r="N220">
        <v>29.538</v>
      </c>
      <c r="O220">
        <v>28.42</v>
      </c>
    </row>
    <row r="221" spans="1:15" x14ac:dyDescent="0.3">
      <c r="A221" s="55">
        <v>43245</v>
      </c>
      <c r="B221" s="56">
        <v>8.564814814814814E-2</v>
      </c>
      <c r="C221">
        <v>7.1440000000000001</v>
      </c>
      <c r="D221">
        <v>0.17100000000000001</v>
      </c>
      <c r="E221">
        <v>26.573</v>
      </c>
      <c r="F221">
        <v>28.26</v>
      </c>
      <c r="G221">
        <v>29.189</v>
      </c>
      <c r="H221">
        <v>28.638000000000002</v>
      </c>
      <c r="I221">
        <v>28.103000000000002</v>
      </c>
      <c r="J221">
        <v>28.861000000000001</v>
      </c>
      <c r="K221">
        <v>28.689</v>
      </c>
      <c r="L221">
        <v>28.898</v>
      </c>
      <c r="M221">
        <v>29.513999999999999</v>
      </c>
      <c r="N221">
        <v>29.498999999999999</v>
      </c>
      <c r="O221">
        <v>28.373000000000001</v>
      </c>
    </row>
    <row r="222" spans="1:15" x14ac:dyDescent="0.3">
      <c r="A222" s="55">
        <v>43245</v>
      </c>
      <c r="B222" s="56">
        <v>9.7222222222222224E-2</v>
      </c>
      <c r="C222">
        <v>7.0860000000000003</v>
      </c>
      <c r="D222">
        <v>0.16500000000000001</v>
      </c>
      <c r="E222">
        <v>26.562999999999999</v>
      </c>
      <c r="F222">
        <v>28.251999999999999</v>
      </c>
      <c r="G222">
        <v>29.178000000000001</v>
      </c>
      <c r="H222">
        <v>28.609000000000002</v>
      </c>
      <c r="I222">
        <v>28.081</v>
      </c>
      <c r="J222">
        <v>28.803999999999998</v>
      </c>
      <c r="K222">
        <v>28.65</v>
      </c>
      <c r="L222">
        <v>28.885999999999999</v>
      </c>
      <c r="M222">
        <v>29.395</v>
      </c>
      <c r="N222">
        <v>29.504000000000001</v>
      </c>
      <c r="O222">
        <v>28.332999999999998</v>
      </c>
    </row>
    <row r="223" spans="1:15" x14ac:dyDescent="0.3">
      <c r="A223" s="55">
        <v>43245</v>
      </c>
      <c r="B223" s="56">
        <v>0.10879629629629629</v>
      </c>
      <c r="C223">
        <v>7.0679999999999996</v>
      </c>
      <c r="D223">
        <v>0.193</v>
      </c>
      <c r="E223">
        <v>26.518999999999998</v>
      </c>
      <c r="F223">
        <v>28.234000000000002</v>
      </c>
      <c r="G223">
        <v>29.143000000000001</v>
      </c>
      <c r="H223">
        <v>28.568999999999999</v>
      </c>
      <c r="I223">
        <v>28.062000000000001</v>
      </c>
      <c r="J223">
        <v>28.821999999999999</v>
      </c>
      <c r="K223">
        <v>28.61</v>
      </c>
      <c r="L223">
        <v>28.888000000000002</v>
      </c>
      <c r="M223">
        <v>29.216999999999999</v>
      </c>
      <c r="N223">
        <v>29.26</v>
      </c>
      <c r="O223">
        <v>28.126000000000001</v>
      </c>
    </row>
    <row r="224" spans="1:15" x14ac:dyDescent="0.3">
      <c r="A224" s="55">
        <v>43245</v>
      </c>
      <c r="B224" s="56">
        <v>0.12037037037037036</v>
      </c>
      <c r="C224">
        <v>7.03</v>
      </c>
      <c r="D224">
        <v>0.16500000000000001</v>
      </c>
      <c r="E224">
        <v>26.535</v>
      </c>
      <c r="F224">
        <v>28.236999999999998</v>
      </c>
      <c r="G224">
        <v>29.17</v>
      </c>
      <c r="H224">
        <v>28.588999999999999</v>
      </c>
      <c r="I224">
        <v>28.103999999999999</v>
      </c>
      <c r="J224">
        <v>28.800999999999998</v>
      </c>
      <c r="K224">
        <v>28.626000000000001</v>
      </c>
      <c r="L224">
        <v>28.882000000000001</v>
      </c>
      <c r="M224">
        <v>29.314</v>
      </c>
      <c r="N224">
        <v>29.411999999999999</v>
      </c>
      <c r="O224">
        <v>28.393999999999998</v>
      </c>
    </row>
    <row r="225" spans="1:15" x14ac:dyDescent="0.3">
      <c r="A225" s="55">
        <v>43245</v>
      </c>
      <c r="B225" s="56">
        <v>0.13194444444444445</v>
      </c>
      <c r="C225">
        <v>7.0389999999999997</v>
      </c>
      <c r="D225">
        <v>0.17</v>
      </c>
      <c r="E225">
        <v>26.53</v>
      </c>
      <c r="F225">
        <v>28.228999999999999</v>
      </c>
      <c r="G225">
        <v>29.164000000000001</v>
      </c>
      <c r="H225">
        <v>28.626000000000001</v>
      </c>
      <c r="I225">
        <v>28.062999999999999</v>
      </c>
      <c r="J225">
        <v>28.783000000000001</v>
      </c>
      <c r="K225">
        <v>28.614000000000001</v>
      </c>
      <c r="L225">
        <v>28.888999999999999</v>
      </c>
      <c r="M225">
        <v>29.468</v>
      </c>
      <c r="N225">
        <v>29.573</v>
      </c>
      <c r="O225">
        <v>28.59</v>
      </c>
    </row>
    <row r="226" spans="1:15" x14ac:dyDescent="0.3">
      <c r="A226" s="55">
        <v>43245</v>
      </c>
      <c r="B226" s="56">
        <v>0.14351851851851852</v>
      </c>
      <c r="C226">
        <v>6.9569999999999999</v>
      </c>
      <c r="D226">
        <v>0.16200000000000001</v>
      </c>
      <c r="E226">
        <v>26.527999999999999</v>
      </c>
      <c r="F226">
        <v>28.234999999999999</v>
      </c>
      <c r="G226">
        <v>29.126999999999999</v>
      </c>
      <c r="H226">
        <v>28.577999999999999</v>
      </c>
      <c r="I226">
        <v>28.059000000000001</v>
      </c>
      <c r="J226">
        <v>28.806000000000001</v>
      </c>
      <c r="K226">
        <v>28.628</v>
      </c>
      <c r="L226">
        <v>28.890999999999998</v>
      </c>
      <c r="M226">
        <v>29.536999999999999</v>
      </c>
      <c r="N226">
        <v>29.654</v>
      </c>
      <c r="O226">
        <v>28.667999999999999</v>
      </c>
    </row>
    <row r="227" spans="1:15" x14ac:dyDescent="0.3">
      <c r="A227" s="55">
        <v>43245</v>
      </c>
      <c r="B227" s="56">
        <v>0.15509259259259259</v>
      </c>
      <c r="C227">
        <v>6.9359999999999999</v>
      </c>
      <c r="D227">
        <v>0.17899999999999999</v>
      </c>
      <c r="E227">
        <v>26.5</v>
      </c>
      <c r="F227">
        <v>28.24</v>
      </c>
      <c r="G227">
        <v>29.152000000000001</v>
      </c>
      <c r="H227">
        <v>28.599</v>
      </c>
      <c r="I227">
        <v>28.073</v>
      </c>
      <c r="J227">
        <v>28.809000000000001</v>
      </c>
      <c r="K227">
        <v>28.617000000000001</v>
      </c>
      <c r="L227">
        <v>28.882000000000001</v>
      </c>
      <c r="M227">
        <v>29.231000000000002</v>
      </c>
      <c r="N227">
        <v>29.36</v>
      </c>
      <c r="O227">
        <v>28.402000000000001</v>
      </c>
    </row>
    <row r="228" spans="1:15" x14ac:dyDescent="0.3">
      <c r="A228" s="55">
        <v>43245</v>
      </c>
      <c r="B228" s="56">
        <v>0.16666666666666666</v>
      </c>
      <c r="C228">
        <v>6.952</v>
      </c>
      <c r="D228">
        <v>0.17399999999999999</v>
      </c>
      <c r="E228">
        <v>26.518999999999998</v>
      </c>
      <c r="F228">
        <v>28.263999999999999</v>
      </c>
      <c r="G228">
        <v>29.161999999999999</v>
      </c>
      <c r="H228">
        <v>28.613</v>
      </c>
      <c r="I228">
        <v>28.074999999999999</v>
      </c>
      <c r="J228">
        <v>28.821000000000002</v>
      </c>
      <c r="K228">
        <v>28.66</v>
      </c>
      <c r="L228">
        <v>28.878</v>
      </c>
      <c r="M228">
        <v>29.381</v>
      </c>
      <c r="N228">
        <v>29.495999999999999</v>
      </c>
      <c r="O228">
        <v>28.640999999999998</v>
      </c>
    </row>
    <row r="229" spans="1:15" x14ac:dyDescent="0.3">
      <c r="A229" s="55">
        <v>43245</v>
      </c>
      <c r="B229" s="56">
        <v>0.17824074074074073</v>
      </c>
      <c r="C229">
        <v>6.915</v>
      </c>
      <c r="D229">
        <v>0.16200000000000001</v>
      </c>
      <c r="E229">
        <v>26.521000000000001</v>
      </c>
      <c r="F229">
        <v>28.26</v>
      </c>
      <c r="G229">
        <v>29.167000000000002</v>
      </c>
      <c r="H229">
        <v>28.643000000000001</v>
      </c>
      <c r="I229">
        <v>28.106000000000002</v>
      </c>
      <c r="J229">
        <v>28.818000000000001</v>
      </c>
      <c r="K229">
        <v>28.625</v>
      </c>
      <c r="L229">
        <v>28.879000000000001</v>
      </c>
      <c r="M229">
        <v>29.481999999999999</v>
      </c>
      <c r="N229">
        <v>29.571999999999999</v>
      </c>
      <c r="O229">
        <v>28.765000000000001</v>
      </c>
    </row>
    <row r="230" spans="1:15" x14ac:dyDescent="0.3">
      <c r="A230" s="55">
        <v>43245</v>
      </c>
      <c r="B230" s="56">
        <v>0.1898148148148148</v>
      </c>
      <c r="C230">
        <v>6.8879999999999999</v>
      </c>
      <c r="D230">
        <v>0.17499999999999999</v>
      </c>
      <c r="E230">
        <v>26.477</v>
      </c>
      <c r="F230">
        <v>28.231000000000002</v>
      </c>
      <c r="G230">
        <v>29.187999999999999</v>
      </c>
      <c r="H230">
        <v>28.616</v>
      </c>
      <c r="I230">
        <v>28.122</v>
      </c>
      <c r="J230">
        <v>28.837</v>
      </c>
      <c r="K230">
        <v>28.631</v>
      </c>
      <c r="L230">
        <v>28.878</v>
      </c>
      <c r="M230">
        <v>29.873000000000001</v>
      </c>
      <c r="N230">
        <v>29.937999999999999</v>
      </c>
      <c r="O230">
        <v>29.15</v>
      </c>
    </row>
    <row r="231" spans="1:15" x14ac:dyDescent="0.3">
      <c r="A231" s="55">
        <v>43245</v>
      </c>
      <c r="B231" s="56">
        <v>0.20138888888888887</v>
      </c>
      <c r="C231">
        <v>6.8689999999999998</v>
      </c>
      <c r="D231">
        <v>0.17699999999999999</v>
      </c>
      <c r="E231">
        <v>26.436</v>
      </c>
      <c r="F231">
        <v>28.199000000000002</v>
      </c>
      <c r="G231">
        <v>29.134</v>
      </c>
      <c r="H231">
        <v>28.582999999999998</v>
      </c>
      <c r="I231">
        <v>28.071000000000002</v>
      </c>
      <c r="J231">
        <v>28.798999999999999</v>
      </c>
      <c r="K231">
        <v>28.629000000000001</v>
      </c>
      <c r="L231">
        <v>28.876000000000001</v>
      </c>
      <c r="M231">
        <v>29.829000000000001</v>
      </c>
      <c r="N231">
        <v>29.937999999999999</v>
      </c>
      <c r="O231">
        <v>28.99</v>
      </c>
    </row>
    <row r="232" spans="1:15" x14ac:dyDescent="0.3">
      <c r="A232" s="55">
        <v>43245</v>
      </c>
      <c r="B232" s="56">
        <v>0.21296296296296294</v>
      </c>
      <c r="C232">
        <v>6.8109999999999999</v>
      </c>
      <c r="D232">
        <v>0.191</v>
      </c>
      <c r="E232">
        <v>26.433</v>
      </c>
      <c r="F232">
        <v>28.196000000000002</v>
      </c>
      <c r="G232">
        <v>29.106999999999999</v>
      </c>
      <c r="H232">
        <v>28.582999999999998</v>
      </c>
      <c r="I232">
        <v>28.053999999999998</v>
      </c>
      <c r="J232">
        <v>28.785</v>
      </c>
      <c r="K232">
        <v>28.581</v>
      </c>
      <c r="L232">
        <v>28.875</v>
      </c>
      <c r="M232">
        <v>29.356999999999999</v>
      </c>
      <c r="N232">
        <v>29.46</v>
      </c>
      <c r="O232">
        <v>28.5</v>
      </c>
    </row>
    <row r="233" spans="1:15" x14ac:dyDescent="0.3">
      <c r="A233" s="55">
        <v>43245</v>
      </c>
      <c r="B233" s="56">
        <v>0.22453703703703706</v>
      </c>
      <c r="C233">
        <v>6.78</v>
      </c>
      <c r="D233">
        <v>0.21299999999999999</v>
      </c>
      <c r="E233">
        <v>26.422000000000001</v>
      </c>
      <c r="F233">
        <v>28.225000000000001</v>
      </c>
      <c r="G233">
        <v>29.123000000000001</v>
      </c>
      <c r="H233">
        <v>28.588000000000001</v>
      </c>
      <c r="I233">
        <v>28.065999999999999</v>
      </c>
      <c r="J233">
        <v>28.826000000000001</v>
      </c>
      <c r="K233">
        <v>28.605</v>
      </c>
      <c r="L233">
        <v>28.87</v>
      </c>
      <c r="M233">
        <v>29.382999999999999</v>
      </c>
      <c r="N233">
        <v>29.463000000000001</v>
      </c>
      <c r="O233">
        <v>28.56</v>
      </c>
    </row>
    <row r="234" spans="1:15" x14ac:dyDescent="0.3">
      <c r="A234" s="55">
        <v>43245</v>
      </c>
      <c r="B234" s="56">
        <v>0.23611111111111113</v>
      </c>
      <c r="C234">
        <v>6.7539999999999996</v>
      </c>
      <c r="D234">
        <v>0.2</v>
      </c>
      <c r="E234">
        <v>26.41</v>
      </c>
      <c r="F234">
        <v>28.23</v>
      </c>
      <c r="G234">
        <v>29.131</v>
      </c>
      <c r="H234">
        <v>28.606999999999999</v>
      </c>
      <c r="I234">
        <v>28.073</v>
      </c>
      <c r="J234">
        <v>28.785</v>
      </c>
      <c r="K234">
        <v>28.585000000000001</v>
      </c>
      <c r="L234">
        <v>28.867000000000001</v>
      </c>
      <c r="M234">
        <v>29.626000000000001</v>
      </c>
      <c r="N234">
        <v>29.648</v>
      </c>
      <c r="O234">
        <v>28.797999999999998</v>
      </c>
    </row>
    <row r="235" spans="1:15" x14ac:dyDescent="0.3">
      <c r="A235" s="55">
        <v>43245</v>
      </c>
      <c r="B235" s="56">
        <v>0.2476851851851852</v>
      </c>
      <c r="C235">
        <v>6.734</v>
      </c>
      <c r="D235">
        <v>0.189</v>
      </c>
      <c r="E235">
        <v>26.378</v>
      </c>
      <c r="F235">
        <v>28.204000000000001</v>
      </c>
      <c r="G235">
        <v>29.13</v>
      </c>
      <c r="H235">
        <v>28.567</v>
      </c>
      <c r="I235">
        <v>28.055</v>
      </c>
      <c r="J235">
        <v>28.78</v>
      </c>
      <c r="K235">
        <v>28.588999999999999</v>
      </c>
      <c r="L235">
        <v>28.867999999999999</v>
      </c>
      <c r="M235">
        <v>29.436</v>
      </c>
      <c r="N235">
        <v>29.526</v>
      </c>
      <c r="O235">
        <v>28.638000000000002</v>
      </c>
    </row>
    <row r="236" spans="1:15" x14ac:dyDescent="0.3">
      <c r="A236" s="55">
        <v>43245</v>
      </c>
      <c r="B236" s="56">
        <v>0.25925925925925924</v>
      </c>
      <c r="C236">
        <v>6.6879999999999997</v>
      </c>
      <c r="D236">
        <v>0.192</v>
      </c>
      <c r="E236">
        <v>26.366</v>
      </c>
      <c r="F236">
        <v>28.152999999999999</v>
      </c>
      <c r="G236">
        <v>29.094999999999999</v>
      </c>
      <c r="H236">
        <v>28.588000000000001</v>
      </c>
      <c r="I236">
        <v>28.047999999999998</v>
      </c>
      <c r="J236">
        <v>28.731999999999999</v>
      </c>
      <c r="K236">
        <v>28.582000000000001</v>
      </c>
      <c r="L236">
        <v>28.867000000000001</v>
      </c>
      <c r="M236">
        <v>29.332000000000001</v>
      </c>
      <c r="N236">
        <v>29.448</v>
      </c>
      <c r="O236">
        <v>28.545999999999999</v>
      </c>
    </row>
    <row r="237" spans="1:15" x14ac:dyDescent="0.3">
      <c r="A237" s="55">
        <v>43245</v>
      </c>
      <c r="B237" s="56">
        <v>0.27083333333333331</v>
      </c>
      <c r="C237">
        <v>6.6890000000000001</v>
      </c>
      <c r="D237">
        <v>0.22</v>
      </c>
      <c r="E237">
        <v>26.358000000000001</v>
      </c>
      <c r="F237">
        <v>28.17</v>
      </c>
      <c r="G237">
        <v>29.100999999999999</v>
      </c>
      <c r="H237">
        <v>28.553000000000001</v>
      </c>
      <c r="I237">
        <v>28.026</v>
      </c>
      <c r="J237">
        <v>28.768999999999998</v>
      </c>
      <c r="K237">
        <v>28.565000000000001</v>
      </c>
      <c r="L237">
        <v>28.864000000000001</v>
      </c>
      <c r="M237">
        <v>29.344999999999999</v>
      </c>
      <c r="N237">
        <v>29.434000000000001</v>
      </c>
      <c r="O237">
        <v>28.564</v>
      </c>
    </row>
    <row r="238" spans="1:15" x14ac:dyDescent="0.3">
      <c r="A238" s="55">
        <v>43245</v>
      </c>
      <c r="B238" s="56">
        <v>0.28240740740740738</v>
      </c>
      <c r="C238">
        <v>6.6050000000000004</v>
      </c>
      <c r="D238">
        <v>0.214</v>
      </c>
      <c r="E238">
        <v>26.326000000000001</v>
      </c>
      <c r="F238">
        <v>28.145</v>
      </c>
      <c r="G238">
        <v>29.071999999999999</v>
      </c>
      <c r="H238">
        <v>28.53</v>
      </c>
      <c r="I238">
        <v>28.012</v>
      </c>
      <c r="J238">
        <v>28.728000000000002</v>
      </c>
      <c r="K238">
        <v>28.535</v>
      </c>
      <c r="L238">
        <v>28.859000000000002</v>
      </c>
      <c r="M238">
        <v>29.373999999999999</v>
      </c>
      <c r="N238">
        <v>29.452000000000002</v>
      </c>
      <c r="O238">
        <v>28.486999999999998</v>
      </c>
    </row>
    <row r="239" spans="1:15" x14ac:dyDescent="0.3">
      <c r="A239" s="55">
        <v>43245</v>
      </c>
      <c r="B239" s="56">
        <v>0.29398148148148145</v>
      </c>
      <c r="C239">
        <v>6.6059999999999999</v>
      </c>
      <c r="D239">
        <v>0.19900000000000001</v>
      </c>
      <c r="E239">
        <v>26.295000000000002</v>
      </c>
      <c r="F239">
        <v>28.146999999999998</v>
      </c>
      <c r="G239">
        <v>29.027000000000001</v>
      </c>
      <c r="H239">
        <v>28.53</v>
      </c>
      <c r="I239">
        <v>27.963999999999999</v>
      </c>
      <c r="J239">
        <v>28.728999999999999</v>
      </c>
      <c r="K239">
        <v>28.523</v>
      </c>
      <c r="L239">
        <v>28.861000000000001</v>
      </c>
      <c r="M239">
        <v>29.265999999999998</v>
      </c>
      <c r="N239">
        <v>29.364999999999998</v>
      </c>
      <c r="O239">
        <v>28.366</v>
      </c>
    </row>
    <row r="240" spans="1:15" x14ac:dyDescent="0.3">
      <c r="A240" s="55">
        <v>43245</v>
      </c>
      <c r="B240" s="56">
        <v>0.30555555555555552</v>
      </c>
      <c r="C240">
        <v>6.5609999999999999</v>
      </c>
      <c r="D240">
        <v>0.187</v>
      </c>
      <c r="E240">
        <v>26.273</v>
      </c>
      <c r="F240">
        <v>28.111999999999998</v>
      </c>
      <c r="G240">
        <v>29.056999999999999</v>
      </c>
      <c r="H240">
        <v>28.513000000000002</v>
      </c>
      <c r="I240">
        <v>27.981000000000002</v>
      </c>
      <c r="J240">
        <v>28.696999999999999</v>
      </c>
      <c r="K240">
        <v>28.518000000000001</v>
      </c>
      <c r="L240">
        <v>28.86</v>
      </c>
      <c r="M240">
        <v>29.129000000000001</v>
      </c>
      <c r="N240">
        <v>29.207000000000001</v>
      </c>
      <c r="O240">
        <v>28.251999999999999</v>
      </c>
    </row>
    <row r="241" spans="1:15" x14ac:dyDescent="0.3">
      <c r="A241" s="55">
        <v>43245</v>
      </c>
      <c r="B241" s="56">
        <v>0.31712962962962959</v>
      </c>
      <c r="C241">
        <v>6.5540000000000003</v>
      </c>
      <c r="D241">
        <v>0.189</v>
      </c>
      <c r="E241">
        <v>26.273</v>
      </c>
      <c r="F241">
        <v>28.15</v>
      </c>
      <c r="G241">
        <v>29.027999999999999</v>
      </c>
      <c r="H241">
        <v>28.545000000000002</v>
      </c>
      <c r="I241">
        <v>27.992999999999999</v>
      </c>
      <c r="J241">
        <v>28.713999999999999</v>
      </c>
      <c r="K241">
        <v>28.507999999999999</v>
      </c>
      <c r="L241">
        <v>28.86</v>
      </c>
      <c r="M241">
        <v>29.303999999999998</v>
      </c>
      <c r="N241">
        <v>29.428000000000001</v>
      </c>
      <c r="O241">
        <v>28.504000000000001</v>
      </c>
    </row>
    <row r="242" spans="1:15" x14ac:dyDescent="0.3">
      <c r="A242" s="55">
        <v>43245</v>
      </c>
      <c r="B242" s="56">
        <v>0.32870370370370372</v>
      </c>
      <c r="C242">
        <v>6.4980000000000002</v>
      </c>
      <c r="D242">
        <v>0.19900000000000001</v>
      </c>
      <c r="E242">
        <v>26.233000000000001</v>
      </c>
      <c r="F242">
        <v>28.119</v>
      </c>
      <c r="G242">
        <v>29.021999999999998</v>
      </c>
      <c r="H242">
        <v>28.481000000000002</v>
      </c>
      <c r="I242">
        <v>27.949000000000002</v>
      </c>
      <c r="J242">
        <v>28.696999999999999</v>
      </c>
      <c r="K242">
        <v>28.498000000000001</v>
      </c>
      <c r="L242">
        <v>28.853000000000002</v>
      </c>
      <c r="M242">
        <v>29.312000000000001</v>
      </c>
      <c r="N242">
        <v>29.401</v>
      </c>
      <c r="O242">
        <v>28.463000000000001</v>
      </c>
    </row>
    <row r="243" spans="1:15" x14ac:dyDescent="0.3">
      <c r="A243" s="55">
        <v>43245</v>
      </c>
      <c r="B243" s="56">
        <v>0.34027777777777773</v>
      </c>
      <c r="C243">
        <v>6.4539999999999997</v>
      </c>
      <c r="D243">
        <v>0.215</v>
      </c>
      <c r="E243">
        <v>26.219000000000001</v>
      </c>
      <c r="F243">
        <v>28.081</v>
      </c>
      <c r="G243">
        <v>28.992999999999999</v>
      </c>
      <c r="H243">
        <v>28.498000000000001</v>
      </c>
      <c r="I243">
        <v>27.931000000000001</v>
      </c>
      <c r="J243">
        <v>28.678999999999998</v>
      </c>
      <c r="K243">
        <v>28.486999999999998</v>
      </c>
      <c r="L243">
        <v>28.841999999999999</v>
      </c>
      <c r="M243">
        <v>29.106000000000002</v>
      </c>
      <c r="N243">
        <v>29.227</v>
      </c>
      <c r="O243">
        <v>28.274000000000001</v>
      </c>
    </row>
    <row r="244" spans="1:15" x14ac:dyDescent="0.3">
      <c r="A244" s="55">
        <v>43245</v>
      </c>
      <c r="B244" s="56">
        <v>0.35185185185185186</v>
      </c>
      <c r="C244">
        <v>6.4390000000000001</v>
      </c>
      <c r="D244">
        <v>0.193</v>
      </c>
      <c r="E244">
        <v>26.18</v>
      </c>
      <c r="F244">
        <v>28.100999999999999</v>
      </c>
      <c r="G244">
        <v>28.995000000000001</v>
      </c>
      <c r="H244">
        <v>28.47</v>
      </c>
      <c r="I244">
        <v>27.946999999999999</v>
      </c>
      <c r="J244">
        <v>28.675999999999998</v>
      </c>
      <c r="K244">
        <v>28.49</v>
      </c>
      <c r="L244">
        <v>28.84</v>
      </c>
      <c r="M244">
        <v>29.100999999999999</v>
      </c>
      <c r="N244">
        <v>29.248000000000001</v>
      </c>
      <c r="O244">
        <v>28.286000000000001</v>
      </c>
    </row>
    <row r="245" spans="1:15" x14ac:dyDescent="0.3">
      <c r="A245" s="55">
        <v>43245</v>
      </c>
      <c r="B245" s="56">
        <v>0.36342592592592587</v>
      </c>
      <c r="C245">
        <v>6.4059999999999997</v>
      </c>
      <c r="D245">
        <v>0.19600000000000001</v>
      </c>
      <c r="E245">
        <v>26.184000000000001</v>
      </c>
      <c r="F245">
        <v>28.067</v>
      </c>
      <c r="G245">
        <v>28.981999999999999</v>
      </c>
      <c r="H245">
        <v>28.492999999999999</v>
      </c>
      <c r="I245">
        <v>27.907</v>
      </c>
      <c r="J245">
        <v>28.654</v>
      </c>
      <c r="K245">
        <v>28.475000000000001</v>
      </c>
      <c r="L245">
        <v>28.841000000000001</v>
      </c>
      <c r="M245">
        <v>28.992000000000001</v>
      </c>
      <c r="N245">
        <v>29.129000000000001</v>
      </c>
      <c r="O245">
        <v>28.134</v>
      </c>
    </row>
    <row r="246" spans="1:15" x14ac:dyDescent="0.3">
      <c r="A246" s="55">
        <v>43245</v>
      </c>
      <c r="B246" s="56">
        <v>0.375</v>
      </c>
      <c r="C246">
        <v>6.3659999999999997</v>
      </c>
      <c r="D246">
        <v>0.20899999999999999</v>
      </c>
      <c r="E246">
        <v>26.170999999999999</v>
      </c>
      <c r="F246">
        <v>28.071999999999999</v>
      </c>
      <c r="G246">
        <v>28.949000000000002</v>
      </c>
      <c r="H246">
        <v>28.471</v>
      </c>
      <c r="I246">
        <v>27.917999999999999</v>
      </c>
      <c r="J246">
        <v>28.634</v>
      </c>
      <c r="K246">
        <v>28.468</v>
      </c>
      <c r="L246">
        <v>28.835999999999999</v>
      </c>
      <c r="M246">
        <v>28.994</v>
      </c>
      <c r="N246">
        <v>29.102</v>
      </c>
      <c r="O246">
        <v>28.132000000000001</v>
      </c>
    </row>
    <row r="247" spans="1:15" x14ac:dyDescent="0.3">
      <c r="A247" s="55">
        <v>43245</v>
      </c>
      <c r="B247" s="56">
        <v>0.38657407407407413</v>
      </c>
      <c r="C247">
        <v>6.38</v>
      </c>
      <c r="D247">
        <v>0.24099999999999999</v>
      </c>
      <c r="E247">
        <v>26.138000000000002</v>
      </c>
      <c r="F247">
        <v>28.062000000000001</v>
      </c>
      <c r="G247">
        <v>28.946000000000002</v>
      </c>
      <c r="H247">
        <v>28.457999999999998</v>
      </c>
      <c r="I247">
        <v>27.922000000000001</v>
      </c>
      <c r="J247">
        <v>28.611999999999998</v>
      </c>
      <c r="K247">
        <v>28.449000000000002</v>
      </c>
      <c r="L247">
        <v>28.834</v>
      </c>
      <c r="M247">
        <v>28.977</v>
      </c>
      <c r="N247">
        <v>29.077000000000002</v>
      </c>
      <c r="O247">
        <v>28.129000000000001</v>
      </c>
    </row>
    <row r="248" spans="1:15" x14ac:dyDescent="0.3">
      <c r="A248" s="55">
        <v>43245</v>
      </c>
      <c r="B248" s="56">
        <v>0.39814814814814814</v>
      </c>
      <c r="C248">
        <v>6.3330000000000002</v>
      </c>
      <c r="D248">
        <v>0.20799999999999999</v>
      </c>
      <c r="E248">
        <v>26.132000000000001</v>
      </c>
      <c r="F248">
        <v>28.044</v>
      </c>
      <c r="G248">
        <v>28.97</v>
      </c>
      <c r="H248">
        <v>28.443000000000001</v>
      </c>
      <c r="I248">
        <v>27.925000000000001</v>
      </c>
      <c r="J248">
        <v>28.643999999999998</v>
      </c>
      <c r="K248">
        <v>28.452000000000002</v>
      </c>
      <c r="L248">
        <v>28.832000000000001</v>
      </c>
      <c r="M248">
        <v>28.969000000000001</v>
      </c>
      <c r="N248">
        <v>29.074999999999999</v>
      </c>
      <c r="O248">
        <v>28.175999999999998</v>
      </c>
    </row>
    <row r="249" spans="1:15" x14ac:dyDescent="0.3">
      <c r="A249" s="55">
        <v>43245</v>
      </c>
      <c r="B249" s="56">
        <v>0.40972222222222227</v>
      </c>
      <c r="C249">
        <v>6.3310000000000004</v>
      </c>
      <c r="D249">
        <v>0.214</v>
      </c>
      <c r="E249">
        <v>26.106999999999999</v>
      </c>
      <c r="F249">
        <v>28.047999999999998</v>
      </c>
      <c r="G249">
        <v>28.946000000000002</v>
      </c>
      <c r="H249">
        <v>28.446000000000002</v>
      </c>
      <c r="I249">
        <v>27.923999999999999</v>
      </c>
      <c r="J249">
        <v>28.611999999999998</v>
      </c>
      <c r="K249">
        <v>28.431000000000001</v>
      </c>
      <c r="L249">
        <v>28.827999999999999</v>
      </c>
      <c r="M249">
        <v>29.15</v>
      </c>
      <c r="N249">
        <v>29.207999999999998</v>
      </c>
      <c r="O249">
        <v>28.306999999999999</v>
      </c>
    </row>
    <row r="250" spans="1:15" x14ac:dyDescent="0.3">
      <c r="A250" s="55">
        <v>43245</v>
      </c>
      <c r="B250" s="56">
        <v>0.42129629629629628</v>
      </c>
      <c r="C250">
        <v>6.2910000000000004</v>
      </c>
      <c r="D250">
        <v>0.21099999999999999</v>
      </c>
      <c r="E250">
        <v>26.113</v>
      </c>
      <c r="F250">
        <v>28.055</v>
      </c>
      <c r="G250">
        <v>28.96</v>
      </c>
      <c r="H250">
        <v>28.472000000000001</v>
      </c>
      <c r="I250">
        <v>27.911000000000001</v>
      </c>
      <c r="J250">
        <v>28.652000000000001</v>
      </c>
      <c r="K250">
        <v>28.452999999999999</v>
      </c>
      <c r="L250">
        <v>28.829000000000001</v>
      </c>
      <c r="M250">
        <v>29.850999999999999</v>
      </c>
      <c r="N250">
        <v>29.981999999999999</v>
      </c>
      <c r="O250">
        <v>29.327999999999999</v>
      </c>
    </row>
    <row r="251" spans="1:15" x14ac:dyDescent="0.3">
      <c r="A251" s="55">
        <v>43245</v>
      </c>
      <c r="B251" s="56">
        <v>0.43287037037037041</v>
      </c>
      <c r="C251">
        <v>6.31</v>
      </c>
      <c r="D251">
        <v>0.216</v>
      </c>
      <c r="E251">
        <v>26.131</v>
      </c>
      <c r="F251">
        <v>28.067</v>
      </c>
      <c r="G251">
        <v>28.986000000000001</v>
      </c>
      <c r="H251">
        <v>28.498000000000001</v>
      </c>
      <c r="I251">
        <v>27.934999999999999</v>
      </c>
      <c r="J251">
        <v>28.667000000000002</v>
      </c>
      <c r="K251">
        <v>28.495000000000001</v>
      </c>
      <c r="L251">
        <v>28.835999999999999</v>
      </c>
      <c r="M251">
        <v>30.074999999999999</v>
      </c>
      <c r="N251">
        <v>30.123000000000001</v>
      </c>
      <c r="O251">
        <v>29.638999999999999</v>
      </c>
    </row>
    <row r="252" spans="1:15" x14ac:dyDescent="0.3">
      <c r="A252" s="55">
        <v>43245</v>
      </c>
      <c r="B252" s="56">
        <v>0.44444444444444442</v>
      </c>
      <c r="C252">
        <v>6.2779999999999996</v>
      </c>
      <c r="D252">
        <v>0.219</v>
      </c>
      <c r="E252">
        <v>26.126000000000001</v>
      </c>
      <c r="F252">
        <v>28.099</v>
      </c>
      <c r="G252">
        <v>29.007999999999999</v>
      </c>
      <c r="H252">
        <v>28.49</v>
      </c>
      <c r="I252">
        <v>27.95</v>
      </c>
      <c r="J252">
        <v>28.645</v>
      </c>
      <c r="K252">
        <v>28.509</v>
      </c>
      <c r="L252">
        <v>28.834</v>
      </c>
      <c r="M252">
        <v>30.074999999999999</v>
      </c>
      <c r="N252">
        <v>30.097000000000001</v>
      </c>
      <c r="O252">
        <v>29.683</v>
      </c>
    </row>
    <row r="253" spans="1:15" x14ac:dyDescent="0.3">
      <c r="A253" s="55">
        <v>43245</v>
      </c>
      <c r="B253" s="56">
        <v>0.45601851851851855</v>
      </c>
      <c r="C253">
        <v>6.2649999999999997</v>
      </c>
      <c r="D253">
        <v>0.22900000000000001</v>
      </c>
      <c r="E253">
        <v>26.141999999999999</v>
      </c>
      <c r="F253">
        <v>28.132000000000001</v>
      </c>
      <c r="G253">
        <v>29.021999999999998</v>
      </c>
      <c r="H253">
        <v>28.516999999999999</v>
      </c>
      <c r="I253">
        <v>27.948</v>
      </c>
      <c r="J253">
        <v>28.693000000000001</v>
      </c>
      <c r="K253">
        <v>28.492000000000001</v>
      </c>
      <c r="L253">
        <v>28.838999999999999</v>
      </c>
      <c r="M253">
        <v>30.202999999999999</v>
      </c>
      <c r="N253">
        <v>30.186</v>
      </c>
      <c r="O253">
        <v>29.821999999999999</v>
      </c>
    </row>
    <row r="254" spans="1:15" x14ac:dyDescent="0.3">
      <c r="A254" s="55">
        <v>43245</v>
      </c>
      <c r="B254" s="56">
        <v>0.46759259259259256</v>
      </c>
      <c r="C254">
        <v>6.266</v>
      </c>
      <c r="D254">
        <v>0.22600000000000001</v>
      </c>
      <c r="E254">
        <v>26.135000000000002</v>
      </c>
      <c r="F254">
        <v>28.088000000000001</v>
      </c>
      <c r="G254">
        <v>29.021000000000001</v>
      </c>
      <c r="H254">
        <v>28.538</v>
      </c>
      <c r="I254">
        <v>27.977</v>
      </c>
      <c r="J254">
        <v>28.71</v>
      </c>
      <c r="K254">
        <v>28.529</v>
      </c>
      <c r="L254">
        <v>28.835999999999999</v>
      </c>
      <c r="M254">
        <v>30.419</v>
      </c>
      <c r="N254">
        <v>30.408999999999999</v>
      </c>
      <c r="O254">
        <v>30.038</v>
      </c>
    </row>
    <row r="255" spans="1:15" x14ac:dyDescent="0.3">
      <c r="A255" s="55">
        <v>43245</v>
      </c>
      <c r="B255" s="56">
        <v>0.47916666666666669</v>
      </c>
      <c r="C255">
        <v>6.21</v>
      </c>
      <c r="D255">
        <v>0.22</v>
      </c>
      <c r="E255">
        <v>26.123999999999999</v>
      </c>
      <c r="F255">
        <v>28.117000000000001</v>
      </c>
      <c r="G255">
        <v>29.021999999999998</v>
      </c>
      <c r="H255">
        <v>28.527999999999999</v>
      </c>
      <c r="I255">
        <v>28.033999999999999</v>
      </c>
      <c r="J255">
        <v>28.696999999999999</v>
      </c>
      <c r="K255">
        <v>28.513999999999999</v>
      </c>
      <c r="L255">
        <v>28.834</v>
      </c>
      <c r="M255">
        <v>30.555</v>
      </c>
      <c r="N255">
        <v>30.518000000000001</v>
      </c>
      <c r="O255">
        <v>30.178000000000001</v>
      </c>
    </row>
    <row r="256" spans="1:15" x14ac:dyDescent="0.3">
      <c r="A256" s="55">
        <v>43245</v>
      </c>
      <c r="B256" s="56">
        <v>0.49074074074074076</v>
      </c>
      <c r="C256">
        <v>6.1920000000000002</v>
      </c>
      <c r="D256">
        <v>0.23599999999999999</v>
      </c>
      <c r="E256">
        <v>26.106000000000002</v>
      </c>
      <c r="F256">
        <v>28.111999999999998</v>
      </c>
      <c r="G256">
        <v>29.039000000000001</v>
      </c>
      <c r="H256">
        <v>28.545000000000002</v>
      </c>
      <c r="I256">
        <v>27.983000000000001</v>
      </c>
      <c r="J256">
        <v>28.687000000000001</v>
      </c>
      <c r="K256">
        <v>28.521000000000001</v>
      </c>
      <c r="L256">
        <v>28.832000000000001</v>
      </c>
      <c r="M256">
        <v>31.062999999999999</v>
      </c>
      <c r="N256">
        <v>31.077999999999999</v>
      </c>
      <c r="O256">
        <v>30.631</v>
      </c>
    </row>
    <row r="257" spans="1:15" x14ac:dyDescent="0.3">
      <c r="A257" s="55">
        <v>43245</v>
      </c>
      <c r="B257" s="56">
        <v>0.50231481481481477</v>
      </c>
      <c r="C257">
        <v>6.1360000000000001</v>
      </c>
      <c r="D257">
        <v>0.21</v>
      </c>
      <c r="E257">
        <v>26.062999999999999</v>
      </c>
      <c r="F257">
        <v>28.056000000000001</v>
      </c>
      <c r="G257">
        <v>28.977</v>
      </c>
      <c r="H257">
        <v>28.49</v>
      </c>
      <c r="I257">
        <v>27.937999999999999</v>
      </c>
      <c r="J257">
        <v>28.678999999999998</v>
      </c>
      <c r="K257">
        <v>28.478999999999999</v>
      </c>
      <c r="L257">
        <v>28.831</v>
      </c>
      <c r="M257">
        <v>30.256</v>
      </c>
      <c r="N257">
        <v>30.271000000000001</v>
      </c>
      <c r="O257">
        <v>29.585000000000001</v>
      </c>
    </row>
    <row r="258" spans="1:15" x14ac:dyDescent="0.3">
      <c r="A258" s="55">
        <v>43245</v>
      </c>
      <c r="B258" s="56">
        <v>0.51388888888888895</v>
      </c>
      <c r="C258">
        <v>6.0860000000000003</v>
      </c>
      <c r="D258">
        <v>0.23</v>
      </c>
      <c r="E258">
        <v>26.021999999999998</v>
      </c>
      <c r="F258">
        <v>28.035</v>
      </c>
      <c r="G258">
        <v>28.957000000000001</v>
      </c>
      <c r="H258">
        <v>28.442</v>
      </c>
      <c r="I258">
        <v>27.902999999999999</v>
      </c>
      <c r="J258">
        <v>28.646000000000001</v>
      </c>
      <c r="K258">
        <v>28.462</v>
      </c>
      <c r="L258">
        <v>28.834</v>
      </c>
      <c r="M258">
        <v>29.678000000000001</v>
      </c>
      <c r="N258">
        <v>29.759</v>
      </c>
      <c r="O258">
        <v>28.957999999999998</v>
      </c>
    </row>
    <row r="259" spans="1:15" x14ac:dyDescent="0.3">
      <c r="A259" s="55">
        <v>43245</v>
      </c>
      <c r="B259" s="56">
        <v>0.52546296296296291</v>
      </c>
      <c r="C259">
        <v>6.0579999999999998</v>
      </c>
      <c r="D259">
        <v>0.223</v>
      </c>
      <c r="E259">
        <v>25.995999999999999</v>
      </c>
      <c r="F259">
        <v>28.055</v>
      </c>
      <c r="G259">
        <v>28.966000000000001</v>
      </c>
      <c r="H259">
        <v>28.456</v>
      </c>
      <c r="I259">
        <v>27.940999999999999</v>
      </c>
      <c r="J259">
        <v>28.634</v>
      </c>
      <c r="K259">
        <v>28.448</v>
      </c>
      <c r="L259">
        <v>28.818000000000001</v>
      </c>
      <c r="M259">
        <v>29.445</v>
      </c>
      <c r="N259">
        <v>29.55</v>
      </c>
      <c r="O259">
        <v>28.721</v>
      </c>
    </row>
    <row r="260" spans="1:15" x14ac:dyDescent="0.3">
      <c r="A260" s="55">
        <v>43245</v>
      </c>
      <c r="B260" s="56">
        <v>0.53703703703703709</v>
      </c>
      <c r="C260">
        <v>6.0590000000000002</v>
      </c>
      <c r="D260">
        <v>0.23</v>
      </c>
      <c r="E260">
        <v>26.001000000000001</v>
      </c>
      <c r="F260">
        <v>28.007999999999999</v>
      </c>
      <c r="G260">
        <v>28.937000000000001</v>
      </c>
      <c r="H260">
        <v>28.446000000000002</v>
      </c>
      <c r="I260">
        <v>27.890999999999998</v>
      </c>
      <c r="J260">
        <v>28.645</v>
      </c>
      <c r="K260">
        <v>28.44</v>
      </c>
      <c r="L260">
        <v>28.821000000000002</v>
      </c>
      <c r="M260">
        <v>29.561</v>
      </c>
      <c r="N260">
        <v>29.611000000000001</v>
      </c>
      <c r="O260">
        <v>28.710999999999999</v>
      </c>
    </row>
    <row r="261" spans="1:15" x14ac:dyDescent="0.3">
      <c r="A261" s="55">
        <v>43245</v>
      </c>
      <c r="B261" s="56">
        <v>0.54861111111111105</v>
      </c>
      <c r="C261">
        <v>5.9870000000000001</v>
      </c>
      <c r="D261">
        <v>0.22500000000000001</v>
      </c>
      <c r="E261">
        <v>25.931000000000001</v>
      </c>
      <c r="F261">
        <v>27.975000000000001</v>
      </c>
      <c r="G261">
        <v>28.91</v>
      </c>
      <c r="H261">
        <v>28.411000000000001</v>
      </c>
      <c r="I261">
        <v>27.856000000000002</v>
      </c>
      <c r="J261">
        <v>28.59</v>
      </c>
      <c r="K261">
        <v>28.398</v>
      </c>
      <c r="L261">
        <v>28.821000000000002</v>
      </c>
      <c r="M261">
        <v>29.363</v>
      </c>
      <c r="N261">
        <v>29.46</v>
      </c>
      <c r="O261">
        <v>28.481999999999999</v>
      </c>
    </row>
    <row r="262" spans="1:15" x14ac:dyDescent="0.3">
      <c r="A262" s="55">
        <v>43245</v>
      </c>
      <c r="B262" s="56">
        <v>0.56018518518518523</v>
      </c>
      <c r="C262">
        <v>5.968</v>
      </c>
      <c r="D262">
        <v>0.214</v>
      </c>
      <c r="E262">
        <v>25.920999999999999</v>
      </c>
      <c r="F262">
        <v>27.97</v>
      </c>
      <c r="G262">
        <v>28.904</v>
      </c>
      <c r="H262">
        <v>28.399000000000001</v>
      </c>
      <c r="I262">
        <v>27.849</v>
      </c>
      <c r="J262">
        <v>28.584</v>
      </c>
      <c r="K262">
        <v>28.396000000000001</v>
      </c>
      <c r="L262">
        <v>28.818000000000001</v>
      </c>
      <c r="M262">
        <v>29.116</v>
      </c>
      <c r="N262">
        <v>29.213000000000001</v>
      </c>
      <c r="O262">
        <v>28.248000000000001</v>
      </c>
    </row>
    <row r="263" spans="1:15" x14ac:dyDescent="0.3">
      <c r="A263" s="55">
        <v>43245</v>
      </c>
      <c r="B263" s="56">
        <v>0.57175925925925919</v>
      </c>
      <c r="C263">
        <v>5.9690000000000003</v>
      </c>
      <c r="D263">
        <v>0.21299999999999999</v>
      </c>
      <c r="E263">
        <v>25.923999999999999</v>
      </c>
      <c r="F263">
        <v>27.981000000000002</v>
      </c>
      <c r="G263">
        <v>28.911999999999999</v>
      </c>
      <c r="H263">
        <v>28.431000000000001</v>
      </c>
      <c r="I263">
        <v>27.873000000000001</v>
      </c>
      <c r="J263">
        <v>28.588999999999999</v>
      </c>
      <c r="K263">
        <v>28.42</v>
      </c>
      <c r="L263">
        <v>28.815000000000001</v>
      </c>
      <c r="M263">
        <v>29.100999999999999</v>
      </c>
      <c r="N263">
        <v>29.190999999999999</v>
      </c>
      <c r="O263">
        <v>28.315999999999999</v>
      </c>
    </row>
    <row r="264" spans="1:15" x14ac:dyDescent="0.3">
      <c r="A264" s="55">
        <v>43245</v>
      </c>
      <c r="B264" s="56">
        <v>0.58333333333333337</v>
      </c>
      <c r="C264">
        <v>5.9279999999999999</v>
      </c>
      <c r="D264">
        <v>0.24099999999999999</v>
      </c>
      <c r="E264">
        <v>25.928999999999998</v>
      </c>
      <c r="F264">
        <v>27.998000000000001</v>
      </c>
      <c r="G264">
        <v>28.934999999999999</v>
      </c>
      <c r="H264">
        <v>28.44</v>
      </c>
      <c r="I264">
        <v>27.875</v>
      </c>
      <c r="J264">
        <v>28.596</v>
      </c>
      <c r="K264">
        <v>28.404</v>
      </c>
      <c r="L264">
        <v>28.812000000000001</v>
      </c>
      <c r="M264">
        <v>29.565999999999999</v>
      </c>
      <c r="N264">
        <v>29.681000000000001</v>
      </c>
      <c r="O264">
        <v>28.89</v>
      </c>
    </row>
    <row r="265" spans="1:15" x14ac:dyDescent="0.3">
      <c r="A265" s="55">
        <v>43245</v>
      </c>
      <c r="B265" s="56">
        <v>0.59490740740740744</v>
      </c>
      <c r="C265">
        <v>5.9290000000000003</v>
      </c>
      <c r="D265">
        <v>0.23599999999999999</v>
      </c>
      <c r="E265">
        <v>25.94</v>
      </c>
      <c r="F265">
        <v>27.99</v>
      </c>
      <c r="G265">
        <v>28.925999999999998</v>
      </c>
      <c r="H265">
        <v>28.431000000000001</v>
      </c>
      <c r="I265">
        <v>27.881</v>
      </c>
      <c r="J265">
        <v>28.629000000000001</v>
      </c>
      <c r="K265">
        <v>28.439</v>
      </c>
      <c r="L265">
        <v>28.809000000000001</v>
      </c>
      <c r="M265">
        <v>30.035</v>
      </c>
      <c r="N265">
        <v>30.117999999999999</v>
      </c>
      <c r="O265">
        <v>29.356000000000002</v>
      </c>
    </row>
    <row r="266" spans="1:15" x14ac:dyDescent="0.3">
      <c r="A266" s="55">
        <v>43245</v>
      </c>
      <c r="B266" s="56">
        <v>0.60648148148148151</v>
      </c>
      <c r="C266">
        <v>5.9249999999999998</v>
      </c>
      <c r="D266">
        <v>0.20499999999999999</v>
      </c>
      <c r="E266">
        <v>25.870999999999999</v>
      </c>
      <c r="F266">
        <v>27.975000000000001</v>
      </c>
      <c r="G266">
        <v>28.920999999999999</v>
      </c>
      <c r="H266">
        <v>28.43</v>
      </c>
      <c r="I266">
        <v>27.86</v>
      </c>
      <c r="J266">
        <v>28.59</v>
      </c>
      <c r="K266">
        <v>28.402000000000001</v>
      </c>
      <c r="L266">
        <v>28.803999999999998</v>
      </c>
      <c r="M266">
        <v>29.617000000000001</v>
      </c>
      <c r="N266">
        <v>29.681000000000001</v>
      </c>
      <c r="O266">
        <v>28.824999999999999</v>
      </c>
    </row>
    <row r="267" spans="1:15" x14ac:dyDescent="0.3">
      <c r="A267" s="55">
        <v>43245</v>
      </c>
      <c r="B267" s="56">
        <v>0.61805555555555558</v>
      </c>
      <c r="C267">
        <v>5.87</v>
      </c>
      <c r="D267">
        <v>0.23400000000000001</v>
      </c>
      <c r="E267">
        <v>25.843</v>
      </c>
      <c r="F267">
        <v>27.954000000000001</v>
      </c>
      <c r="G267">
        <v>28.905999999999999</v>
      </c>
      <c r="H267">
        <v>28.388999999999999</v>
      </c>
      <c r="I267">
        <v>27.852</v>
      </c>
      <c r="J267">
        <v>28.57</v>
      </c>
      <c r="K267">
        <v>28.413</v>
      </c>
      <c r="L267">
        <v>28.806999999999999</v>
      </c>
      <c r="M267">
        <v>29.146000000000001</v>
      </c>
      <c r="N267">
        <v>29.236999999999998</v>
      </c>
      <c r="O267">
        <v>28.271000000000001</v>
      </c>
    </row>
    <row r="268" spans="1:15" x14ac:dyDescent="0.3">
      <c r="A268" s="55">
        <v>43245</v>
      </c>
      <c r="B268" s="56">
        <v>0.62962962962962965</v>
      </c>
      <c r="C268">
        <v>5.8230000000000004</v>
      </c>
      <c r="D268">
        <v>0.219</v>
      </c>
      <c r="E268">
        <v>25.844000000000001</v>
      </c>
      <c r="F268">
        <v>27.943999999999999</v>
      </c>
      <c r="G268">
        <v>28.863</v>
      </c>
      <c r="H268">
        <v>28.381</v>
      </c>
      <c r="I268">
        <v>27.837</v>
      </c>
      <c r="J268">
        <v>28.58</v>
      </c>
      <c r="K268">
        <v>28.373999999999999</v>
      </c>
      <c r="L268">
        <v>28.803000000000001</v>
      </c>
      <c r="M268">
        <v>29.068000000000001</v>
      </c>
      <c r="N268">
        <v>29.164999999999999</v>
      </c>
      <c r="O268">
        <v>28.198</v>
      </c>
    </row>
    <row r="269" spans="1:15" x14ac:dyDescent="0.3">
      <c r="A269" s="55">
        <v>43245</v>
      </c>
      <c r="B269" s="56">
        <v>0.64120370370370372</v>
      </c>
      <c r="C269">
        <v>5.7830000000000004</v>
      </c>
      <c r="D269">
        <v>0.245</v>
      </c>
      <c r="E269">
        <v>25.823</v>
      </c>
      <c r="F269">
        <v>27.943000000000001</v>
      </c>
      <c r="G269">
        <v>28.885000000000002</v>
      </c>
      <c r="H269">
        <v>28.378</v>
      </c>
      <c r="I269">
        <v>27.821000000000002</v>
      </c>
      <c r="J269">
        <v>28.556000000000001</v>
      </c>
      <c r="K269">
        <v>28.358000000000001</v>
      </c>
      <c r="L269">
        <v>28.788</v>
      </c>
      <c r="M269">
        <v>29.02</v>
      </c>
      <c r="N269">
        <v>29.164000000000001</v>
      </c>
      <c r="O269">
        <v>28.135000000000002</v>
      </c>
    </row>
    <row r="270" spans="1:15" x14ac:dyDescent="0.3">
      <c r="A270" s="55">
        <v>43245</v>
      </c>
      <c r="B270" s="56">
        <v>0.65277777777777779</v>
      </c>
      <c r="C270">
        <v>5.75</v>
      </c>
      <c r="D270">
        <v>0.23</v>
      </c>
      <c r="E270">
        <v>25.785</v>
      </c>
      <c r="F270">
        <v>27.919</v>
      </c>
      <c r="G270">
        <v>28.863</v>
      </c>
      <c r="H270">
        <v>28.376000000000001</v>
      </c>
      <c r="I270">
        <v>27.834</v>
      </c>
      <c r="J270">
        <v>28.556000000000001</v>
      </c>
      <c r="K270">
        <v>28.356999999999999</v>
      </c>
      <c r="L270">
        <v>28.785</v>
      </c>
      <c r="M270">
        <v>28.914999999999999</v>
      </c>
      <c r="N270">
        <v>28.966000000000001</v>
      </c>
      <c r="O270">
        <v>27.963999999999999</v>
      </c>
    </row>
    <row r="271" spans="1:15" x14ac:dyDescent="0.3">
      <c r="A271" s="55">
        <v>43245</v>
      </c>
      <c r="B271" s="56">
        <v>0.66435185185185186</v>
      </c>
      <c r="C271">
        <v>5.7510000000000003</v>
      </c>
      <c r="D271">
        <v>0.21099999999999999</v>
      </c>
      <c r="E271">
        <v>25.785</v>
      </c>
      <c r="F271">
        <v>27.946000000000002</v>
      </c>
      <c r="G271">
        <v>28.858000000000001</v>
      </c>
      <c r="H271">
        <v>28.358000000000001</v>
      </c>
      <c r="I271">
        <v>27.838999999999999</v>
      </c>
      <c r="J271">
        <v>28.58</v>
      </c>
      <c r="K271">
        <v>28.382000000000001</v>
      </c>
      <c r="L271">
        <v>28.779</v>
      </c>
      <c r="M271">
        <v>28.855</v>
      </c>
      <c r="N271">
        <v>29.006</v>
      </c>
      <c r="O271">
        <v>28.001999999999999</v>
      </c>
    </row>
    <row r="272" spans="1:15" x14ac:dyDescent="0.3">
      <c r="A272" s="55">
        <v>43245</v>
      </c>
      <c r="B272" s="56">
        <v>0.67592592592592593</v>
      </c>
      <c r="C272">
        <v>5.7030000000000003</v>
      </c>
      <c r="D272">
        <v>0.24099999999999999</v>
      </c>
      <c r="E272">
        <v>25.756</v>
      </c>
      <c r="F272">
        <v>27.945</v>
      </c>
      <c r="G272">
        <v>28.876000000000001</v>
      </c>
      <c r="H272">
        <v>28.385000000000002</v>
      </c>
      <c r="I272">
        <v>27.818999999999999</v>
      </c>
      <c r="J272">
        <v>28.565000000000001</v>
      </c>
      <c r="K272">
        <v>28.350999999999999</v>
      </c>
      <c r="L272">
        <v>28.78</v>
      </c>
      <c r="M272">
        <v>28.789000000000001</v>
      </c>
      <c r="N272">
        <v>28.916</v>
      </c>
      <c r="O272">
        <v>27.917999999999999</v>
      </c>
    </row>
    <row r="273" spans="1:15" x14ac:dyDescent="0.3">
      <c r="A273" s="55">
        <v>43245</v>
      </c>
      <c r="B273" s="56">
        <v>0.6875</v>
      </c>
      <c r="C273">
        <v>5.69</v>
      </c>
      <c r="D273">
        <v>0.24099999999999999</v>
      </c>
      <c r="E273">
        <v>25.765000000000001</v>
      </c>
      <c r="F273">
        <v>27.940999999999999</v>
      </c>
      <c r="G273">
        <v>28.882999999999999</v>
      </c>
      <c r="H273">
        <v>28.372</v>
      </c>
      <c r="I273">
        <v>27.856000000000002</v>
      </c>
      <c r="J273">
        <v>28.574999999999999</v>
      </c>
      <c r="K273">
        <v>28.372</v>
      </c>
      <c r="L273">
        <v>28.771000000000001</v>
      </c>
      <c r="M273">
        <v>28.847999999999999</v>
      </c>
      <c r="N273">
        <v>29.033000000000001</v>
      </c>
      <c r="O273">
        <v>28.032</v>
      </c>
    </row>
    <row r="274" spans="1:15" x14ac:dyDescent="0.3">
      <c r="A274" s="55">
        <v>43245</v>
      </c>
      <c r="B274" s="56">
        <v>0.69907407407407407</v>
      </c>
      <c r="C274">
        <v>5.673</v>
      </c>
      <c r="D274">
        <v>0.23799999999999999</v>
      </c>
      <c r="E274">
        <v>25.788</v>
      </c>
      <c r="F274">
        <v>27.957000000000001</v>
      </c>
      <c r="G274">
        <v>28.893000000000001</v>
      </c>
      <c r="H274">
        <v>28.349</v>
      </c>
      <c r="I274">
        <v>27.847999999999999</v>
      </c>
      <c r="J274">
        <v>28.582999999999998</v>
      </c>
      <c r="K274">
        <v>28.376000000000001</v>
      </c>
      <c r="L274">
        <v>28.776</v>
      </c>
      <c r="M274">
        <v>28.981999999999999</v>
      </c>
      <c r="N274">
        <v>29.085999999999999</v>
      </c>
      <c r="O274">
        <v>28.123999999999999</v>
      </c>
    </row>
    <row r="275" spans="1:15" x14ac:dyDescent="0.3">
      <c r="A275" s="55">
        <v>43245</v>
      </c>
      <c r="B275" s="56">
        <v>0.71064814814814825</v>
      </c>
      <c r="C275">
        <v>5.665</v>
      </c>
      <c r="D275">
        <v>0.24</v>
      </c>
      <c r="E275">
        <v>25.773</v>
      </c>
      <c r="F275">
        <v>27.939</v>
      </c>
      <c r="G275">
        <v>28.884</v>
      </c>
      <c r="H275">
        <v>28.413</v>
      </c>
      <c r="I275">
        <v>27.866</v>
      </c>
      <c r="J275">
        <v>28.597000000000001</v>
      </c>
      <c r="K275">
        <v>28.4</v>
      </c>
      <c r="L275">
        <v>28.763999999999999</v>
      </c>
      <c r="M275">
        <v>28.882999999999999</v>
      </c>
      <c r="N275">
        <v>29.029</v>
      </c>
      <c r="O275">
        <v>28.091999999999999</v>
      </c>
    </row>
    <row r="276" spans="1:15" x14ac:dyDescent="0.3">
      <c r="A276" s="55">
        <v>43245</v>
      </c>
      <c r="B276" s="56">
        <v>0.72222222222222221</v>
      </c>
      <c r="C276">
        <v>5.66</v>
      </c>
      <c r="D276">
        <v>0.221</v>
      </c>
      <c r="E276">
        <v>25.754999999999999</v>
      </c>
      <c r="F276">
        <v>27.946000000000002</v>
      </c>
      <c r="G276">
        <v>28.89</v>
      </c>
      <c r="H276">
        <v>28.395</v>
      </c>
      <c r="I276">
        <v>27.858000000000001</v>
      </c>
      <c r="J276">
        <v>28.58</v>
      </c>
      <c r="K276">
        <v>28.390999999999998</v>
      </c>
      <c r="L276">
        <v>28.760999999999999</v>
      </c>
      <c r="M276">
        <v>28.936</v>
      </c>
      <c r="N276">
        <v>29.1</v>
      </c>
      <c r="O276">
        <v>28.128</v>
      </c>
    </row>
    <row r="277" spans="1:15" x14ac:dyDescent="0.3">
      <c r="A277" s="55">
        <v>43245</v>
      </c>
      <c r="B277" s="56">
        <v>0.73379629629629628</v>
      </c>
      <c r="C277">
        <v>5.6029999999999998</v>
      </c>
      <c r="D277">
        <v>0.19400000000000001</v>
      </c>
      <c r="E277">
        <v>25.774999999999999</v>
      </c>
      <c r="F277">
        <v>27.948</v>
      </c>
      <c r="G277">
        <v>28.914000000000001</v>
      </c>
      <c r="H277">
        <v>28.396000000000001</v>
      </c>
      <c r="I277">
        <v>27.864999999999998</v>
      </c>
      <c r="J277">
        <v>28.593</v>
      </c>
      <c r="K277">
        <v>28.38</v>
      </c>
      <c r="L277">
        <v>28.759</v>
      </c>
      <c r="M277">
        <v>29.189</v>
      </c>
      <c r="N277">
        <v>29.315999999999999</v>
      </c>
      <c r="O277">
        <v>28.366</v>
      </c>
    </row>
    <row r="278" spans="1:15" x14ac:dyDescent="0.3">
      <c r="A278" s="55">
        <v>43245</v>
      </c>
      <c r="B278" s="56">
        <v>0.74537037037037035</v>
      </c>
      <c r="C278">
        <v>5.6070000000000002</v>
      </c>
      <c r="D278">
        <v>0.216</v>
      </c>
      <c r="E278">
        <v>25.771999999999998</v>
      </c>
      <c r="F278">
        <v>27.988</v>
      </c>
      <c r="G278">
        <v>28.917999999999999</v>
      </c>
      <c r="H278">
        <v>28.416</v>
      </c>
      <c r="I278">
        <v>27.876999999999999</v>
      </c>
      <c r="J278">
        <v>28.602</v>
      </c>
      <c r="K278">
        <v>28.417999999999999</v>
      </c>
      <c r="L278">
        <v>28.754999999999999</v>
      </c>
      <c r="M278">
        <v>29.245000000000001</v>
      </c>
      <c r="N278">
        <v>29.376000000000001</v>
      </c>
      <c r="O278">
        <v>28.471</v>
      </c>
    </row>
    <row r="279" spans="1:15" x14ac:dyDescent="0.3">
      <c r="A279" s="55">
        <v>43245</v>
      </c>
      <c r="B279" s="56">
        <v>0.75694444444444453</v>
      </c>
      <c r="C279">
        <v>5.5979999999999999</v>
      </c>
      <c r="D279">
        <v>0.214</v>
      </c>
      <c r="E279">
        <v>25.751000000000001</v>
      </c>
      <c r="F279">
        <v>27.977</v>
      </c>
      <c r="G279">
        <v>28.919</v>
      </c>
      <c r="H279">
        <v>28.417999999999999</v>
      </c>
      <c r="I279">
        <v>27.876999999999999</v>
      </c>
      <c r="J279">
        <v>28.651</v>
      </c>
      <c r="K279">
        <v>28.414999999999999</v>
      </c>
      <c r="L279">
        <v>28.745000000000001</v>
      </c>
      <c r="M279">
        <v>29.454000000000001</v>
      </c>
      <c r="N279">
        <v>29.648</v>
      </c>
      <c r="O279">
        <v>28.706</v>
      </c>
    </row>
    <row r="280" spans="1:15" x14ac:dyDescent="0.3">
      <c r="A280" s="55">
        <v>43245</v>
      </c>
      <c r="B280" s="56">
        <v>0.76851851851851849</v>
      </c>
      <c r="C280">
        <v>5.569</v>
      </c>
      <c r="D280">
        <v>0.246</v>
      </c>
      <c r="E280">
        <v>25.736999999999998</v>
      </c>
      <c r="F280">
        <v>27.983000000000001</v>
      </c>
      <c r="G280">
        <v>28.948</v>
      </c>
      <c r="H280">
        <v>28.416</v>
      </c>
      <c r="I280">
        <v>27.893999999999998</v>
      </c>
      <c r="J280">
        <v>28.629000000000001</v>
      </c>
      <c r="K280">
        <v>28.405999999999999</v>
      </c>
      <c r="L280">
        <v>28.756</v>
      </c>
      <c r="M280">
        <v>29.327000000000002</v>
      </c>
      <c r="N280">
        <v>29.5</v>
      </c>
      <c r="O280">
        <v>28.611000000000001</v>
      </c>
    </row>
    <row r="281" spans="1:15" x14ac:dyDescent="0.3">
      <c r="A281" s="55">
        <v>43245</v>
      </c>
      <c r="B281" s="56">
        <v>0.78009259259259256</v>
      </c>
      <c r="C281">
        <v>5.548</v>
      </c>
      <c r="D281">
        <v>0.23699999999999999</v>
      </c>
      <c r="E281">
        <v>25.771000000000001</v>
      </c>
      <c r="F281">
        <v>27.995999999999999</v>
      </c>
      <c r="G281">
        <v>28.949000000000002</v>
      </c>
      <c r="H281">
        <v>28.437000000000001</v>
      </c>
      <c r="I281">
        <v>27.891999999999999</v>
      </c>
      <c r="J281">
        <v>28.629000000000001</v>
      </c>
      <c r="K281">
        <v>28.427</v>
      </c>
      <c r="L281">
        <v>28.751000000000001</v>
      </c>
      <c r="M281">
        <v>29.61</v>
      </c>
      <c r="N281">
        <v>29.797000000000001</v>
      </c>
      <c r="O281">
        <v>28.867000000000001</v>
      </c>
    </row>
    <row r="282" spans="1:15" x14ac:dyDescent="0.3">
      <c r="A282" s="55">
        <v>43245</v>
      </c>
      <c r="B282" s="56">
        <v>0.79166666666666663</v>
      </c>
      <c r="C282">
        <v>5.5350000000000001</v>
      </c>
      <c r="D282">
        <v>0.22700000000000001</v>
      </c>
      <c r="E282">
        <v>25.754000000000001</v>
      </c>
      <c r="F282">
        <v>28.02</v>
      </c>
      <c r="G282">
        <v>28.965</v>
      </c>
      <c r="H282">
        <v>28.437999999999999</v>
      </c>
      <c r="I282">
        <v>27.882999999999999</v>
      </c>
      <c r="J282">
        <v>28.651</v>
      </c>
      <c r="K282">
        <v>28.46</v>
      </c>
      <c r="L282">
        <v>28.744</v>
      </c>
      <c r="M282">
        <v>29.722000000000001</v>
      </c>
      <c r="N282">
        <v>29.859000000000002</v>
      </c>
      <c r="O282">
        <v>28.95</v>
      </c>
    </row>
    <row r="283" spans="1:15" x14ac:dyDescent="0.3">
      <c r="A283" s="55">
        <v>43245</v>
      </c>
      <c r="B283" s="56">
        <v>0.80324074074074081</v>
      </c>
      <c r="C283">
        <v>5.52</v>
      </c>
      <c r="D283">
        <v>0.221</v>
      </c>
      <c r="E283">
        <v>25.765999999999998</v>
      </c>
      <c r="F283">
        <v>28.02</v>
      </c>
      <c r="G283">
        <v>28.966999999999999</v>
      </c>
      <c r="H283">
        <v>28.443000000000001</v>
      </c>
      <c r="I283">
        <v>27.925999999999998</v>
      </c>
      <c r="J283">
        <v>28.670999999999999</v>
      </c>
      <c r="K283">
        <v>28.457000000000001</v>
      </c>
      <c r="L283">
        <v>28.74</v>
      </c>
      <c r="M283">
        <v>29.858000000000001</v>
      </c>
      <c r="N283">
        <v>29.981000000000002</v>
      </c>
      <c r="O283">
        <v>29.113</v>
      </c>
    </row>
    <row r="284" spans="1:15" x14ac:dyDescent="0.3">
      <c r="A284" s="55">
        <v>43245</v>
      </c>
      <c r="B284" s="56">
        <v>0.81481481481481488</v>
      </c>
      <c r="C284">
        <v>5.5129999999999999</v>
      </c>
      <c r="D284">
        <v>0.249</v>
      </c>
      <c r="E284">
        <v>25.771999999999998</v>
      </c>
      <c r="F284">
        <v>28.007000000000001</v>
      </c>
      <c r="G284">
        <v>28.957999999999998</v>
      </c>
      <c r="H284">
        <v>28.466000000000001</v>
      </c>
      <c r="I284">
        <v>27.922000000000001</v>
      </c>
      <c r="J284">
        <v>28.664999999999999</v>
      </c>
      <c r="K284">
        <v>28.462</v>
      </c>
      <c r="L284">
        <v>28.736000000000001</v>
      </c>
      <c r="M284">
        <v>30.123999999999999</v>
      </c>
      <c r="N284">
        <v>30.186</v>
      </c>
      <c r="O284">
        <v>29.327999999999999</v>
      </c>
    </row>
    <row r="285" spans="1:15" x14ac:dyDescent="0.3">
      <c r="A285" s="55">
        <v>43245</v>
      </c>
      <c r="B285" s="56">
        <v>0.82638888888888884</v>
      </c>
      <c r="C285">
        <v>5.4980000000000002</v>
      </c>
      <c r="D285">
        <v>0.23300000000000001</v>
      </c>
      <c r="E285">
        <v>25.747</v>
      </c>
      <c r="F285">
        <v>28.018000000000001</v>
      </c>
      <c r="G285">
        <v>28.991</v>
      </c>
      <c r="H285">
        <v>28.446999999999999</v>
      </c>
      <c r="I285">
        <v>27.942</v>
      </c>
      <c r="J285">
        <v>28.666</v>
      </c>
      <c r="K285">
        <v>28.452000000000002</v>
      </c>
      <c r="L285">
        <v>28.742999999999999</v>
      </c>
      <c r="M285">
        <v>30.335999999999999</v>
      </c>
      <c r="N285">
        <v>30.452000000000002</v>
      </c>
      <c r="O285">
        <v>29.542000000000002</v>
      </c>
    </row>
    <row r="286" spans="1:15" x14ac:dyDescent="0.3">
      <c r="A286" s="55">
        <v>43245</v>
      </c>
      <c r="B286" s="56">
        <v>0.83796296296296291</v>
      </c>
      <c r="C286">
        <v>5.4530000000000003</v>
      </c>
      <c r="D286">
        <v>0.214</v>
      </c>
      <c r="E286">
        <v>25.768999999999998</v>
      </c>
      <c r="F286">
        <v>28.030999999999999</v>
      </c>
      <c r="G286">
        <v>28.998999999999999</v>
      </c>
      <c r="H286">
        <v>28.483000000000001</v>
      </c>
      <c r="I286">
        <v>27.948</v>
      </c>
      <c r="J286">
        <v>28.670999999999999</v>
      </c>
      <c r="K286">
        <v>28.465</v>
      </c>
      <c r="L286">
        <v>28.736999999999998</v>
      </c>
      <c r="M286">
        <v>30.603999999999999</v>
      </c>
      <c r="N286">
        <v>30.744</v>
      </c>
      <c r="O286">
        <v>29.876999999999999</v>
      </c>
    </row>
    <row r="287" spans="1:15" x14ac:dyDescent="0.3">
      <c r="A287" s="55">
        <v>43245</v>
      </c>
      <c r="B287" s="56">
        <v>0.84953703703703709</v>
      </c>
      <c r="C287">
        <v>5.4340000000000002</v>
      </c>
      <c r="D287">
        <v>0.221</v>
      </c>
      <c r="E287">
        <v>25.762</v>
      </c>
      <c r="F287">
        <v>28.021999999999998</v>
      </c>
      <c r="G287">
        <v>29.009</v>
      </c>
      <c r="H287">
        <v>28.477</v>
      </c>
      <c r="I287">
        <v>27.917999999999999</v>
      </c>
      <c r="J287">
        <v>28.716999999999999</v>
      </c>
      <c r="K287">
        <v>28.48</v>
      </c>
      <c r="L287">
        <v>28.73</v>
      </c>
      <c r="M287">
        <v>30.626999999999999</v>
      </c>
      <c r="N287">
        <v>30.759</v>
      </c>
      <c r="O287">
        <v>29.86</v>
      </c>
    </row>
    <row r="288" spans="1:15" x14ac:dyDescent="0.3">
      <c r="A288" s="55">
        <v>43245</v>
      </c>
      <c r="B288" s="56">
        <v>0.86111111111111116</v>
      </c>
      <c r="C288">
        <v>5.4390000000000001</v>
      </c>
      <c r="D288">
        <v>0.23200000000000001</v>
      </c>
      <c r="E288">
        <v>25.742999999999999</v>
      </c>
      <c r="F288">
        <v>28.065999999999999</v>
      </c>
      <c r="G288">
        <v>29.018999999999998</v>
      </c>
      <c r="H288">
        <v>28.492999999999999</v>
      </c>
      <c r="I288">
        <v>27.957000000000001</v>
      </c>
      <c r="J288">
        <v>28.722999999999999</v>
      </c>
      <c r="K288">
        <v>28.483000000000001</v>
      </c>
      <c r="L288">
        <v>28.718</v>
      </c>
      <c r="M288">
        <v>30.536000000000001</v>
      </c>
      <c r="N288">
        <v>30.664999999999999</v>
      </c>
      <c r="O288">
        <v>29.783000000000001</v>
      </c>
    </row>
    <row r="289" spans="1:15" x14ac:dyDescent="0.3">
      <c r="A289" s="55">
        <v>43245</v>
      </c>
      <c r="B289" s="56">
        <v>0.87268518518518512</v>
      </c>
      <c r="C289">
        <v>5.4089999999999998</v>
      </c>
      <c r="D289">
        <v>0.26800000000000002</v>
      </c>
      <c r="E289">
        <v>25.766999999999999</v>
      </c>
      <c r="F289">
        <v>28.045999999999999</v>
      </c>
      <c r="G289">
        <v>29.007000000000001</v>
      </c>
      <c r="H289">
        <v>28.474</v>
      </c>
      <c r="I289">
        <v>27.933</v>
      </c>
      <c r="J289">
        <v>28.716000000000001</v>
      </c>
      <c r="K289">
        <v>28.486000000000001</v>
      </c>
      <c r="L289">
        <v>28.713999999999999</v>
      </c>
      <c r="M289">
        <v>30.951000000000001</v>
      </c>
      <c r="N289">
        <v>31.094000000000001</v>
      </c>
      <c r="O289">
        <v>30.177</v>
      </c>
    </row>
    <row r="290" spans="1:15" x14ac:dyDescent="0.3">
      <c r="A290" s="55">
        <v>43245</v>
      </c>
      <c r="B290" s="56">
        <v>0.88425925925925919</v>
      </c>
      <c r="C290">
        <v>5.39</v>
      </c>
      <c r="D290">
        <v>0.26200000000000001</v>
      </c>
      <c r="E290">
        <v>25.757999999999999</v>
      </c>
      <c r="F290">
        <v>28.030999999999999</v>
      </c>
      <c r="G290">
        <v>29.027999999999999</v>
      </c>
      <c r="H290">
        <v>28.486000000000001</v>
      </c>
      <c r="I290">
        <v>27.963000000000001</v>
      </c>
      <c r="J290">
        <v>28.710999999999999</v>
      </c>
      <c r="K290">
        <v>28.486999999999998</v>
      </c>
      <c r="L290">
        <v>28.707000000000001</v>
      </c>
      <c r="M290">
        <v>31.041</v>
      </c>
      <c r="N290">
        <v>31.140999999999998</v>
      </c>
      <c r="O290">
        <v>30.254000000000001</v>
      </c>
    </row>
    <row r="291" spans="1:15" x14ac:dyDescent="0.3">
      <c r="A291" s="55">
        <v>43245</v>
      </c>
      <c r="B291" s="56">
        <v>0.89583333333333337</v>
      </c>
      <c r="C291">
        <v>5.3760000000000003</v>
      </c>
      <c r="D291">
        <v>0.255</v>
      </c>
      <c r="E291">
        <v>25.739000000000001</v>
      </c>
      <c r="F291">
        <v>28.059000000000001</v>
      </c>
      <c r="G291">
        <v>28.998999999999999</v>
      </c>
      <c r="H291">
        <v>28.518999999999998</v>
      </c>
      <c r="I291">
        <v>27.96</v>
      </c>
      <c r="J291">
        <v>28.709</v>
      </c>
      <c r="K291">
        <v>28.478000000000002</v>
      </c>
      <c r="L291">
        <v>28.695</v>
      </c>
      <c r="M291">
        <v>30.981000000000002</v>
      </c>
      <c r="N291">
        <v>31.07</v>
      </c>
      <c r="O291">
        <v>30.178000000000001</v>
      </c>
    </row>
    <row r="292" spans="1:15" x14ac:dyDescent="0.3">
      <c r="A292" s="55">
        <v>43245</v>
      </c>
      <c r="B292" s="56">
        <v>0.90740740740740744</v>
      </c>
      <c r="C292">
        <v>5.3490000000000002</v>
      </c>
      <c r="D292">
        <v>0.248</v>
      </c>
      <c r="E292">
        <v>25.706</v>
      </c>
      <c r="F292">
        <v>28.053000000000001</v>
      </c>
      <c r="G292">
        <v>29.024999999999999</v>
      </c>
      <c r="H292">
        <v>28.501000000000001</v>
      </c>
      <c r="I292">
        <v>27.946000000000002</v>
      </c>
      <c r="J292">
        <v>28.725999999999999</v>
      </c>
      <c r="K292">
        <v>28.472000000000001</v>
      </c>
      <c r="L292">
        <v>28.690999999999999</v>
      </c>
      <c r="M292">
        <v>31.036999999999999</v>
      </c>
      <c r="N292">
        <v>31.117999999999999</v>
      </c>
      <c r="O292">
        <v>30.245999999999999</v>
      </c>
    </row>
    <row r="293" spans="1:15" x14ac:dyDescent="0.3">
      <c r="A293" s="55">
        <v>43245</v>
      </c>
      <c r="B293" s="56">
        <v>0.91898148148148151</v>
      </c>
      <c r="C293">
        <v>5.351</v>
      </c>
      <c r="D293">
        <v>0.25800000000000001</v>
      </c>
      <c r="E293">
        <v>25.702999999999999</v>
      </c>
      <c r="F293">
        <v>28.038</v>
      </c>
      <c r="G293">
        <v>29.036000000000001</v>
      </c>
      <c r="H293">
        <v>28.486000000000001</v>
      </c>
      <c r="I293">
        <v>27.93</v>
      </c>
      <c r="J293">
        <v>28.718</v>
      </c>
      <c r="K293">
        <v>28.501000000000001</v>
      </c>
      <c r="L293">
        <v>28.690999999999999</v>
      </c>
      <c r="M293">
        <v>31.15</v>
      </c>
      <c r="N293">
        <v>31.228999999999999</v>
      </c>
      <c r="O293">
        <v>30.282</v>
      </c>
    </row>
    <row r="294" spans="1:15" x14ac:dyDescent="0.3">
      <c r="A294" s="55">
        <v>43245</v>
      </c>
      <c r="B294" s="56">
        <v>0.93055555555555547</v>
      </c>
      <c r="C294">
        <v>5.3170000000000002</v>
      </c>
      <c r="D294">
        <v>0.253</v>
      </c>
      <c r="E294">
        <v>25.701000000000001</v>
      </c>
      <c r="F294">
        <v>28.041</v>
      </c>
      <c r="G294">
        <v>29.024999999999999</v>
      </c>
      <c r="H294">
        <v>28.497</v>
      </c>
      <c r="I294">
        <v>27.95</v>
      </c>
      <c r="J294">
        <v>28.722999999999999</v>
      </c>
      <c r="K294">
        <v>28.503</v>
      </c>
      <c r="L294">
        <v>28.686</v>
      </c>
      <c r="M294">
        <v>30.957000000000001</v>
      </c>
      <c r="N294">
        <v>31.045999999999999</v>
      </c>
      <c r="O294">
        <v>30.123999999999999</v>
      </c>
    </row>
    <row r="295" spans="1:15" x14ac:dyDescent="0.3">
      <c r="A295" s="55">
        <v>43245</v>
      </c>
      <c r="B295" s="56">
        <v>0.94212962962962965</v>
      </c>
      <c r="C295">
        <v>5.2969999999999997</v>
      </c>
      <c r="D295">
        <v>0.22600000000000001</v>
      </c>
      <c r="E295">
        <v>25.681000000000001</v>
      </c>
      <c r="F295">
        <v>28.033000000000001</v>
      </c>
      <c r="G295">
        <v>29.018000000000001</v>
      </c>
      <c r="H295">
        <v>28.466999999999999</v>
      </c>
      <c r="I295">
        <v>27.939</v>
      </c>
      <c r="J295">
        <v>28.722999999999999</v>
      </c>
      <c r="K295">
        <v>28.483000000000001</v>
      </c>
      <c r="L295">
        <v>28.68</v>
      </c>
      <c r="M295">
        <v>31.094999999999999</v>
      </c>
      <c r="N295">
        <v>31.146000000000001</v>
      </c>
      <c r="O295">
        <v>30.184999999999999</v>
      </c>
    </row>
    <row r="296" spans="1:15" x14ac:dyDescent="0.3">
      <c r="A296" s="55">
        <v>43245</v>
      </c>
      <c r="B296" s="56">
        <v>0.95370370370370372</v>
      </c>
      <c r="C296">
        <v>5.2709999999999999</v>
      </c>
      <c r="D296">
        <v>0.25700000000000001</v>
      </c>
      <c r="E296">
        <v>25.673999999999999</v>
      </c>
      <c r="F296">
        <v>28.052</v>
      </c>
      <c r="G296">
        <v>28.997</v>
      </c>
      <c r="H296">
        <v>28.48</v>
      </c>
      <c r="I296">
        <v>27.9</v>
      </c>
      <c r="J296">
        <v>28.699000000000002</v>
      </c>
      <c r="K296">
        <v>28.454999999999998</v>
      </c>
      <c r="L296">
        <v>28.68</v>
      </c>
      <c r="M296">
        <v>31.099</v>
      </c>
      <c r="N296">
        <v>31.143999999999998</v>
      </c>
      <c r="O296">
        <v>30.19</v>
      </c>
    </row>
    <row r="297" spans="1:15" x14ac:dyDescent="0.3">
      <c r="A297" s="55">
        <v>43245</v>
      </c>
      <c r="B297" s="56">
        <v>0.96527777777777779</v>
      </c>
      <c r="C297">
        <v>5.2510000000000003</v>
      </c>
      <c r="D297">
        <v>0.25600000000000001</v>
      </c>
      <c r="E297">
        <v>25.652999999999999</v>
      </c>
      <c r="F297">
        <v>27.994</v>
      </c>
      <c r="G297">
        <v>29.024999999999999</v>
      </c>
      <c r="H297">
        <v>28.475999999999999</v>
      </c>
      <c r="I297">
        <v>27.92</v>
      </c>
      <c r="J297">
        <v>28.704999999999998</v>
      </c>
      <c r="K297">
        <v>28.422999999999998</v>
      </c>
      <c r="L297">
        <v>28.672999999999998</v>
      </c>
      <c r="M297">
        <v>30.954000000000001</v>
      </c>
      <c r="N297">
        <v>31.039000000000001</v>
      </c>
      <c r="O297">
        <v>30.076000000000001</v>
      </c>
    </row>
    <row r="298" spans="1:15" x14ac:dyDescent="0.3">
      <c r="A298" s="55">
        <v>43245</v>
      </c>
      <c r="B298" s="56">
        <v>0.97685185185185175</v>
      </c>
      <c r="C298">
        <v>5.2329999999999997</v>
      </c>
      <c r="D298">
        <v>0.26</v>
      </c>
      <c r="E298">
        <v>25.617999999999999</v>
      </c>
      <c r="F298">
        <v>28.012</v>
      </c>
      <c r="G298">
        <v>28.978000000000002</v>
      </c>
      <c r="H298">
        <v>28.446000000000002</v>
      </c>
      <c r="I298">
        <v>27.937000000000001</v>
      </c>
      <c r="J298">
        <v>28.696999999999999</v>
      </c>
      <c r="K298">
        <v>28.440999999999999</v>
      </c>
      <c r="L298">
        <v>28.672999999999998</v>
      </c>
      <c r="M298">
        <v>30.844999999999999</v>
      </c>
      <c r="N298">
        <v>30.904</v>
      </c>
      <c r="O298">
        <v>29.946999999999999</v>
      </c>
    </row>
    <row r="299" spans="1:15" x14ac:dyDescent="0.3">
      <c r="A299" s="55">
        <v>43245</v>
      </c>
      <c r="B299" s="56">
        <v>0.98842592592592593</v>
      </c>
      <c r="C299">
        <v>5.1890000000000001</v>
      </c>
      <c r="D299">
        <v>0.24199999999999999</v>
      </c>
      <c r="E299">
        <v>25.593</v>
      </c>
      <c r="F299">
        <v>28.013000000000002</v>
      </c>
      <c r="G299">
        <v>28.994</v>
      </c>
      <c r="H299">
        <v>28.446000000000002</v>
      </c>
      <c r="I299">
        <v>27.893999999999998</v>
      </c>
      <c r="J299">
        <v>28.669</v>
      </c>
      <c r="K299">
        <v>28.402999999999999</v>
      </c>
      <c r="L299">
        <v>28.669</v>
      </c>
      <c r="M299">
        <v>30.981999999999999</v>
      </c>
      <c r="N299">
        <v>31.033000000000001</v>
      </c>
      <c r="O299">
        <v>30.032</v>
      </c>
    </row>
    <row r="300" spans="1:15" x14ac:dyDescent="0.3">
      <c r="A300" s="55">
        <v>43246</v>
      </c>
      <c r="B300" s="56">
        <v>0</v>
      </c>
      <c r="C300">
        <v>5.1909999999999998</v>
      </c>
      <c r="D300">
        <v>0.26600000000000001</v>
      </c>
      <c r="E300">
        <v>25.577000000000002</v>
      </c>
      <c r="F300">
        <v>27.986000000000001</v>
      </c>
      <c r="G300">
        <v>28.959</v>
      </c>
      <c r="H300">
        <v>28.45</v>
      </c>
      <c r="I300">
        <v>27.876000000000001</v>
      </c>
      <c r="J300">
        <v>28.655999999999999</v>
      </c>
      <c r="K300">
        <v>28.398</v>
      </c>
      <c r="L300">
        <v>28.669</v>
      </c>
      <c r="M300">
        <v>30.771000000000001</v>
      </c>
      <c r="N300">
        <v>30.824000000000002</v>
      </c>
      <c r="O300">
        <v>29.831</v>
      </c>
    </row>
    <row r="301" spans="1:15" x14ac:dyDescent="0.3">
      <c r="A301" s="55">
        <v>43246</v>
      </c>
      <c r="B301" s="56">
        <v>1.1574074074074075E-2</v>
      </c>
      <c r="C301">
        <v>5.1360000000000001</v>
      </c>
      <c r="D301">
        <v>0.248</v>
      </c>
      <c r="E301">
        <v>25.558</v>
      </c>
      <c r="F301">
        <v>27.96</v>
      </c>
      <c r="G301">
        <v>28.940999999999999</v>
      </c>
      <c r="H301">
        <v>28.419</v>
      </c>
      <c r="I301">
        <v>27.858000000000001</v>
      </c>
      <c r="J301">
        <v>28.634</v>
      </c>
      <c r="K301">
        <v>28.361000000000001</v>
      </c>
      <c r="L301">
        <v>28.67</v>
      </c>
      <c r="M301">
        <v>30.672999999999998</v>
      </c>
      <c r="N301">
        <v>30.731000000000002</v>
      </c>
      <c r="O301">
        <v>29.725000000000001</v>
      </c>
    </row>
    <row r="302" spans="1:15" x14ac:dyDescent="0.3">
      <c r="A302" s="55">
        <v>43246</v>
      </c>
      <c r="B302" s="56">
        <v>2.314814814814815E-2</v>
      </c>
      <c r="C302">
        <v>5.0949999999999998</v>
      </c>
      <c r="D302">
        <v>0.224</v>
      </c>
      <c r="E302">
        <v>25.533999999999999</v>
      </c>
      <c r="F302">
        <v>27.960999999999999</v>
      </c>
      <c r="G302">
        <v>28.948</v>
      </c>
      <c r="H302">
        <v>28.416</v>
      </c>
      <c r="I302">
        <v>27.853999999999999</v>
      </c>
      <c r="J302">
        <v>28.648</v>
      </c>
      <c r="K302">
        <v>28.359000000000002</v>
      </c>
      <c r="L302">
        <v>28.673999999999999</v>
      </c>
      <c r="M302">
        <v>30.654</v>
      </c>
      <c r="N302">
        <v>30.681000000000001</v>
      </c>
      <c r="O302">
        <v>29.652000000000001</v>
      </c>
    </row>
    <row r="303" spans="1:15" x14ac:dyDescent="0.3">
      <c r="A303" s="55">
        <v>43246</v>
      </c>
      <c r="B303" s="56">
        <v>3.4722222222222224E-2</v>
      </c>
      <c r="C303">
        <v>5.0940000000000003</v>
      </c>
      <c r="D303">
        <v>0.23799999999999999</v>
      </c>
      <c r="E303">
        <v>25.524000000000001</v>
      </c>
      <c r="F303">
        <v>27.943000000000001</v>
      </c>
      <c r="G303">
        <v>28.927</v>
      </c>
      <c r="H303">
        <v>28.404</v>
      </c>
      <c r="I303">
        <v>27.823</v>
      </c>
      <c r="J303">
        <v>28.626999999999999</v>
      </c>
      <c r="K303">
        <v>28.34</v>
      </c>
      <c r="L303">
        <v>28.678000000000001</v>
      </c>
      <c r="M303">
        <v>30.555</v>
      </c>
      <c r="N303">
        <v>30.634</v>
      </c>
      <c r="O303">
        <v>29.571999999999999</v>
      </c>
    </row>
    <row r="304" spans="1:15" x14ac:dyDescent="0.3">
      <c r="A304" s="55">
        <v>43246</v>
      </c>
      <c r="B304" s="56">
        <v>4.6296296296296301E-2</v>
      </c>
      <c r="C304">
        <v>5.0419999999999998</v>
      </c>
      <c r="D304">
        <v>0.224</v>
      </c>
      <c r="E304">
        <v>25.491</v>
      </c>
      <c r="F304">
        <v>27.922000000000001</v>
      </c>
      <c r="G304">
        <v>28.905000000000001</v>
      </c>
      <c r="H304">
        <v>28.335999999999999</v>
      </c>
      <c r="I304">
        <v>27.823</v>
      </c>
      <c r="J304">
        <v>28.58</v>
      </c>
      <c r="K304">
        <v>28.31</v>
      </c>
      <c r="L304">
        <v>28.677</v>
      </c>
      <c r="M304">
        <v>30.393000000000001</v>
      </c>
      <c r="N304">
        <v>30.475000000000001</v>
      </c>
      <c r="O304">
        <v>29.385999999999999</v>
      </c>
    </row>
    <row r="305" spans="1:15" x14ac:dyDescent="0.3">
      <c r="A305" s="55">
        <v>43246</v>
      </c>
      <c r="B305" s="56">
        <v>5.7870370370370371E-2</v>
      </c>
      <c r="C305">
        <v>4.9939999999999998</v>
      </c>
      <c r="D305">
        <v>0.19600000000000001</v>
      </c>
      <c r="E305">
        <v>25.454999999999998</v>
      </c>
      <c r="F305">
        <v>27.89</v>
      </c>
      <c r="G305">
        <v>28.87</v>
      </c>
      <c r="H305">
        <v>28.329000000000001</v>
      </c>
      <c r="I305">
        <v>27.765999999999998</v>
      </c>
      <c r="J305">
        <v>28.579000000000001</v>
      </c>
      <c r="K305">
        <v>28.274000000000001</v>
      </c>
      <c r="L305">
        <v>28.666</v>
      </c>
      <c r="M305">
        <v>30.314</v>
      </c>
      <c r="N305">
        <v>30.431999999999999</v>
      </c>
      <c r="O305">
        <v>29.323</v>
      </c>
    </row>
    <row r="306" spans="1:15" x14ac:dyDescent="0.3">
      <c r="A306" s="55">
        <v>43246</v>
      </c>
      <c r="B306" s="56">
        <v>6.9444444444444434E-2</v>
      </c>
      <c r="C306">
        <v>5.0140000000000002</v>
      </c>
      <c r="D306">
        <v>0.221</v>
      </c>
      <c r="E306">
        <v>25.428999999999998</v>
      </c>
      <c r="F306">
        <v>27.856999999999999</v>
      </c>
      <c r="G306">
        <v>28.852</v>
      </c>
      <c r="H306">
        <v>28.276</v>
      </c>
      <c r="I306">
        <v>27.766999999999999</v>
      </c>
      <c r="J306">
        <v>28.552</v>
      </c>
      <c r="K306">
        <v>28.257999999999999</v>
      </c>
      <c r="L306">
        <v>28.672000000000001</v>
      </c>
      <c r="M306">
        <v>30.395</v>
      </c>
      <c r="N306">
        <v>30.469000000000001</v>
      </c>
      <c r="O306">
        <v>29.382000000000001</v>
      </c>
    </row>
    <row r="307" spans="1:15" x14ac:dyDescent="0.3">
      <c r="A307" s="55">
        <v>43246</v>
      </c>
      <c r="B307" s="56">
        <v>8.1018518518518517E-2</v>
      </c>
      <c r="C307">
        <v>4.9539999999999997</v>
      </c>
      <c r="D307">
        <v>0.218</v>
      </c>
      <c r="E307">
        <v>25.384</v>
      </c>
      <c r="F307">
        <v>27.879000000000001</v>
      </c>
      <c r="G307">
        <v>28.817</v>
      </c>
      <c r="H307">
        <v>28.285</v>
      </c>
      <c r="I307">
        <v>27.731999999999999</v>
      </c>
      <c r="J307">
        <v>28.526</v>
      </c>
      <c r="K307">
        <v>28.227</v>
      </c>
      <c r="L307">
        <v>28.677</v>
      </c>
      <c r="M307">
        <v>30.042000000000002</v>
      </c>
      <c r="N307">
        <v>30.132999999999999</v>
      </c>
      <c r="O307">
        <v>28.99</v>
      </c>
    </row>
    <row r="308" spans="1:15" x14ac:dyDescent="0.3">
      <c r="A308" s="55">
        <v>43246</v>
      </c>
      <c r="B308" s="56">
        <v>9.2592592592592601E-2</v>
      </c>
      <c r="C308">
        <v>4.931</v>
      </c>
      <c r="D308">
        <v>0.185</v>
      </c>
      <c r="E308">
        <v>25.352</v>
      </c>
      <c r="F308">
        <v>27.824999999999999</v>
      </c>
      <c r="G308">
        <v>28.797999999999998</v>
      </c>
      <c r="H308">
        <v>28.271000000000001</v>
      </c>
      <c r="I308">
        <v>27.728999999999999</v>
      </c>
      <c r="J308">
        <v>28.472999999999999</v>
      </c>
      <c r="K308">
        <v>28.19</v>
      </c>
      <c r="L308">
        <v>28.672999999999998</v>
      </c>
      <c r="M308">
        <v>29.997</v>
      </c>
      <c r="N308">
        <v>30.074999999999999</v>
      </c>
      <c r="O308">
        <v>28.952999999999999</v>
      </c>
    </row>
    <row r="309" spans="1:15" x14ac:dyDescent="0.3">
      <c r="A309" s="55">
        <v>43246</v>
      </c>
      <c r="B309" s="56">
        <v>0.10416666666666667</v>
      </c>
      <c r="C309">
        <v>4.87</v>
      </c>
      <c r="D309">
        <v>0.23499999999999999</v>
      </c>
      <c r="E309">
        <v>25.323</v>
      </c>
      <c r="F309">
        <v>27.795999999999999</v>
      </c>
      <c r="G309">
        <v>28.791</v>
      </c>
      <c r="H309">
        <v>28.213999999999999</v>
      </c>
      <c r="I309">
        <v>27.681000000000001</v>
      </c>
      <c r="J309">
        <v>28.452000000000002</v>
      </c>
      <c r="K309">
        <v>28.181999999999999</v>
      </c>
      <c r="L309">
        <v>28.667000000000002</v>
      </c>
      <c r="M309">
        <v>29.87</v>
      </c>
      <c r="N309">
        <v>29.997</v>
      </c>
      <c r="O309">
        <v>28.861999999999998</v>
      </c>
    </row>
    <row r="310" spans="1:15" x14ac:dyDescent="0.3">
      <c r="A310" s="55">
        <v>43246</v>
      </c>
      <c r="B310" s="56">
        <v>0.11574074074074074</v>
      </c>
      <c r="C310">
        <v>4.8479999999999999</v>
      </c>
      <c r="D310">
        <v>0.218</v>
      </c>
      <c r="E310">
        <v>25.306000000000001</v>
      </c>
      <c r="F310">
        <v>27.779</v>
      </c>
      <c r="G310">
        <v>28.768000000000001</v>
      </c>
      <c r="H310">
        <v>28.23</v>
      </c>
      <c r="I310">
        <v>27.657</v>
      </c>
      <c r="J310">
        <v>28.434000000000001</v>
      </c>
      <c r="K310">
        <v>28.132999999999999</v>
      </c>
      <c r="L310">
        <v>28.669</v>
      </c>
      <c r="M310">
        <v>29.696999999999999</v>
      </c>
      <c r="N310">
        <v>29.76</v>
      </c>
      <c r="O310">
        <v>28.63</v>
      </c>
    </row>
    <row r="311" spans="1:15" x14ac:dyDescent="0.3">
      <c r="A311" s="55">
        <v>43246</v>
      </c>
      <c r="B311" s="56">
        <v>0.1273148148148148</v>
      </c>
      <c r="C311">
        <v>4.8440000000000003</v>
      </c>
      <c r="D311">
        <v>0.193</v>
      </c>
      <c r="E311">
        <v>25.25</v>
      </c>
      <c r="F311">
        <v>27.74</v>
      </c>
      <c r="G311">
        <v>28.731000000000002</v>
      </c>
      <c r="H311">
        <v>28.202999999999999</v>
      </c>
      <c r="I311">
        <v>27.628</v>
      </c>
      <c r="J311">
        <v>28.405000000000001</v>
      </c>
      <c r="K311">
        <v>28.085999999999999</v>
      </c>
      <c r="L311">
        <v>28.667000000000002</v>
      </c>
      <c r="M311">
        <v>29.518000000000001</v>
      </c>
      <c r="N311">
        <v>29.606999999999999</v>
      </c>
      <c r="O311">
        <v>28.417999999999999</v>
      </c>
    </row>
    <row r="312" spans="1:15" x14ac:dyDescent="0.3">
      <c r="A312" s="55">
        <v>43246</v>
      </c>
      <c r="B312" s="56">
        <v>0.1388888888888889</v>
      </c>
      <c r="C312">
        <v>4.7969999999999997</v>
      </c>
      <c r="D312">
        <v>0.20200000000000001</v>
      </c>
      <c r="E312">
        <v>25.231000000000002</v>
      </c>
      <c r="F312">
        <v>27.715</v>
      </c>
      <c r="G312">
        <v>28.702999999999999</v>
      </c>
      <c r="H312">
        <v>28.161000000000001</v>
      </c>
      <c r="I312">
        <v>27.623000000000001</v>
      </c>
      <c r="J312">
        <v>28.370999999999999</v>
      </c>
      <c r="K312">
        <v>28.096</v>
      </c>
      <c r="L312">
        <v>28.65</v>
      </c>
      <c r="M312">
        <v>29.463999999999999</v>
      </c>
      <c r="N312">
        <v>29.623999999999999</v>
      </c>
      <c r="O312">
        <v>28.422000000000001</v>
      </c>
    </row>
    <row r="313" spans="1:15" x14ac:dyDescent="0.3">
      <c r="A313" s="55">
        <v>43246</v>
      </c>
      <c r="B313" s="56">
        <v>0.15046296296296297</v>
      </c>
      <c r="C313">
        <v>4.7450000000000001</v>
      </c>
      <c r="D313">
        <v>0.19</v>
      </c>
      <c r="E313">
        <v>25.177</v>
      </c>
      <c r="F313">
        <v>27.695</v>
      </c>
      <c r="G313">
        <v>28.696000000000002</v>
      </c>
      <c r="H313">
        <v>28.143000000000001</v>
      </c>
      <c r="I313">
        <v>27.582000000000001</v>
      </c>
      <c r="J313">
        <v>28.364000000000001</v>
      </c>
      <c r="K313">
        <v>28.08</v>
      </c>
      <c r="L313">
        <v>28.646000000000001</v>
      </c>
      <c r="M313">
        <v>29.274000000000001</v>
      </c>
      <c r="N313">
        <v>29.388000000000002</v>
      </c>
      <c r="O313">
        <v>28.177</v>
      </c>
    </row>
    <row r="314" spans="1:15" x14ac:dyDescent="0.3">
      <c r="A314" s="55">
        <v>43246</v>
      </c>
      <c r="B314" s="56">
        <v>0.16203703703703703</v>
      </c>
      <c r="C314">
        <v>4.7359999999999998</v>
      </c>
      <c r="D314">
        <v>0.186</v>
      </c>
      <c r="E314">
        <v>25.164000000000001</v>
      </c>
      <c r="F314">
        <v>27.664000000000001</v>
      </c>
      <c r="G314">
        <v>28.652999999999999</v>
      </c>
      <c r="H314">
        <v>28.114000000000001</v>
      </c>
      <c r="I314">
        <v>27.552</v>
      </c>
      <c r="J314">
        <v>28.36</v>
      </c>
      <c r="K314">
        <v>28.042999999999999</v>
      </c>
      <c r="L314">
        <v>28.651</v>
      </c>
      <c r="M314">
        <v>29.257000000000001</v>
      </c>
      <c r="N314">
        <v>29.395</v>
      </c>
      <c r="O314">
        <v>28.202000000000002</v>
      </c>
    </row>
    <row r="315" spans="1:15" x14ac:dyDescent="0.3">
      <c r="A315" s="55">
        <v>43246</v>
      </c>
      <c r="B315" s="56">
        <v>0.17361111111111113</v>
      </c>
      <c r="C315">
        <v>4.6870000000000003</v>
      </c>
      <c r="D315">
        <v>0.17</v>
      </c>
      <c r="E315">
        <v>25.141999999999999</v>
      </c>
      <c r="F315">
        <v>27.657</v>
      </c>
      <c r="G315">
        <v>28.634</v>
      </c>
      <c r="H315">
        <v>28.096</v>
      </c>
      <c r="I315">
        <v>27.533999999999999</v>
      </c>
      <c r="J315">
        <v>28.331</v>
      </c>
      <c r="K315">
        <v>28.033999999999999</v>
      </c>
      <c r="L315">
        <v>28.651</v>
      </c>
      <c r="M315">
        <v>29.138999999999999</v>
      </c>
      <c r="N315">
        <v>29.25</v>
      </c>
      <c r="O315">
        <v>28.071999999999999</v>
      </c>
    </row>
    <row r="316" spans="1:15" x14ac:dyDescent="0.3">
      <c r="A316" s="55">
        <v>43246</v>
      </c>
      <c r="B316" s="56">
        <v>0.1851851851851852</v>
      </c>
      <c r="C316">
        <v>4.665</v>
      </c>
      <c r="D316">
        <v>0.20399999999999999</v>
      </c>
      <c r="E316">
        <v>25.109000000000002</v>
      </c>
      <c r="F316">
        <v>27.657</v>
      </c>
      <c r="G316">
        <v>28.672000000000001</v>
      </c>
      <c r="H316">
        <v>28.064</v>
      </c>
      <c r="I316">
        <v>27.51</v>
      </c>
      <c r="J316">
        <v>28.327999999999999</v>
      </c>
      <c r="K316">
        <v>28.018000000000001</v>
      </c>
      <c r="L316">
        <v>28.652999999999999</v>
      </c>
      <c r="M316">
        <v>28.882999999999999</v>
      </c>
      <c r="N316">
        <v>29.045999999999999</v>
      </c>
      <c r="O316">
        <v>27.899000000000001</v>
      </c>
    </row>
    <row r="317" spans="1:15" x14ac:dyDescent="0.3">
      <c r="A317" s="55">
        <v>43246</v>
      </c>
      <c r="B317" s="56">
        <v>0.19675925925925927</v>
      </c>
      <c r="C317">
        <v>4.6630000000000003</v>
      </c>
      <c r="D317">
        <v>0.21199999999999999</v>
      </c>
      <c r="E317">
        <v>25.140999999999998</v>
      </c>
      <c r="F317">
        <v>27.672999999999998</v>
      </c>
      <c r="G317">
        <v>28.658000000000001</v>
      </c>
      <c r="H317">
        <v>28.09</v>
      </c>
      <c r="I317">
        <v>27.539000000000001</v>
      </c>
      <c r="J317">
        <v>28.315999999999999</v>
      </c>
      <c r="K317">
        <v>28.007999999999999</v>
      </c>
      <c r="L317">
        <v>28.65</v>
      </c>
      <c r="M317">
        <v>29.257999999999999</v>
      </c>
      <c r="N317">
        <v>29.381</v>
      </c>
      <c r="O317">
        <v>28.347000000000001</v>
      </c>
    </row>
    <row r="318" spans="1:15" x14ac:dyDescent="0.3">
      <c r="A318" s="55">
        <v>43246</v>
      </c>
      <c r="B318" s="56">
        <v>0.20833333333333334</v>
      </c>
      <c r="C318">
        <v>4.6500000000000004</v>
      </c>
      <c r="D318">
        <v>0.186</v>
      </c>
      <c r="E318">
        <v>25.097999999999999</v>
      </c>
      <c r="F318">
        <v>27.64</v>
      </c>
      <c r="G318">
        <v>28.631</v>
      </c>
      <c r="H318">
        <v>28.11</v>
      </c>
      <c r="I318">
        <v>27.481999999999999</v>
      </c>
      <c r="J318">
        <v>28.271999999999998</v>
      </c>
      <c r="K318">
        <v>28.006</v>
      </c>
      <c r="L318">
        <v>28.652000000000001</v>
      </c>
      <c r="M318">
        <v>29.231000000000002</v>
      </c>
      <c r="N318">
        <v>29.338000000000001</v>
      </c>
      <c r="O318">
        <v>28.292000000000002</v>
      </c>
    </row>
    <row r="319" spans="1:15" x14ac:dyDescent="0.3">
      <c r="A319" s="55">
        <v>43246</v>
      </c>
      <c r="B319" s="56">
        <v>0.21990740740740741</v>
      </c>
      <c r="C319">
        <v>4.6109999999999998</v>
      </c>
      <c r="D319">
        <v>0.215</v>
      </c>
      <c r="E319">
        <v>25.074999999999999</v>
      </c>
      <c r="F319">
        <v>27.635999999999999</v>
      </c>
      <c r="G319">
        <v>28.623999999999999</v>
      </c>
      <c r="H319">
        <v>28.082000000000001</v>
      </c>
      <c r="I319">
        <v>27.51</v>
      </c>
      <c r="J319">
        <v>28.276</v>
      </c>
      <c r="K319">
        <v>27.99</v>
      </c>
      <c r="L319">
        <v>28.651</v>
      </c>
      <c r="M319">
        <v>28.984000000000002</v>
      </c>
      <c r="N319">
        <v>29.119</v>
      </c>
      <c r="O319">
        <v>28.084</v>
      </c>
    </row>
    <row r="320" spans="1:15" x14ac:dyDescent="0.3">
      <c r="A320" s="55">
        <v>43246</v>
      </c>
      <c r="B320" s="56">
        <v>0.23148148148148148</v>
      </c>
      <c r="C320">
        <v>4.63</v>
      </c>
      <c r="D320">
        <v>0.21199999999999999</v>
      </c>
      <c r="E320">
        <v>25.059000000000001</v>
      </c>
      <c r="F320">
        <v>27.63</v>
      </c>
      <c r="G320">
        <v>28.629000000000001</v>
      </c>
      <c r="H320">
        <v>28.085000000000001</v>
      </c>
      <c r="I320">
        <v>27.478999999999999</v>
      </c>
      <c r="J320">
        <v>28.302</v>
      </c>
      <c r="K320">
        <v>27.992000000000001</v>
      </c>
      <c r="L320">
        <v>28.65</v>
      </c>
      <c r="M320">
        <v>29.023</v>
      </c>
      <c r="N320">
        <v>29.132000000000001</v>
      </c>
      <c r="O320">
        <v>28.135000000000002</v>
      </c>
    </row>
    <row r="321" spans="1:15" x14ac:dyDescent="0.3">
      <c r="A321" s="55">
        <v>43246</v>
      </c>
      <c r="B321" s="56">
        <v>0.24305555555555555</v>
      </c>
      <c r="C321">
        <v>4.5880000000000001</v>
      </c>
      <c r="D321">
        <v>0.192</v>
      </c>
      <c r="E321">
        <v>25.088999999999999</v>
      </c>
      <c r="F321">
        <v>27.641999999999999</v>
      </c>
      <c r="G321">
        <v>28.67</v>
      </c>
      <c r="H321">
        <v>28.106999999999999</v>
      </c>
      <c r="I321">
        <v>27.545000000000002</v>
      </c>
      <c r="J321">
        <v>28.306999999999999</v>
      </c>
      <c r="K321">
        <v>27.998000000000001</v>
      </c>
      <c r="L321">
        <v>28.643999999999998</v>
      </c>
      <c r="M321">
        <v>29.094999999999999</v>
      </c>
      <c r="N321">
        <v>29.169</v>
      </c>
      <c r="O321">
        <v>28.277999999999999</v>
      </c>
    </row>
    <row r="322" spans="1:15" x14ac:dyDescent="0.3">
      <c r="A322" s="55">
        <v>43246</v>
      </c>
      <c r="B322" s="56">
        <v>0.25462962962962959</v>
      </c>
      <c r="C322">
        <v>4.625</v>
      </c>
      <c r="D322">
        <v>0.216</v>
      </c>
      <c r="E322">
        <v>25.087</v>
      </c>
      <c r="F322">
        <v>27.675000000000001</v>
      </c>
      <c r="G322">
        <v>28.66</v>
      </c>
      <c r="H322">
        <v>28.117999999999999</v>
      </c>
      <c r="I322">
        <v>27.544</v>
      </c>
      <c r="J322">
        <v>28.34</v>
      </c>
      <c r="K322">
        <v>28.013999999999999</v>
      </c>
      <c r="L322">
        <v>28.651</v>
      </c>
      <c r="M322">
        <v>29.263999999999999</v>
      </c>
      <c r="N322">
        <v>29.390999999999998</v>
      </c>
      <c r="O322">
        <v>28.574000000000002</v>
      </c>
    </row>
    <row r="323" spans="1:15" x14ac:dyDescent="0.3">
      <c r="A323" s="55">
        <v>43246</v>
      </c>
      <c r="B323" s="56">
        <v>0.26620370370370372</v>
      </c>
      <c r="C323">
        <v>4.5789999999999997</v>
      </c>
      <c r="D323">
        <v>0.20100000000000001</v>
      </c>
      <c r="E323">
        <v>25.082000000000001</v>
      </c>
      <c r="F323">
        <v>27.661000000000001</v>
      </c>
      <c r="G323">
        <v>28.672000000000001</v>
      </c>
      <c r="H323">
        <v>28.128</v>
      </c>
      <c r="I323">
        <v>27.567</v>
      </c>
      <c r="J323">
        <v>28.335000000000001</v>
      </c>
      <c r="K323">
        <v>28.038</v>
      </c>
      <c r="L323">
        <v>28.654</v>
      </c>
      <c r="M323">
        <v>29.547999999999998</v>
      </c>
      <c r="N323">
        <v>29.635000000000002</v>
      </c>
      <c r="O323">
        <v>28.88</v>
      </c>
    </row>
    <row r="324" spans="1:15" x14ac:dyDescent="0.3">
      <c r="A324" s="55">
        <v>43246</v>
      </c>
      <c r="B324" s="56">
        <v>0.27777777777777779</v>
      </c>
      <c r="C324">
        <v>4.5869999999999997</v>
      </c>
      <c r="D324">
        <v>0.20300000000000001</v>
      </c>
      <c r="E324">
        <v>25.047999999999998</v>
      </c>
      <c r="F324">
        <v>27.635999999999999</v>
      </c>
      <c r="G324">
        <v>28.626000000000001</v>
      </c>
      <c r="H324">
        <v>28.140999999999998</v>
      </c>
      <c r="I324">
        <v>27.518000000000001</v>
      </c>
      <c r="J324">
        <v>28.317</v>
      </c>
      <c r="K324">
        <v>28</v>
      </c>
      <c r="L324">
        <v>28.648</v>
      </c>
      <c r="M324">
        <v>29.547000000000001</v>
      </c>
      <c r="N324">
        <v>29.640999999999998</v>
      </c>
      <c r="O324">
        <v>28.765999999999998</v>
      </c>
    </row>
    <row r="325" spans="1:15" x14ac:dyDescent="0.3">
      <c r="A325" s="55">
        <v>43246</v>
      </c>
      <c r="B325" s="56">
        <v>0.28935185185185186</v>
      </c>
      <c r="C325">
        <v>4.5449999999999999</v>
      </c>
      <c r="D325">
        <v>0.23100000000000001</v>
      </c>
      <c r="E325">
        <v>25.045999999999999</v>
      </c>
      <c r="F325">
        <v>27.623999999999999</v>
      </c>
      <c r="G325">
        <v>28.625</v>
      </c>
      <c r="H325">
        <v>28.085999999999999</v>
      </c>
      <c r="I325">
        <v>27.509</v>
      </c>
      <c r="J325">
        <v>28.289000000000001</v>
      </c>
      <c r="K325">
        <v>28.01</v>
      </c>
      <c r="L325">
        <v>28.648</v>
      </c>
      <c r="M325">
        <v>29.26</v>
      </c>
      <c r="N325">
        <v>29.378</v>
      </c>
      <c r="O325">
        <v>28.423999999999999</v>
      </c>
    </row>
    <row r="326" spans="1:15" x14ac:dyDescent="0.3">
      <c r="A326" s="55">
        <v>43246</v>
      </c>
      <c r="B326" s="56">
        <v>0.30092592592592593</v>
      </c>
      <c r="C326">
        <v>4.5410000000000004</v>
      </c>
      <c r="D326">
        <v>0.218</v>
      </c>
      <c r="E326">
        <v>25.012</v>
      </c>
      <c r="F326">
        <v>27.66</v>
      </c>
      <c r="G326">
        <v>28.641999999999999</v>
      </c>
      <c r="H326">
        <v>28.116</v>
      </c>
      <c r="I326">
        <v>27.545000000000002</v>
      </c>
      <c r="J326">
        <v>28.323</v>
      </c>
      <c r="K326">
        <v>27.997</v>
      </c>
      <c r="L326">
        <v>28.641999999999999</v>
      </c>
      <c r="M326">
        <v>29.219000000000001</v>
      </c>
      <c r="N326">
        <v>29.338000000000001</v>
      </c>
      <c r="O326">
        <v>28.445</v>
      </c>
    </row>
    <row r="327" spans="1:15" x14ac:dyDescent="0.3">
      <c r="A327" s="55">
        <v>43246</v>
      </c>
      <c r="B327" s="56">
        <v>0.3125</v>
      </c>
      <c r="C327">
        <v>4.5620000000000003</v>
      </c>
      <c r="D327">
        <v>0.23300000000000001</v>
      </c>
      <c r="E327">
        <v>25.023</v>
      </c>
      <c r="F327">
        <v>27.654</v>
      </c>
      <c r="G327">
        <v>28.643000000000001</v>
      </c>
      <c r="H327">
        <v>28.123000000000001</v>
      </c>
      <c r="I327">
        <v>27.521999999999998</v>
      </c>
      <c r="J327">
        <v>28.309000000000001</v>
      </c>
      <c r="K327">
        <v>28.006</v>
      </c>
      <c r="L327">
        <v>28.640999999999998</v>
      </c>
      <c r="M327">
        <v>29.484000000000002</v>
      </c>
      <c r="N327">
        <v>29.582999999999998</v>
      </c>
      <c r="O327">
        <v>28.713000000000001</v>
      </c>
    </row>
    <row r="328" spans="1:15" x14ac:dyDescent="0.3">
      <c r="A328" s="55">
        <v>43246</v>
      </c>
      <c r="B328" s="56">
        <v>0.32407407407407407</v>
      </c>
      <c r="C328">
        <v>4.5419999999999998</v>
      </c>
      <c r="D328">
        <v>0.21</v>
      </c>
      <c r="E328">
        <v>24.989000000000001</v>
      </c>
      <c r="F328">
        <v>27.632000000000001</v>
      </c>
      <c r="G328">
        <v>28.62</v>
      </c>
      <c r="H328">
        <v>28.105</v>
      </c>
      <c r="I328">
        <v>27.504999999999999</v>
      </c>
      <c r="J328">
        <v>28.289000000000001</v>
      </c>
      <c r="K328">
        <v>28.001999999999999</v>
      </c>
      <c r="L328">
        <v>28.638999999999999</v>
      </c>
      <c r="M328">
        <v>29.402000000000001</v>
      </c>
      <c r="N328">
        <v>29.507000000000001</v>
      </c>
      <c r="O328">
        <v>28.588999999999999</v>
      </c>
    </row>
    <row r="329" spans="1:15" x14ac:dyDescent="0.3">
      <c r="A329" s="55">
        <v>43246</v>
      </c>
      <c r="B329" s="56">
        <v>0.33564814814814814</v>
      </c>
      <c r="C329">
        <v>4.4800000000000004</v>
      </c>
      <c r="D329">
        <v>0.24299999999999999</v>
      </c>
      <c r="E329">
        <v>24.983000000000001</v>
      </c>
      <c r="F329">
        <v>27.599</v>
      </c>
      <c r="G329">
        <v>28.632999999999999</v>
      </c>
      <c r="H329">
        <v>28.093</v>
      </c>
      <c r="I329">
        <v>27.524999999999999</v>
      </c>
      <c r="J329">
        <v>28.286999999999999</v>
      </c>
      <c r="K329">
        <v>27.995999999999999</v>
      </c>
      <c r="L329">
        <v>28.635999999999999</v>
      </c>
      <c r="M329">
        <v>29.283000000000001</v>
      </c>
      <c r="N329">
        <v>29.376999999999999</v>
      </c>
      <c r="O329">
        <v>28.486000000000001</v>
      </c>
    </row>
    <row r="330" spans="1:15" x14ac:dyDescent="0.3">
      <c r="A330" s="55">
        <v>43246</v>
      </c>
      <c r="B330" s="56">
        <v>0.34722222222222227</v>
      </c>
      <c r="C330">
        <v>4.516</v>
      </c>
      <c r="D330">
        <v>0.24</v>
      </c>
      <c r="E330">
        <v>24.95</v>
      </c>
      <c r="F330">
        <v>27.622</v>
      </c>
      <c r="G330">
        <v>28.602</v>
      </c>
      <c r="H330">
        <v>28.111999999999998</v>
      </c>
      <c r="I330">
        <v>27.524000000000001</v>
      </c>
      <c r="J330">
        <v>28.326000000000001</v>
      </c>
      <c r="K330">
        <v>27.98</v>
      </c>
      <c r="L330">
        <v>28.64</v>
      </c>
      <c r="M330">
        <v>29.323</v>
      </c>
      <c r="N330">
        <v>29.407</v>
      </c>
      <c r="O330">
        <v>28.52</v>
      </c>
    </row>
    <row r="331" spans="1:15" x14ac:dyDescent="0.3">
      <c r="A331" s="55">
        <v>43246</v>
      </c>
      <c r="B331" s="56">
        <v>0.35879629629629628</v>
      </c>
      <c r="C331">
        <v>4.431</v>
      </c>
      <c r="D331">
        <v>0.251</v>
      </c>
      <c r="E331">
        <v>24.916</v>
      </c>
      <c r="F331">
        <v>27.622</v>
      </c>
      <c r="G331">
        <v>28.603999999999999</v>
      </c>
      <c r="H331">
        <v>28.091999999999999</v>
      </c>
      <c r="I331">
        <v>27.491</v>
      </c>
      <c r="J331">
        <v>28.25</v>
      </c>
      <c r="K331">
        <v>27.954000000000001</v>
      </c>
      <c r="L331">
        <v>28.643000000000001</v>
      </c>
      <c r="M331">
        <v>29.312000000000001</v>
      </c>
      <c r="N331">
        <v>29.42</v>
      </c>
      <c r="O331">
        <v>28.498000000000001</v>
      </c>
    </row>
    <row r="332" spans="1:15" x14ac:dyDescent="0.3">
      <c r="A332" s="55">
        <v>43246</v>
      </c>
      <c r="B332" s="56">
        <v>0.37037037037037041</v>
      </c>
      <c r="C332">
        <v>4.4420000000000002</v>
      </c>
      <c r="D332">
        <v>0.215</v>
      </c>
      <c r="E332">
        <v>24.923999999999999</v>
      </c>
      <c r="F332">
        <v>27.600999999999999</v>
      </c>
      <c r="G332">
        <v>28.584</v>
      </c>
      <c r="H332">
        <v>28.074999999999999</v>
      </c>
      <c r="I332">
        <v>27.501000000000001</v>
      </c>
      <c r="J332">
        <v>28.248000000000001</v>
      </c>
      <c r="K332">
        <v>27.939</v>
      </c>
      <c r="L332">
        <v>28.643000000000001</v>
      </c>
      <c r="M332">
        <v>29.193000000000001</v>
      </c>
      <c r="N332">
        <v>29.282</v>
      </c>
      <c r="O332">
        <v>28.350999999999999</v>
      </c>
    </row>
    <row r="333" spans="1:15" x14ac:dyDescent="0.3">
      <c r="A333" s="55">
        <v>43246</v>
      </c>
      <c r="B333" s="56">
        <v>0.38194444444444442</v>
      </c>
      <c r="C333">
        <v>4.4420000000000002</v>
      </c>
      <c r="D333">
        <v>0.248</v>
      </c>
      <c r="E333">
        <v>24.907</v>
      </c>
      <c r="F333">
        <v>27.574000000000002</v>
      </c>
      <c r="G333">
        <v>28.579000000000001</v>
      </c>
      <c r="H333">
        <v>28.077999999999999</v>
      </c>
      <c r="I333">
        <v>27.474</v>
      </c>
      <c r="J333">
        <v>28.242999999999999</v>
      </c>
      <c r="K333">
        <v>27.963999999999999</v>
      </c>
      <c r="L333">
        <v>28.640999999999998</v>
      </c>
      <c r="M333">
        <v>29.195</v>
      </c>
      <c r="N333">
        <v>29.31</v>
      </c>
      <c r="O333">
        <v>28.341999999999999</v>
      </c>
    </row>
    <row r="334" spans="1:15" x14ac:dyDescent="0.3">
      <c r="A334" s="55">
        <v>43246</v>
      </c>
      <c r="B334" s="56">
        <v>0.39351851851851855</v>
      </c>
      <c r="C334">
        <v>4.43</v>
      </c>
      <c r="D334">
        <v>0.252</v>
      </c>
      <c r="E334">
        <v>24.890999999999998</v>
      </c>
      <c r="F334">
        <v>27.584</v>
      </c>
      <c r="G334">
        <v>28.553999999999998</v>
      </c>
      <c r="H334">
        <v>28.052</v>
      </c>
      <c r="I334">
        <v>27.48</v>
      </c>
      <c r="J334">
        <v>28.244</v>
      </c>
      <c r="K334">
        <v>27.948</v>
      </c>
      <c r="L334">
        <v>28.638999999999999</v>
      </c>
      <c r="M334">
        <v>29.193000000000001</v>
      </c>
      <c r="N334">
        <v>29.317</v>
      </c>
      <c r="O334">
        <v>28.344000000000001</v>
      </c>
    </row>
    <row r="335" spans="1:15" x14ac:dyDescent="0.3">
      <c r="A335" s="55">
        <v>43246</v>
      </c>
      <c r="B335" s="56">
        <v>0.40509259259259256</v>
      </c>
      <c r="C335">
        <v>4.4130000000000003</v>
      </c>
      <c r="D335">
        <v>0.27100000000000002</v>
      </c>
      <c r="E335">
        <v>24.835999999999999</v>
      </c>
      <c r="F335">
        <v>27.533999999999999</v>
      </c>
      <c r="G335">
        <v>28.536000000000001</v>
      </c>
      <c r="H335">
        <v>28.052</v>
      </c>
      <c r="I335">
        <v>27.445</v>
      </c>
      <c r="J335">
        <v>28.234999999999999</v>
      </c>
      <c r="K335">
        <v>27.943000000000001</v>
      </c>
      <c r="L335">
        <v>28.626999999999999</v>
      </c>
      <c r="M335">
        <v>29.091999999999999</v>
      </c>
      <c r="N335">
        <v>29.183</v>
      </c>
      <c r="O335">
        <v>28.19</v>
      </c>
    </row>
    <row r="336" spans="1:15" x14ac:dyDescent="0.3">
      <c r="A336" s="55">
        <v>43246</v>
      </c>
      <c r="B336" s="56">
        <v>0.41666666666666669</v>
      </c>
      <c r="C336">
        <v>4.4059999999999997</v>
      </c>
      <c r="D336">
        <v>0.246</v>
      </c>
      <c r="E336">
        <v>24.866</v>
      </c>
      <c r="F336">
        <v>27.542999999999999</v>
      </c>
      <c r="G336">
        <v>28.542000000000002</v>
      </c>
      <c r="H336">
        <v>28.047000000000001</v>
      </c>
      <c r="I336">
        <v>27.414000000000001</v>
      </c>
      <c r="J336">
        <v>28.206</v>
      </c>
      <c r="K336">
        <v>27.933</v>
      </c>
      <c r="L336">
        <v>28.625</v>
      </c>
      <c r="M336">
        <v>29.146000000000001</v>
      </c>
      <c r="N336">
        <v>29.257000000000001</v>
      </c>
      <c r="O336">
        <v>28.29</v>
      </c>
    </row>
    <row r="337" spans="1:15" x14ac:dyDescent="0.3">
      <c r="A337" s="55">
        <v>43246</v>
      </c>
      <c r="B337" s="56">
        <v>0.42824074074074076</v>
      </c>
      <c r="C337">
        <v>4.3620000000000001</v>
      </c>
      <c r="D337">
        <v>0.24</v>
      </c>
      <c r="E337">
        <v>24.84</v>
      </c>
      <c r="F337">
        <v>27.559000000000001</v>
      </c>
      <c r="G337">
        <v>28.553000000000001</v>
      </c>
      <c r="H337">
        <v>28.052</v>
      </c>
      <c r="I337">
        <v>27.472000000000001</v>
      </c>
      <c r="J337">
        <v>28.228999999999999</v>
      </c>
      <c r="K337">
        <v>27.933</v>
      </c>
      <c r="L337">
        <v>28.640999999999998</v>
      </c>
      <c r="M337">
        <v>29.045999999999999</v>
      </c>
      <c r="N337">
        <v>29.143999999999998</v>
      </c>
      <c r="O337">
        <v>28.238</v>
      </c>
    </row>
    <row r="338" spans="1:15" x14ac:dyDescent="0.3">
      <c r="A338" s="55">
        <v>43246</v>
      </c>
      <c r="B338" s="56">
        <v>0.43981481481481483</v>
      </c>
      <c r="C338">
        <v>4.3550000000000004</v>
      </c>
      <c r="D338">
        <v>0.23100000000000001</v>
      </c>
      <c r="E338">
        <v>24.844999999999999</v>
      </c>
      <c r="F338">
        <v>27.542999999999999</v>
      </c>
      <c r="G338">
        <v>28.547000000000001</v>
      </c>
      <c r="H338">
        <v>28.056999999999999</v>
      </c>
      <c r="I338">
        <v>27.451000000000001</v>
      </c>
      <c r="J338">
        <v>28.221</v>
      </c>
      <c r="K338">
        <v>27.922000000000001</v>
      </c>
      <c r="L338">
        <v>28.646000000000001</v>
      </c>
      <c r="M338">
        <v>29.234000000000002</v>
      </c>
      <c r="N338">
        <v>29.321999999999999</v>
      </c>
      <c r="O338">
        <v>28.489000000000001</v>
      </c>
    </row>
    <row r="339" spans="1:15" x14ac:dyDescent="0.3">
      <c r="A339" s="55">
        <v>43246</v>
      </c>
      <c r="B339" s="56">
        <v>0.4513888888888889</v>
      </c>
      <c r="C339">
        <v>4.3289999999999997</v>
      </c>
      <c r="D339">
        <v>0.22900000000000001</v>
      </c>
      <c r="E339">
        <v>24.8</v>
      </c>
      <c r="F339">
        <v>27.548999999999999</v>
      </c>
      <c r="G339">
        <v>28.518000000000001</v>
      </c>
      <c r="H339">
        <v>28.036000000000001</v>
      </c>
      <c r="I339">
        <v>27.437999999999999</v>
      </c>
      <c r="J339">
        <v>28.187999999999999</v>
      </c>
      <c r="K339">
        <v>27.922000000000001</v>
      </c>
      <c r="L339">
        <v>28.648</v>
      </c>
      <c r="M339">
        <v>29.277999999999999</v>
      </c>
      <c r="N339">
        <v>29.367999999999999</v>
      </c>
      <c r="O339">
        <v>28.463000000000001</v>
      </c>
    </row>
    <row r="340" spans="1:15" x14ac:dyDescent="0.3">
      <c r="A340" s="55">
        <v>43246</v>
      </c>
      <c r="B340" s="56">
        <v>0.46296296296296297</v>
      </c>
      <c r="C340">
        <v>4.2889999999999997</v>
      </c>
      <c r="D340">
        <v>0.23799999999999999</v>
      </c>
      <c r="E340">
        <v>24.794</v>
      </c>
      <c r="F340">
        <v>27.486000000000001</v>
      </c>
      <c r="G340">
        <v>28.524000000000001</v>
      </c>
      <c r="H340">
        <v>28.036000000000001</v>
      </c>
      <c r="I340">
        <v>27.425999999999998</v>
      </c>
      <c r="J340">
        <v>28.21</v>
      </c>
      <c r="K340">
        <v>27.908000000000001</v>
      </c>
      <c r="L340">
        <v>28.652000000000001</v>
      </c>
      <c r="M340">
        <v>29.077999999999999</v>
      </c>
      <c r="N340">
        <v>29.187000000000001</v>
      </c>
      <c r="O340">
        <v>28.25</v>
      </c>
    </row>
    <row r="341" spans="1:15" x14ac:dyDescent="0.3">
      <c r="A341" s="55">
        <v>43246</v>
      </c>
      <c r="B341" s="56">
        <v>0.47453703703703703</v>
      </c>
      <c r="C341">
        <v>4.298</v>
      </c>
      <c r="D341">
        <v>0.223</v>
      </c>
      <c r="E341">
        <v>24.768000000000001</v>
      </c>
      <c r="F341">
        <v>27.492000000000001</v>
      </c>
      <c r="G341">
        <v>28.492999999999999</v>
      </c>
      <c r="H341">
        <v>27.981000000000002</v>
      </c>
      <c r="I341">
        <v>27.408999999999999</v>
      </c>
      <c r="J341">
        <v>28.181000000000001</v>
      </c>
      <c r="K341">
        <v>27.899000000000001</v>
      </c>
      <c r="L341">
        <v>28.643999999999998</v>
      </c>
      <c r="M341">
        <v>29.105</v>
      </c>
      <c r="N341">
        <v>29.204000000000001</v>
      </c>
      <c r="O341">
        <v>28.271000000000001</v>
      </c>
    </row>
    <row r="342" spans="1:15" x14ac:dyDescent="0.3">
      <c r="A342" s="55">
        <v>43246</v>
      </c>
      <c r="B342" s="56">
        <v>0.4861111111111111</v>
      </c>
      <c r="C342">
        <v>4.2770000000000001</v>
      </c>
      <c r="D342">
        <v>0.22900000000000001</v>
      </c>
      <c r="E342">
        <v>24.739000000000001</v>
      </c>
      <c r="F342">
        <v>27.475000000000001</v>
      </c>
      <c r="G342">
        <v>28.48</v>
      </c>
      <c r="H342">
        <v>27.998999999999999</v>
      </c>
      <c r="I342">
        <v>27.414999999999999</v>
      </c>
      <c r="J342">
        <v>28.175999999999998</v>
      </c>
      <c r="K342">
        <v>27.901</v>
      </c>
      <c r="L342">
        <v>28.646999999999998</v>
      </c>
      <c r="M342">
        <v>29.044</v>
      </c>
      <c r="N342">
        <v>29.167000000000002</v>
      </c>
      <c r="O342">
        <v>28.204999999999998</v>
      </c>
    </row>
    <row r="343" spans="1:15" x14ac:dyDescent="0.3">
      <c r="A343" s="55">
        <v>43246</v>
      </c>
      <c r="B343" s="56">
        <v>0.49768518518518517</v>
      </c>
      <c r="C343">
        <v>4.2469999999999999</v>
      </c>
      <c r="D343">
        <v>0.25600000000000001</v>
      </c>
      <c r="E343">
        <v>24.715</v>
      </c>
      <c r="F343">
        <v>27.472000000000001</v>
      </c>
      <c r="G343">
        <v>28.460999999999999</v>
      </c>
      <c r="H343">
        <v>27.98</v>
      </c>
      <c r="I343">
        <v>27.390999999999998</v>
      </c>
      <c r="J343">
        <v>28.15</v>
      </c>
      <c r="K343">
        <v>27.864000000000001</v>
      </c>
      <c r="L343">
        <v>28.651</v>
      </c>
      <c r="M343">
        <v>29.117999999999999</v>
      </c>
      <c r="N343">
        <v>29.248999999999999</v>
      </c>
      <c r="O343">
        <v>28.27</v>
      </c>
    </row>
    <row r="344" spans="1:15" x14ac:dyDescent="0.3">
      <c r="A344" s="55">
        <v>43246</v>
      </c>
      <c r="B344" s="56">
        <v>0.50925925925925919</v>
      </c>
      <c r="C344">
        <v>4.2460000000000004</v>
      </c>
      <c r="D344">
        <v>0.218</v>
      </c>
      <c r="E344">
        <v>24.706</v>
      </c>
      <c r="F344">
        <v>27.448</v>
      </c>
      <c r="G344">
        <v>28.459</v>
      </c>
      <c r="H344">
        <v>27.954999999999998</v>
      </c>
      <c r="I344">
        <v>27.390999999999998</v>
      </c>
      <c r="J344">
        <v>28.167000000000002</v>
      </c>
      <c r="K344">
        <v>27.875</v>
      </c>
      <c r="L344">
        <v>28.655999999999999</v>
      </c>
      <c r="M344">
        <v>29.006</v>
      </c>
      <c r="N344">
        <v>29.111999999999998</v>
      </c>
      <c r="O344">
        <v>28.173999999999999</v>
      </c>
    </row>
    <row r="345" spans="1:15" x14ac:dyDescent="0.3">
      <c r="A345" s="55">
        <v>43246</v>
      </c>
      <c r="B345" s="56">
        <v>0.52083333333333337</v>
      </c>
      <c r="C345">
        <v>4.2229999999999999</v>
      </c>
      <c r="D345">
        <v>0.24299999999999999</v>
      </c>
      <c r="E345">
        <v>24.696999999999999</v>
      </c>
      <c r="F345">
        <v>27.457999999999998</v>
      </c>
      <c r="G345">
        <v>28.463999999999999</v>
      </c>
      <c r="H345">
        <v>27.978000000000002</v>
      </c>
      <c r="I345">
        <v>27.385999999999999</v>
      </c>
      <c r="J345">
        <v>28.149000000000001</v>
      </c>
      <c r="K345">
        <v>27.863</v>
      </c>
      <c r="L345">
        <v>28.654</v>
      </c>
      <c r="M345">
        <v>29.068000000000001</v>
      </c>
      <c r="N345">
        <v>29.146000000000001</v>
      </c>
      <c r="O345">
        <v>28.254000000000001</v>
      </c>
    </row>
    <row r="346" spans="1:15" x14ac:dyDescent="0.3">
      <c r="A346" s="55">
        <v>43246</v>
      </c>
      <c r="B346" s="56">
        <v>0.53240740740740744</v>
      </c>
      <c r="C346">
        <v>4.1950000000000003</v>
      </c>
      <c r="D346">
        <v>0.247</v>
      </c>
      <c r="E346">
        <v>24.690999999999999</v>
      </c>
      <c r="F346">
        <v>27.463999999999999</v>
      </c>
      <c r="G346">
        <v>28.456</v>
      </c>
      <c r="H346">
        <v>27.975999999999999</v>
      </c>
      <c r="I346">
        <v>27.390999999999998</v>
      </c>
      <c r="J346">
        <v>28.148</v>
      </c>
      <c r="K346">
        <v>27.838999999999999</v>
      </c>
      <c r="L346">
        <v>28.651</v>
      </c>
      <c r="M346">
        <v>29.239000000000001</v>
      </c>
      <c r="N346">
        <v>29.33</v>
      </c>
      <c r="O346">
        <v>28.460999999999999</v>
      </c>
    </row>
    <row r="347" spans="1:15" x14ac:dyDescent="0.3">
      <c r="A347" s="55">
        <v>43246</v>
      </c>
      <c r="B347" s="56">
        <v>0.54398148148148151</v>
      </c>
      <c r="C347">
        <v>4.18</v>
      </c>
      <c r="D347">
        <v>0.21299999999999999</v>
      </c>
      <c r="E347">
        <v>24.635000000000002</v>
      </c>
      <c r="F347">
        <v>27.457000000000001</v>
      </c>
      <c r="G347">
        <v>28.44</v>
      </c>
      <c r="H347">
        <v>27.93</v>
      </c>
      <c r="I347">
        <v>27.347000000000001</v>
      </c>
      <c r="J347">
        <v>28.137</v>
      </c>
      <c r="K347">
        <v>27.84</v>
      </c>
      <c r="L347">
        <v>28.651</v>
      </c>
      <c r="M347">
        <v>29.06</v>
      </c>
      <c r="N347">
        <v>29.119</v>
      </c>
      <c r="O347">
        <v>28.209</v>
      </c>
    </row>
    <row r="348" spans="1:15" x14ac:dyDescent="0.3">
      <c r="A348" s="55">
        <v>43246</v>
      </c>
      <c r="B348" s="56">
        <v>0.55555555555555558</v>
      </c>
      <c r="C348">
        <v>4.1890000000000001</v>
      </c>
      <c r="D348">
        <v>0.216</v>
      </c>
      <c r="E348">
        <v>24.655999999999999</v>
      </c>
      <c r="F348">
        <v>27.417999999999999</v>
      </c>
      <c r="G348">
        <v>28.448</v>
      </c>
      <c r="H348">
        <v>27.965</v>
      </c>
      <c r="I348">
        <v>27.35</v>
      </c>
      <c r="J348">
        <v>28.12</v>
      </c>
      <c r="K348">
        <v>27.843</v>
      </c>
      <c r="L348">
        <v>28.651</v>
      </c>
      <c r="M348">
        <v>28.911000000000001</v>
      </c>
      <c r="N348">
        <v>29.015000000000001</v>
      </c>
      <c r="O348">
        <v>28.109000000000002</v>
      </c>
    </row>
    <row r="349" spans="1:15" x14ac:dyDescent="0.3">
      <c r="A349" s="55">
        <v>43246</v>
      </c>
      <c r="B349" s="56">
        <v>0.56712962962962965</v>
      </c>
      <c r="C349">
        <v>4.1680000000000001</v>
      </c>
      <c r="D349">
        <v>0.219</v>
      </c>
      <c r="E349">
        <v>24.645</v>
      </c>
      <c r="F349">
        <v>27.436</v>
      </c>
      <c r="G349">
        <v>28.46</v>
      </c>
      <c r="H349">
        <v>27.97</v>
      </c>
      <c r="I349">
        <v>27.373999999999999</v>
      </c>
      <c r="J349">
        <v>28.157</v>
      </c>
      <c r="K349">
        <v>27.837</v>
      </c>
      <c r="L349">
        <v>28.652999999999999</v>
      </c>
      <c r="M349">
        <v>28.936</v>
      </c>
      <c r="N349">
        <v>29.013000000000002</v>
      </c>
      <c r="O349">
        <v>28.146999999999998</v>
      </c>
    </row>
    <row r="350" spans="1:15" x14ac:dyDescent="0.3">
      <c r="A350" s="55">
        <v>43246</v>
      </c>
      <c r="B350" s="56">
        <v>0.57870370370370372</v>
      </c>
      <c r="C350">
        <v>4.1529999999999996</v>
      </c>
      <c r="D350">
        <v>0.21</v>
      </c>
      <c r="E350">
        <v>24.617999999999999</v>
      </c>
      <c r="F350">
        <v>27.411000000000001</v>
      </c>
      <c r="G350">
        <v>28.436</v>
      </c>
      <c r="H350">
        <v>27.952999999999999</v>
      </c>
      <c r="I350">
        <v>27.341999999999999</v>
      </c>
      <c r="J350">
        <v>28.13</v>
      </c>
      <c r="K350">
        <v>27.838999999999999</v>
      </c>
      <c r="L350">
        <v>28.658000000000001</v>
      </c>
      <c r="M350">
        <v>29.233000000000001</v>
      </c>
      <c r="N350">
        <v>29.27</v>
      </c>
      <c r="O350">
        <v>28.416</v>
      </c>
    </row>
    <row r="351" spans="1:15" x14ac:dyDescent="0.3">
      <c r="A351" s="55">
        <v>43246</v>
      </c>
      <c r="B351" s="56">
        <v>0.59027777777777779</v>
      </c>
      <c r="C351">
        <v>4.125</v>
      </c>
      <c r="D351">
        <v>0.247</v>
      </c>
      <c r="E351">
        <v>24.602</v>
      </c>
      <c r="F351">
        <v>27.42</v>
      </c>
      <c r="G351">
        <v>28.422000000000001</v>
      </c>
      <c r="H351">
        <v>27.925999999999998</v>
      </c>
      <c r="I351">
        <v>27.337</v>
      </c>
      <c r="J351">
        <v>28.125</v>
      </c>
      <c r="K351">
        <v>27.823</v>
      </c>
      <c r="L351">
        <v>28.657</v>
      </c>
      <c r="M351">
        <v>29.013000000000002</v>
      </c>
      <c r="N351">
        <v>29.094000000000001</v>
      </c>
      <c r="O351">
        <v>28.216000000000001</v>
      </c>
    </row>
    <row r="352" spans="1:15" x14ac:dyDescent="0.3">
      <c r="A352" s="55">
        <v>43246</v>
      </c>
      <c r="B352" s="56">
        <v>0.60185185185185186</v>
      </c>
      <c r="C352">
        <v>4.1180000000000003</v>
      </c>
      <c r="D352">
        <v>0.23400000000000001</v>
      </c>
      <c r="E352">
        <v>24.585999999999999</v>
      </c>
      <c r="F352">
        <v>27.41</v>
      </c>
      <c r="G352">
        <v>28.425000000000001</v>
      </c>
      <c r="H352">
        <v>27.946000000000002</v>
      </c>
      <c r="I352">
        <v>27.34</v>
      </c>
      <c r="J352">
        <v>28.149000000000001</v>
      </c>
      <c r="K352">
        <v>27.82</v>
      </c>
      <c r="L352">
        <v>28.658999999999999</v>
      </c>
      <c r="M352">
        <v>29.013000000000002</v>
      </c>
      <c r="N352">
        <v>29.09</v>
      </c>
      <c r="O352">
        <v>28.245000000000001</v>
      </c>
    </row>
    <row r="353" spans="1:15" x14ac:dyDescent="0.3">
      <c r="A353" s="55">
        <v>43246</v>
      </c>
      <c r="B353" s="56">
        <v>0.61342592592592593</v>
      </c>
      <c r="C353">
        <v>4.1269999999999998</v>
      </c>
      <c r="D353">
        <v>0.23499999999999999</v>
      </c>
      <c r="E353">
        <v>24.587</v>
      </c>
      <c r="F353">
        <v>27.443000000000001</v>
      </c>
      <c r="G353">
        <v>28.433</v>
      </c>
      <c r="H353">
        <v>27.962</v>
      </c>
      <c r="I353">
        <v>27.350999999999999</v>
      </c>
      <c r="J353">
        <v>28.132000000000001</v>
      </c>
      <c r="K353">
        <v>27.863</v>
      </c>
      <c r="L353">
        <v>28.666</v>
      </c>
      <c r="M353">
        <v>29.140999999999998</v>
      </c>
      <c r="N353">
        <v>29.207999999999998</v>
      </c>
      <c r="O353">
        <v>28.42</v>
      </c>
    </row>
    <row r="354" spans="1:15" x14ac:dyDescent="0.3">
      <c r="A354" s="55">
        <v>43246</v>
      </c>
      <c r="B354" s="56">
        <v>0.625</v>
      </c>
      <c r="C354">
        <v>4.085</v>
      </c>
      <c r="D354">
        <v>0.252</v>
      </c>
      <c r="E354">
        <v>24.577000000000002</v>
      </c>
      <c r="F354">
        <v>27.428999999999998</v>
      </c>
      <c r="G354">
        <v>28.433</v>
      </c>
      <c r="H354">
        <v>27.946999999999999</v>
      </c>
      <c r="I354">
        <v>27.364000000000001</v>
      </c>
      <c r="J354">
        <v>28.126999999999999</v>
      </c>
      <c r="K354">
        <v>27.855</v>
      </c>
      <c r="L354">
        <v>28.667999999999999</v>
      </c>
      <c r="M354">
        <v>29.503</v>
      </c>
      <c r="N354">
        <v>29.596</v>
      </c>
      <c r="O354">
        <v>28.815999999999999</v>
      </c>
    </row>
    <row r="355" spans="1:15" x14ac:dyDescent="0.3">
      <c r="A355" s="55">
        <v>43246</v>
      </c>
      <c r="B355" s="56">
        <v>0.63657407407407407</v>
      </c>
      <c r="C355">
        <v>4.0629999999999997</v>
      </c>
      <c r="D355">
        <v>0.246</v>
      </c>
      <c r="E355">
        <v>24.541</v>
      </c>
      <c r="F355">
        <v>27.4</v>
      </c>
      <c r="G355">
        <v>28.437000000000001</v>
      </c>
      <c r="H355">
        <v>27.95</v>
      </c>
      <c r="I355">
        <v>27.337</v>
      </c>
      <c r="J355">
        <v>28.131</v>
      </c>
      <c r="K355">
        <v>27.846</v>
      </c>
      <c r="L355">
        <v>28.667000000000002</v>
      </c>
      <c r="M355">
        <v>29.463000000000001</v>
      </c>
      <c r="N355">
        <v>29.509</v>
      </c>
      <c r="O355">
        <v>28.66</v>
      </c>
    </row>
    <row r="356" spans="1:15" x14ac:dyDescent="0.3">
      <c r="A356" s="55">
        <v>43246</v>
      </c>
      <c r="B356" s="56">
        <v>0.64814814814814814</v>
      </c>
      <c r="C356">
        <v>4.0419999999999998</v>
      </c>
      <c r="D356">
        <v>0.23699999999999999</v>
      </c>
      <c r="E356">
        <v>24.533000000000001</v>
      </c>
      <c r="F356">
        <v>27.414000000000001</v>
      </c>
      <c r="G356">
        <v>28.425999999999998</v>
      </c>
      <c r="H356">
        <v>27.914000000000001</v>
      </c>
      <c r="I356">
        <v>27.335000000000001</v>
      </c>
      <c r="J356">
        <v>28.12</v>
      </c>
      <c r="K356">
        <v>27.847000000000001</v>
      </c>
      <c r="L356">
        <v>28.666</v>
      </c>
      <c r="M356">
        <v>29.181000000000001</v>
      </c>
      <c r="N356">
        <v>29.25</v>
      </c>
      <c r="O356">
        <v>28.375</v>
      </c>
    </row>
    <row r="357" spans="1:15" x14ac:dyDescent="0.3">
      <c r="A357" s="55">
        <v>43246</v>
      </c>
      <c r="B357" s="56">
        <v>0.65972222222222221</v>
      </c>
      <c r="C357">
        <v>4.0419999999999998</v>
      </c>
      <c r="D357">
        <v>0.25</v>
      </c>
      <c r="E357">
        <v>24.527999999999999</v>
      </c>
      <c r="F357">
        <v>27.385000000000002</v>
      </c>
      <c r="G357">
        <v>28.425000000000001</v>
      </c>
      <c r="H357">
        <v>27.937999999999999</v>
      </c>
      <c r="I357">
        <v>27.347999999999999</v>
      </c>
      <c r="J357">
        <v>28.094999999999999</v>
      </c>
      <c r="K357">
        <v>27.823</v>
      </c>
      <c r="L357">
        <v>28.669</v>
      </c>
      <c r="M357">
        <v>29.271000000000001</v>
      </c>
      <c r="N357">
        <v>29.286999999999999</v>
      </c>
      <c r="O357">
        <v>28.353999999999999</v>
      </c>
    </row>
    <row r="358" spans="1:15" x14ac:dyDescent="0.3">
      <c r="A358" s="55">
        <v>43246</v>
      </c>
      <c r="B358" s="56">
        <v>0.67129629629629628</v>
      </c>
      <c r="C358">
        <v>4.0090000000000003</v>
      </c>
      <c r="D358">
        <v>0.219</v>
      </c>
      <c r="E358">
        <v>24.492999999999999</v>
      </c>
      <c r="F358">
        <v>27.39</v>
      </c>
      <c r="G358">
        <v>28.393000000000001</v>
      </c>
      <c r="H358">
        <v>27.92</v>
      </c>
      <c r="I358">
        <v>27.298999999999999</v>
      </c>
      <c r="J358">
        <v>28.09</v>
      </c>
      <c r="K358">
        <v>27.792000000000002</v>
      </c>
      <c r="L358">
        <v>28.663</v>
      </c>
      <c r="M358">
        <v>29.04</v>
      </c>
      <c r="N358">
        <v>29.100999999999999</v>
      </c>
      <c r="O358">
        <v>28.154</v>
      </c>
    </row>
    <row r="359" spans="1:15" x14ac:dyDescent="0.3">
      <c r="A359" s="55">
        <v>43246</v>
      </c>
      <c r="B359" s="56">
        <v>0.68287037037037035</v>
      </c>
      <c r="C359">
        <v>3.976</v>
      </c>
      <c r="D359">
        <v>0.21199999999999999</v>
      </c>
      <c r="E359">
        <v>24.460999999999999</v>
      </c>
      <c r="F359">
        <v>27.343</v>
      </c>
      <c r="G359">
        <v>28.378</v>
      </c>
      <c r="H359">
        <v>27.884</v>
      </c>
      <c r="I359">
        <v>27.309000000000001</v>
      </c>
      <c r="J359">
        <v>28.071999999999999</v>
      </c>
      <c r="K359">
        <v>27.76</v>
      </c>
      <c r="L359">
        <v>28.67</v>
      </c>
      <c r="M359">
        <v>28.893000000000001</v>
      </c>
      <c r="N359">
        <v>28.972000000000001</v>
      </c>
      <c r="O359">
        <v>28.004999999999999</v>
      </c>
    </row>
    <row r="360" spans="1:15" x14ac:dyDescent="0.3">
      <c r="A360" s="55">
        <v>43246</v>
      </c>
      <c r="B360" s="56">
        <v>0.69444444444444453</v>
      </c>
      <c r="C360">
        <v>3.944</v>
      </c>
      <c r="D360">
        <v>0.218</v>
      </c>
      <c r="E360">
        <v>24.419</v>
      </c>
      <c r="F360">
        <v>27.338000000000001</v>
      </c>
      <c r="G360">
        <v>28.353999999999999</v>
      </c>
      <c r="H360">
        <v>27.859000000000002</v>
      </c>
      <c r="I360">
        <v>27.283000000000001</v>
      </c>
      <c r="J360">
        <v>28.053000000000001</v>
      </c>
      <c r="K360">
        <v>27.765000000000001</v>
      </c>
      <c r="L360">
        <v>28.68</v>
      </c>
      <c r="M360">
        <v>29.141999999999999</v>
      </c>
      <c r="N360">
        <v>29.21</v>
      </c>
      <c r="O360">
        <v>28.256</v>
      </c>
    </row>
    <row r="361" spans="1:15" x14ac:dyDescent="0.3">
      <c r="A361" s="55">
        <v>43246</v>
      </c>
      <c r="B361" s="56">
        <v>0.70601851851851849</v>
      </c>
      <c r="C361">
        <v>3.9449999999999998</v>
      </c>
      <c r="D361">
        <v>0.21199999999999999</v>
      </c>
      <c r="E361">
        <v>24.405000000000001</v>
      </c>
      <c r="F361">
        <v>27.32</v>
      </c>
      <c r="G361">
        <v>28.337</v>
      </c>
      <c r="H361">
        <v>27.859000000000002</v>
      </c>
      <c r="I361">
        <v>27.234999999999999</v>
      </c>
      <c r="J361">
        <v>28.013999999999999</v>
      </c>
      <c r="K361">
        <v>27.736999999999998</v>
      </c>
      <c r="L361">
        <v>28.677</v>
      </c>
      <c r="M361">
        <v>29.010999999999999</v>
      </c>
      <c r="N361">
        <v>29.100999999999999</v>
      </c>
      <c r="O361">
        <v>28.097000000000001</v>
      </c>
    </row>
    <row r="362" spans="1:15" x14ac:dyDescent="0.3">
      <c r="A362" s="55">
        <v>43246</v>
      </c>
      <c r="B362" s="56">
        <v>0.71759259259259256</v>
      </c>
      <c r="C362">
        <v>3.9140000000000001</v>
      </c>
      <c r="D362">
        <v>0.19900000000000001</v>
      </c>
      <c r="E362">
        <v>24.36</v>
      </c>
      <c r="F362">
        <v>27.291</v>
      </c>
      <c r="G362">
        <v>28.317</v>
      </c>
      <c r="H362">
        <v>27.817</v>
      </c>
      <c r="I362">
        <v>27.241</v>
      </c>
      <c r="J362">
        <v>28.02</v>
      </c>
      <c r="K362">
        <v>27.72</v>
      </c>
      <c r="L362">
        <v>28.681000000000001</v>
      </c>
      <c r="M362">
        <v>28.856000000000002</v>
      </c>
      <c r="N362">
        <v>28.949000000000002</v>
      </c>
      <c r="O362">
        <v>27.95</v>
      </c>
    </row>
    <row r="363" spans="1:15" x14ac:dyDescent="0.3">
      <c r="A363" s="55">
        <v>43246</v>
      </c>
      <c r="B363" s="56">
        <v>0.72916666666666663</v>
      </c>
      <c r="C363">
        <v>3.863</v>
      </c>
      <c r="D363">
        <v>0.23699999999999999</v>
      </c>
      <c r="E363">
        <v>24.353000000000002</v>
      </c>
      <c r="F363">
        <v>27.273</v>
      </c>
      <c r="G363">
        <v>28.312000000000001</v>
      </c>
      <c r="H363">
        <v>27.777000000000001</v>
      </c>
      <c r="I363">
        <v>27.209</v>
      </c>
      <c r="J363">
        <v>28.01</v>
      </c>
      <c r="K363">
        <v>27.66</v>
      </c>
      <c r="L363">
        <v>28.683</v>
      </c>
      <c r="M363">
        <v>28.707000000000001</v>
      </c>
      <c r="N363">
        <v>28.754000000000001</v>
      </c>
      <c r="O363">
        <v>27.731000000000002</v>
      </c>
    </row>
    <row r="364" spans="1:15" x14ac:dyDescent="0.3">
      <c r="A364" s="55">
        <v>43246</v>
      </c>
      <c r="B364" s="56">
        <v>0.74074074074074081</v>
      </c>
      <c r="C364">
        <v>3.851</v>
      </c>
      <c r="D364">
        <v>0.20200000000000001</v>
      </c>
      <c r="E364">
        <v>24.34</v>
      </c>
      <c r="F364">
        <v>27.286000000000001</v>
      </c>
      <c r="G364">
        <v>28.308</v>
      </c>
      <c r="H364">
        <v>27.81</v>
      </c>
      <c r="I364">
        <v>27.193999999999999</v>
      </c>
      <c r="J364">
        <v>27.962</v>
      </c>
      <c r="K364">
        <v>27.658999999999999</v>
      </c>
      <c r="L364">
        <v>28.667999999999999</v>
      </c>
      <c r="M364">
        <v>28.693000000000001</v>
      </c>
      <c r="N364">
        <v>28.795000000000002</v>
      </c>
      <c r="O364">
        <v>27.78</v>
      </c>
    </row>
    <row r="365" spans="1:15" x14ac:dyDescent="0.3">
      <c r="A365" s="55">
        <v>43246</v>
      </c>
      <c r="B365" s="56">
        <v>0.75231481481481488</v>
      </c>
      <c r="C365">
        <v>3.8460000000000001</v>
      </c>
      <c r="D365">
        <v>0.221</v>
      </c>
      <c r="E365">
        <v>24.347999999999999</v>
      </c>
      <c r="F365">
        <v>27.27</v>
      </c>
      <c r="G365">
        <v>28.285</v>
      </c>
      <c r="H365">
        <v>27.783000000000001</v>
      </c>
      <c r="I365">
        <v>27.210999999999999</v>
      </c>
      <c r="J365">
        <v>27.992999999999999</v>
      </c>
      <c r="K365">
        <v>27.690999999999999</v>
      </c>
      <c r="L365">
        <v>28.649000000000001</v>
      </c>
      <c r="M365">
        <v>28.696000000000002</v>
      </c>
      <c r="N365">
        <v>28.76</v>
      </c>
      <c r="O365">
        <v>27.747</v>
      </c>
    </row>
    <row r="366" spans="1:15" x14ac:dyDescent="0.3">
      <c r="A366" s="55">
        <v>43246</v>
      </c>
      <c r="B366" s="56">
        <v>0.76388888888888884</v>
      </c>
      <c r="C366">
        <v>3.839</v>
      </c>
      <c r="D366">
        <v>0.222</v>
      </c>
      <c r="E366">
        <v>24.311</v>
      </c>
      <c r="F366">
        <v>27.283999999999999</v>
      </c>
      <c r="G366">
        <v>28.297999999999998</v>
      </c>
      <c r="H366">
        <v>27.768000000000001</v>
      </c>
      <c r="I366">
        <v>27.178999999999998</v>
      </c>
      <c r="J366">
        <v>27.959</v>
      </c>
      <c r="K366">
        <v>27.635000000000002</v>
      </c>
      <c r="L366">
        <v>28.640999999999998</v>
      </c>
      <c r="M366">
        <v>28.475000000000001</v>
      </c>
      <c r="N366">
        <v>28.56</v>
      </c>
      <c r="O366">
        <v>27.548999999999999</v>
      </c>
    </row>
    <row r="367" spans="1:15" x14ac:dyDescent="0.3">
      <c r="A367" s="55">
        <v>43246</v>
      </c>
      <c r="B367" s="56">
        <v>0.77546296296296291</v>
      </c>
      <c r="C367">
        <v>3.8109999999999999</v>
      </c>
      <c r="D367">
        <v>0.216</v>
      </c>
      <c r="E367">
        <v>24.318999999999999</v>
      </c>
      <c r="F367">
        <v>27.268000000000001</v>
      </c>
      <c r="G367">
        <v>28.295000000000002</v>
      </c>
      <c r="H367">
        <v>27.789000000000001</v>
      </c>
      <c r="I367">
        <v>27.187000000000001</v>
      </c>
      <c r="J367">
        <v>27.992999999999999</v>
      </c>
      <c r="K367">
        <v>27.681000000000001</v>
      </c>
      <c r="L367">
        <v>28.635000000000002</v>
      </c>
      <c r="M367">
        <v>28.661000000000001</v>
      </c>
      <c r="N367">
        <v>28.760999999999999</v>
      </c>
      <c r="O367">
        <v>27.783999999999999</v>
      </c>
    </row>
    <row r="368" spans="1:15" x14ac:dyDescent="0.3">
      <c r="A368" s="55">
        <v>43246</v>
      </c>
      <c r="B368" s="56">
        <v>0.78703703703703709</v>
      </c>
      <c r="C368">
        <v>3.8490000000000002</v>
      </c>
      <c r="D368">
        <v>0.23200000000000001</v>
      </c>
      <c r="E368">
        <v>24.335000000000001</v>
      </c>
      <c r="F368">
        <v>27.283000000000001</v>
      </c>
      <c r="G368">
        <v>28.332999999999998</v>
      </c>
      <c r="H368">
        <v>27.806999999999999</v>
      </c>
      <c r="I368">
        <v>27.236999999999998</v>
      </c>
      <c r="J368">
        <v>27.994</v>
      </c>
      <c r="K368">
        <v>27.690999999999999</v>
      </c>
      <c r="L368">
        <v>28.64</v>
      </c>
      <c r="M368">
        <v>28.82</v>
      </c>
      <c r="N368">
        <v>28.934000000000001</v>
      </c>
      <c r="O368">
        <v>28.088999999999999</v>
      </c>
    </row>
    <row r="369" spans="1:15" x14ac:dyDescent="0.3">
      <c r="A369" s="55">
        <v>43246</v>
      </c>
      <c r="B369" s="56">
        <v>0.79861111111111116</v>
      </c>
      <c r="C369">
        <v>3.839</v>
      </c>
      <c r="D369">
        <v>0.224</v>
      </c>
      <c r="E369">
        <v>24.323</v>
      </c>
      <c r="F369">
        <v>27.295999999999999</v>
      </c>
      <c r="G369">
        <v>28.334</v>
      </c>
      <c r="H369">
        <v>27.815999999999999</v>
      </c>
      <c r="I369">
        <v>27.213000000000001</v>
      </c>
      <c r="J369">
        <v>28.003</v>
      </c>
      <c r="K369">
        <v>27.693000000000001</v>
      </c>
      <c r="L369">
        <v>28.631</v>
      </c>
      <c r="M369">
        <v>29.190999999999999</v>
      </c>
      <c r="N369">
        <v>29.303000000000001</v>
      </c>
      <c r="O369">
        <v>28.501999999999999</v>
      </c>
    </row>
    <row r="370" spans="1:15" x14ac:dyDescent="0.3">
      <c r="A370" s="55">
        <v>43246</v>
      </c>
      <c r="B370" s="56">
        <v>0.81018518518518512</v>
      </c>
      <c r="C370">
        <v>3.8079999999999998</v>
      </c>
      <c r="D370">
        <v>0.219</v>
      </c>
      <c r="E370">
        <v>24.324000000000002</v>
      </c>
      <c r="F370">
        <v>27.302</v>
      </c>
      <c r="G370">
        <v>28.331</v>
      </c>
      <c r="H370">
        <v>27.805</v>
      </c>
      <c r="I370">
        <v>27.228999999999999</v>
      </c>
      <c r="J370">
        <v>28.007999999999999</v>
      </c>
      <c r="K370">
        <v>27.704999999999998</v>
      </c>
      <c r="L370">
        <v>28.626000000000001</v>
      </c>
      <c r="M370">
        <v>29.076000000000001</v>
      </c>
      <c r="N370">
        <v>29.164999999999999</v>
      </c>
      <c r="O370">
        <v>28.346</v>
      </c>
    </row>
    <row r="371" spans="1:15" x14ac:dyDescent="0.3">
      <c r="A371" s="55">
        <v>43246</v>
      </c>
      <c r="B371" s="56">
        <v>0.82175925925925919</v>
      </c>
      <c r="C371">
        <v>3.7890000000000001</v>
      </c>
      <c r="D371">
        <v>0.23799999999999999</v>
      </c>
      <c r="E371">
        <v>24.303000000000001</v>
      </c>
      <c r="F371">
        <v>27.303000000000001</v>
      </c>
      <c r="G371">
        <v>28.329000000000001</v>
      </c>
      <c r="H371">
        <v>27.831</v>
      </c>
      <c r="I371">
        <v>27.234000000000002</v>
      </c>
      <c r="J371">
        <v>28.035</v>
      </c>
      <c r="K371">
        <v>27.734000000000002</v>
      </c>
      <c r="L371">
        <v>28.62</v>
      </c>
      <c r="M371">
        <v>29.045999999999999</v>
      </c>
      <c r="N371">
        <v>29.12</v>
      </c>
      <c r="O371">
        <v>28.334</v>
      </c>
    </row>
    <row r="372" spans="1:15" x14ac:dyDescent="0.3">
      <c r="A372" s="55">
        <v>43246</v>
      </c>
      <c r="B372" s="56">
        <v>0.83333333333333337</v>
      </c>
      <c r="C372">
        <v>3.786</v>
      </c>
      <c r="D372">
        <v>0.25600000000000001</v>
      </c>
      <c r="E372">
        <v>24.303000000000001</v>
      </c>
      <c r="F372">
        <v>27.298999999999999</v>
      </c>
      <c r="G372">
        <v>28.32</v>
      </c>
      <c r="H372">
        <v>27.84</v>
      </c>
      <c r="I372">
        <v>27.24</v>
      </c>
      <c r="J372">
        <v>28.01</v>
      </c>
      <c r="K372">
        <v>27.736999999999998</v>
      </c>
      <c r="L372">
        <v>28.609000000000002</v>
      </c>
      <c r="M372">
        <v>29.244</v>
      </c>
      <c r="N372">
        <v>29.318000000000001</v>
      </c>
      <c r="O372">
        <v>28.497</v>
      </c>
    </row>
    <row r="373" spans="1:15" x14ac:dyDescent="0.3">
      <c r="A373" s="55">
        <v>43246</v>
      </c>
      <c r="B373" s="56">
        <v>0.84490740740740744</v>
      </c>
      <c r="C373">
        <v>3.7650000000000001</v>
      </c>
      <c r="D373">
        <v>0.25</v>
      </c>
      <c r="E373">
        <v>24.289000000000001</v>
      </c>
      <c r="F373">
        <v>27.300999999999998</v>
      </c>
      <c r="G373">
        <v>28.311</v>
      </c>
      <c r="H373">
        <v>27.815000000000001</v>
      </c>
      <c r="I373">
        <v>27.213000000000001</v>
      </c>
      <c r="J373">
        <v>27.998999999999999</v>
      </c>
      <c r="K373">
        <v>27.698</v>
      </c>
      <c r="L373">
        <v>28.608000000000001</v>
      </c>
      <c r="M373">
        <v>29.23</v>
      </c>
      <c r="N373">
        <v>29.327999999999999</v>
      </c>
      <c r="O373">
        <v>28.454000000000001</v>
      </c>
    </row>
    <row r="374" spans="1:15" x14ac:dyDescent="0.3">
      <c r="A374" s="55">
        <v>43246</v>
      </c>
      <c r="B374" s="56">
        <v>0.85648148148148151</v>
      </c>
      <c r="C374">
        <v>3.738</v>
      </c>
      <c r="D374">
        <v>0.21199999999999999</v>
      </c>
      <c r="E374">
        <v>24.265999999999998</v>
      </c>
      <c r="F374">
        <v>27.315000000000001</v>
      </c>
      <c r="G374">
        <v>28.315000000000001</v>
      </c>
      <c r="H374">
        <v>27.818999999999999</v>
      </c>
      <c r="I374">
        <v>27.178000000000001</v>
      </c>
      <c r="J374">
        <v>27.981999999999999</v>
      </c>
      <c r="K374">
        <v>27.684999999999999</v>
      </c>
      <c r="L374">
        <v>28.606999999999999</v>
      </c>
      <c r="M374">
        <v>29.067</v>
      </c>
      <c r="N374">
        <v>29.146999999999998</v>
      </c>
      <c r="O374">
        <v>28.231000000000002</v>
      </c>
    </row>
    <row r="375" spans="1:15" x14ac:dyDescent="0.3">
      <c r="A375" s="55">
        <v>43246</v>
      </c>
      <c r="B375" s="56">
        <v>0.86805555555555547</v>
      </c>
      <c r="C375">
        <v>3.7280000000000002</v>
      </c>
      <c r="D375">
        <v>0.23</v>
      </c>
      <c r="E375">
        <v>24.245000000000001</v>
      </c>
      <c r="F375">
        <v>27.266999999999999</v>
      </c>
      <c r="G375">
        <v>28.308</v>
      </c>
      <c r="H375">
        <v>27.812999999999999</v>
      </c>
      <c r="I375">
        <v>27.216000000000001</v>
      </c>
      <c r="J375">
        <v>27.98</v>
      </c>
      <c r="K375">
        <v>27.695</v>
      </c>
      <c r="L375">
        <v>28.61</v>
      </c>
      <c r="M375">
        <v>29.125</v>
      </c>
      <c r="N375">
        <v>29.196999999999999</v>
      </c>
      <c r="O375">
        <v>28.268999999999998</v>
      </c>
    </row>
    <row r="376" spans="1:15" x14ac:dyDescent="0.3">
      <c r="A376" s="55">
        <v>43246</v>
      </c>
      <c r="B376" s="56">
        <v>0.87962962962962965</v>
      </c>
      <c r="C376">
        <v>3.7069999999999999</v>
      </c>
      <c r="D376">
        <v>0.24</v>
      </c>
      <c r="E376">
        <v>24.254000000000001</v>
      </c>
      <c r="F376">
        <v>27.279</v>
      </c>
      <c r="G376">
        <v>28.326000000000001</v>
      </c>
      <c r="H376">
        <v>27.785</v>
      </c>
      <c r="I376">
        <v>27.178999999999998</v>
      </c>
      <c r="J376">
        <v>27.978000000000002</v>
      </c>
      <c r="K376">
        <v>27.689</v>
      </c>
      <c r="L376">
        <v>28.602</v>
      </c>
      <c r="M376">
        <v>29.091999999999999</v>
      </c>
      <c r="N376">
        <v>29.13</v>
      </c>
      <c r="O376">
        <v>28.24</v>
      </c>
    </row>
    <row r="377" spans="1:15" x14ac:dyDescent="0.3">
      <c r="A377" s="55">
        <v>43246</v>
      </c>
      <c r="B377" s="56">
        <v>0.89120370370370372</v>
      </c>
      <c r="C377">
        <v>3.7</v>
      </c>
      <c r="D377">
        <v>0.23400000000000001</v>
      </c>
      <c r="E377">
        <v>24.202000000000002</v>
      </c>
      <c r="F377">
        <v>27.242999999999999</v>
      </c>
      <c r="G377">
        <v>28.297000000000001</v>
      </c>
      <c r="H377">
        <v>27.773</v>
      </c>
      <c r="I377">
        <v>27.196999999999999</v>
      </c>
      <c r="J377">
        <v>27.984000000000002</v>
      </c>
      <c r="K377">
        <v>27.667000000000002</v>
      </c>
      <c r="L377">
        <v>28.603999999999999</v>
      </c>
      <c r="M377">
        <v>29.138999999999999</v>
      </c>
      <c r="N377">
        <v>29.207999999999998</v>
      </c>
      <c r="O377">
        <v>28.260999999999999</v>
      </c>
    </row>
    <row r="378" spans="1:15" x14ac:dyDescent="0.3">
      <c r="A378" s="55">
        <v>43246</v>
      </c>
      <c r="B378" s="56">
        <v>0.90277777777777779</v>
      </c>
      <c r="C378">
        <v>3.67</v>
      </c>
      <c r="D378">
        <v>0.222</v>
      </c>
      <c r="E378">
        <v>24.218</v>
      </c>
      <c r="F378">
        <v>27.263000000000002</v>
      </c>
      <c r="G378">
        <v>28.312000000000001</v>
      </c>
      <c r="H378">
        <v>27.797000000000001</v>
      </c>
      <c r="I378">
        <v>27.181999999999999</v>
      </c>
      <c r="J378">
        <v>27.975000000000001</v>
      </c>
      <c r="K378">
        <v>27.666</v>
      </c>
      <c r="L378">
        <v>28.6</v>
      </c>
      <c r="M378">
        <v>29.18</v>
      </c>
      <c r="N378">
        <v>29.21</v>
      </c>
      <c r="O378">
        <v>28.277999999999999</v>
      </c>
    </row>
    <row r="379" spans="1:15" x14ac:dyDescent="0.3">
      <c r="A379" s="55">
        <v>43246</v>
      </c>
      <c r="B379" s="56">
        <v>0.91435185185185175</v>
      </c>
      <c r="C379">
        <v>3.6739999999999999</v>
      </c>
      <c r="D379">
        <v>0.245</v>
      </c>
      <c r="E379">
        <v>24.192</v>
      </c>
      <c r="F379">
        <v>27.233000000000001</v>
      </c>
      <c r="G379">
        <v>28.315000000000001</v>
      </c>
      <c r="H379">
        <v>27.78</v>
      </c>
      <c r="I379">
        <v>27.199000000000002</v>
      </c>
      <c r="J379">
        <v>28.015000000000001</v>
      </c>
      <c r="K379">
        <v>27.669</v>
      </c>
      <c r="L379">
        <v>28.600999999999999</v>
      </c>
      <c r="M379">
        <v>29.074999999999999</v>
      </c>
      <c r="N379">
        <v>29.149000000000001</v>
      </c>
      <c r="O379">
        <v>28.216999999999999</v>
      </c>
    </row>
    <row r="380" spans="1:15" x14ac:dyDescent="0.3">
      <c r="A380" s="55">
        <v>43246</v>
      </c>
      <c r="B380" s="56">
        <v>0.92592592592592593</v>
      </c>
      <c r="C380">
        <v>3.6749999999999998</v>
      </c>
      <c r="D380">
        <v>0.224</v>
      </c>
      <c r="E380">
        <v>24.19</v>
      </c>
      <c r="F380">
        <v>27.248999999999999</v>
      </c>
      <c r="G380">
        <v>28.305</v>
      </c>
      <c r="H380">
        <v>27.783999999999999</v>
      </c>
      <c r="I380">
        <v>27.202999999999999</v>
      </c>
      <c r="J380">
        <v>27.971</v>
      </c>
      <c r="K380">
        <v>27.65</v>
      </c>
      <c r="L380">
        <v>28.603999999999999</v>
      </c>
      <c r="M380">
        <v>29.177</v>
      </c>
      <c r="N380">
        <v>29.238</v>
      </c>
      <c r="O380">
        <v>28.31</v>
      </c>
    </row>
    <row r="381" spans="1:15" x14ac:dyDescent="0.3">
      <c r="A381" s="55">
        <v>43246</v>
      </c>
      <c r="B381" s="56">
        <v>0.9375</v>
      </c>
      <c r="C381">
        <v>3.6480000000000001</v>
      </c>
      <c r="D381">
        <v>0.221</v>
      </c>
      <c r="E381">
        <v>24.167000000000002</v>
      </c>
      <c r="F381">
        <v>27.251000000000001</v>
      </c>
      <c r="G381">
        <v>28.268999999999998</v>
      </c>
      <c r="H381">
        <v>27.774000000000001</v>
      </c>
      <c r="I381">
        <v>27.172999999999998</v>
      </c>
      <c r="J381">
        <v>27.984999999999999</v>
      </c>
      <c r="K381">
        <v>27.643999999999998</v>
      </c>
      <c r="L381">
        <v>28.617000000000001</v>
      </c>
      <c r="M381">
        <v>29.186</v>
      </c>
      <c r="N381">
        <v>29.242000000000001</v>
      </c>
      <c r="O381">
        <v>28.31</v>
      </c>
    </row>
    <row r="382" spans="1:15" x14ac:dyDescent="0.3">
      <c r="A382" s="55">
        <v>43246</v>
      </c>
      <c r="B382" s="56">
        <v>0.94907407407407407</v>
      </c>
      <c r="C382">
        <v>3.609</v>
      </c>
      <c r="D382">
        <v>0.21299999999999999</v>
      </c>
      <c r="E382">
        <v>24.140999999999998</v>
      </c>
      <c r="F382">
        <v>27.24</v>
      </c>
      <c r="G382">
        <v>28.292000000000002</v>
      </c>
      <c r="H382">
        <v>27.745000000000001</v>
      </c>
      <c r="I382">
        <v>27.163</v>
      </c>
      <c r="J382">
        <v>27.966999999999999</v>
      </c>
      <c r="K382">
        <v>27.619</v>
      </c>
      <c r="L382">
        <v>28.617999999999999</v>
      </c>
      <c r="M382">
        <v>29.068999999999999</v>
      </c>
      <c r="N382">
        <v>29.097000000000001</v>
      </c>
      <c r="O382">
        <v>28.143000000000001</v>
      </c>
    </row>
    <row r="383" spans="1:15" x14ac:dyDescent="0.3">
      <c r="A383" s="55">
        <v>43246</v>
      </c>
      <c r="B383" s="56">
        <v>0.96064814814814825</v>
      </c>
      <c r="C383">
        <v>3.5910000000000002</v>
      </c>
      <c r="D383">
        <v>0.20499999999999999</v>
      </c>
      <c r="E383">
        <v>24.138999999999999</v>
      </c>
      <c r="F383">
        <v>27.204000000000001</v>
      </c>
      <c r="G383">
        <v>28.251999999999999</v>
      </c>
      <c r="H383">
        <v>27.762</v>
      </c>
      <c r="I383">
        <v>27.125</v>
      </c>
      <c r="J383">
        <v>27.978000000000002</v>
      </c>
      <c r="K383">
        <v>27.629000000000001</v>
      </c>
      <c r="L383">
        <v>28.611999999999998</v>
      </c>
      <c r="M383">
        <v>29.081</v>
      </c>
      <c r="N383">
        <v>29.158000000000001</v>
      </c>
      <c r="O383">
        <v>28.190999999999999</v>
      </c>
    </row>
    <row r="384" spans="1:15" x14ac:dyDescent="0.3">
      <c r="A384" s="55">
        <v>43246</v>
      </c>
      <c r="B384" s="56">
        <v>0.97222222222222221</v>
      </c>
      <c r="C384">
        <v>3.556</v>
      </c>
      <c r="D384">
        <v>0.24</v>
      </c>
      <c r="E384">
        <v>24.132000000000001</v>
      </c>
      <c r="F384">
        <v>27.18</v>
      </c>
      <c r="G384">
        <v>28.242999999999999</v>
      </c>
      <c r="H384">
        <v>27.745999999999999</v>
      </c>
      <c r="I384">
        <v>27.155000000000001</v>
      </c>
      <c r="J384">
        <v>27.920999999999999</v>
      </c>
      <c r="K384">
        <v>27.611999999999998</v>
      </c>
      <c r="L384">
        <v>28.632999999999999</v>
      </c>
      <c r="M384">
        <v>29.003</v>
      </c>
      <c r="N384">
        <v>29.088000000000001</v>
      </c>
      <c r="O384">
        <v>28.12</v>
      </c>
    </row>
    <row r="385" spans="1:15" x14ac:dyDescent="0.3">
      <c r="A385" s="55">
        <v>43246</v>
      </c>
      <c r="B385" s="56">
        <v>0.98379629629629628</v>
      </c>
      <c r="C385">
        <v>3.528</v>
      </c>
      <c r="D385">
        <v>0.23499999999999999</v>
      </c>
      <c r="E385">
        <v>24.077000000000002</v>
      </c>
      <c r="F385">
        <v>27.170999999999999</v>
      </c>
      <c r="G385">
        <v>28.231999999999999</v>
      </c>
      <c r="H385">
        <v>27.710999999999999</v>
      </c>
      <c r="I385">
        <v>27.108000000000001</v>
      </c>
      <c r="J385">
        <v>27.902999999999999</v>
      </c>
      <c r="K385">
        <v>27.594000000000001</v>
      </c>
      <c r="L385">
        <v>28.645</v>
      </c>
      <c r="M385">
        <v>29.091999999999999</v>
      </c>
      <c r="N385">
        <v>29.184000000000001</v>
      </c>
      <c r="O385">
        <v>28.187000000000001</v>
      </c>
    </row>
    <row r="386" spans="1:15" x14ac:dyDescent="0.3">
      <c r="A386" s="55">
        <v>43246</v>
      </c>
      <c r="B386" s="56">
        <v>0.99537037037037035</v>
      </c>
      <c r="C386">
        <v>3.496</v>
      </c>
      <c r="D386">
        <v>0.20200000000000001</v>
      </c>
      <c r="E386">
        <v>24.093</v>
      </c>
      <c r="F386">
        <v>27.164999999999999</v>
      </c>
      <c r="G386">
        <v>28.231000000000002</v>
      </c>
      <c r="H386">
        <v>27.71</v>
      </c>
      <c r="I386">
        <v>27.100999999999999</v>
      </c>
      <c r="J386">
        <v>27.908000000000001</v>
      </c>
      <c r="K386">
        <v>27.555</v>
      </c>
      <c r="L386">
        <v>28.646000000000001</v>
      </c>
      <c r="M386">
        <v>28.977</v>
      </c>
      <c r="N386">
        <v>29.045000000000002</v>
      </c>
      <c r="O386">
        <v>28.009</v>
      </c>
    </row>
    <row r="387" spans="1:15" x14ac:dyDescent="0.3">
      <c r="A387" s="55">
        <v>43247</v>
      </c>
      <c r="B387" s="56">
        <v>6.9444444444444441E-3</v>
      </c>
      <c r="C387">
        <v>3.532</v>
      </c>
      <c r="D387">
        <v>0.224</v>
      </c>
      <c r="E387">
        <v>24.059000000000001</v>
      </c>
      <c r="F387">
        <v>27.151</v>
      </c>
      <c r="G387">
        <v>28.206</v>
      </c>
      <c r="H387">
        <v>27.677</v>
      </c>
      <c r="I387">
        <v>27.056999999999999</v>
      </c>
      <c r="J387">
        <v>27.887</v>
      </c>
      <c r="K387">
        <v>27.518999999999998</v>
      </c>
      <c r="L387">
        <v>28.646000000000001</v>
      </c>
      <c r="M387">
        <v>28.759</v>
      </c>
      <c r="N387">
        <v>28.891999999999999</v>
      </c>
      <c r="O387">
        <v>27.81</v>
      </c>
    </row>
    <row r="388" spans="1:15" x14ac:dyDescent="0.3">
      <c r="A388" s="55">
        <v>43247</v>
      </c>
      <c r="B388" s="56">
        <v>1.8518518518518521E-2</v>
      </c>
      <c r="C388">
        <v>3.47</v>
      </c>
      <c r="D388">
        <v>0.20599999999999999</v>
      </c>
      <c r="E388">
        <v>24.009</v>
      </c>
      <c r="F388">
        <v>27.14</v>
      </c>
      <c r="G388">
        <v>28.210999999999999</v>
      </c>
      <c r="H388">
        <v>27.687999999999999</v>
      </c>
      <c r="I388">
        <v>27.071999999999999</v>
      </c>
      <c r="J388">
        <v>27.882999999999999</v>
      </c>
      <c r="K388">
        <v>27.518999999999998</v>
      </c>
      <c r="L388">
        <v>28.646999999999998</v>
      </c>
      <c r="M388">
        <v>28.914000000000001</v>
      </c>
      <c r="N388">
        <v>29.007999999999999</v>
      </c>
      <c r="O388">
        <v>27.968</v>
      </c>
    </row>
    <row r="389" spans="1:15" x14ac:dyDescent="0.3">
      <c r="A389" s="55">
        <v>43247</v>
      </c>
      <c r="B389" s="56">
        <v>3.0092592592592591E-2</v>
      </c>
      <c r="C389">
        <v>3.4540000000000002</v>
      </c>
      <c r="D389">
        <v>0.19600000000000001</v>
      </c>
      <c r="E389">
        <v>24.007000000000001</v>
      </c>
      <c r="F389">
        <v>27.125</v>
      </c>
      <c r="G389">
        <v>28.167000000000002</v>
      </c>
      <c r="H389">
        <v>27.638000000000002</v>
      </c>
      <c r="I389">
        <v>27.023</v>
      </c>
      <c r="J389">
        <v>27.861000000000001</v>
      </c>
      <c r="K389">
        <v>27.535</v>
      </c>
      <c r="L389">
        <v>28.632999999999999</v>
      </c>
      <c r="M389">
        <v>28.628</v>
      </c>
      <c r="N389">
        <v>28.722000000000001</v>
      </c>
      <c r="O389">
        <v>27.69</v>
      </c>
    </row>
    <row r="390" spans="1:15" x14ac:dyDescent="0.3">
      <c r="A390" s="55">
        <v>43247</v>
      </c>
      <c r="B390" s="56">
        <v>4.1666666666666664E-2</v>
      </c>
      <c r="C390">
        <v>3.4249999999999998</v>
      </c>
      <c r="D390">
        <v>0.20300000000000001</v>
      </c>
      <c r="E390">
        <v>23.992999999999999</v>
      </c>
      <c r="F390">
        <v>27.122</v>
      </c>
      <c r="G390">
        <v>28.155999999999999</v>
      </c>
      <c r="H390">
        <v>27.638000000000002</v>
      </c>
      <c r="I390">
        <v>27.024999999999999</v>
      </c>
      <c r="J390">
        <v>27.844999999999999</v>
      </c>
      <c r="K390">
        <v>27.498000000000001</v>
      </c>
      <c r="L390">
        <v>28.635000000000002</v>
      </c>
      <c r="M390">
        <v>28.667999999999999</v>
      </c>
      <c r="N390">
        <v>28.760999999999999</v>
      </c>
      <c r="O390">
        <v>27.733000000000001</v>
      </c>
    </row>
    <row r="391" spans="1:15" x14ac:dyDescent="0.3">
      <c r="A391" s="55">
        <v>43247</v>
      </c>
      <c r="B391" s="56">
        <v>5.3240740740740734E-2</v>
      </c>
      <c r="C391">
        <v>3.4260000000000002</v>
      </c>
      <c r="D391">
        <v>0.19900000000000001</v>
      </c>
      <c r="E391">
        <v>23.954000000000001</v>
      </c>
      <c r="F391">
        <v>27.085999999999999</v>
      </c>
      <c r="G391">
        <v>28.135999999999999</v>
      </c>
      <c r="H391">
        <v>27.643999999999998</v>
      </c>
      <c r="I391">
        <v>27.021000000000001</v>
      </c>
      <c r="J391">
        <v>27.823</v>
      </c>
      <c r="K391">
        <v>27.491</v>
      </c>
      <c r="L391">
        <v>28.635000000000002</v>
      </c>
      <c r="M391">
        <v>28.588000000000001</v>
      </c>
      <c r="N391">
        <v>28.748000000000001</v>
      </c>
      <c r="O391">
        <v>27.736999999999998</v>
      </c>
    </row>
    <row r="392" spans="1:15" x14ac:dyDescent="0.3">
      <c r="A392" s="55">
        <v>43247</v>
      </c>
      <c r="B392" s="56">
        <v>6.4814814814814811E-2</v>
      </c>
      <c r="C392">
        <v>3.4220000000000002</v>
      </c>
      <c r="D392">
        <v>0.20599999999999999</v>
      </c>
      <c r="E392">
        <v>23.957999999999998</v>
      </c>
      <c r="F392">
        <v>27.091000000000001</v>
      </c>
      <c r="G392">
        <v>28.149000000000001</v>
      </c>
      <c r="H392">
        <v>27.638000000000002</v>
      </c>
      <c r="I392">
        <v>27.003</v>
      </c>
      <c r="J392">
        <v>27.849</v>
      </c>
      <c r="K392">
        <v>27.466000000000001</v>
      </c>
      <c r="L392">
        <v>28.640999999999998</v>
      </c>
      <c r="M392">
        <v>28.576000000000001</v>
      </c>
      <c r="N392">
        <v>28.652000000000001</v>
      </c>
      <c r="O392">
        <v>27.66</v>
      </c>
    </row>
    <row r="393" spans="1:15" x14ac:dyDescent="0.3">
      <c r="A393" s="55">
        <v>43247</v>
      </c>
      <c r="B393" s="56">
        <v>7.6388888888888895E-2</v>
      </c>
      <c r="C393">
        <v>3.3809999999999998</v>
      </c>
      <c r="D393">
        <v>0.19400000000000001</v>
      </c>
      <c r="E393">
        <v>23.97</v>
      </c>
      <c r="F393">
        <v>27.129000000000001</v>
      </c>
      <c r="G393">
        <v>28.166</v>
      </c>
      <c r="H393">
        <v>27.666</v>
      </c>
      <c r="I393">
        <v>27.007999999999999</v>
      </c>
      <c r="J393">
        <v>27.859000000000002</v>
      </c>
      <c r="K393">
        <v>27.51</v>
      </c>
      <c r="L393">
        <v>28.638999999999999</v>
      </c>
      <c r="M393">
        <v>28.683</v>
      </c>
      <c r="N393">
        <v>28.771999999999998</v>
      </c>
      <c r="O393">
        <v>27.844000000000001</v>
      </c>
    </row>
    <row r="394" spans="1:15" x14ac:dyDescent="0.3">
      <c r="A394" s="55">
        <v>43247</v>
      </c>
      <c r="B394" s="56">
        <v>8.7962962962962965E-2</v>
      </c>
      <c r="C394">
        <v>3.4239999999999999</v>
      </c>
      <c r="D394">
        <v>0.21</v>
      </c>
      <c r="E394">
        <v>23.937000000000001</v>
      </c>
      <c r="F394">
        <v>27.129000000000001</v>
      </c>
      <c r="G394">
        <v>28.172000000000001</v>
      </c>
      <c r="H394">
        <v>27.617999999999999</v>
      </c>
      <c r="I394">
        <v>27.013000000000002</v>
      </c>
      <c r="J394">
        <v>27.831</v>
      </c>
      <c r="K394">
        <v>27.477</v>
      </c>
      <c r="L394">
        <v>28.655000000000001</v>
      </c>
      <c r="M394">
        <v>28.715</v>
      </c>
      <c r="N394">
        <v>28.815000000000001</v>
      </c>
      <c r="O394">
        <v>27.948</v>
      </c>
    </row>
    <row r="395" spans="1:15" x14ac:dyDescent="0.3">
      <c r="A395" s="55">
        <v>43247</v>
      </c>
      <c r="B395" s="56">
        <v>9.9537037037037035E-2</v>
      </c>
      <c r="C395">
        <v>3.4119999999999999</v>
      </c>
      <c r="D395">
        <v>0.20599999999999999</v>
      </c>
      <c r="E395">
        <v>23.949000000000002</v>
      </c>
      <c r="F395">
        <v>27.105</v>
      </c>
      <c r="G395">
        <v>28.158000000000001</v>
      </c>
      <c r="H395">
        <v>27.66</v>
      </c>
      <c r="I395">
        <v>26.995999999999999</v>
      </c>
      <c r="J395">
        <v>27.838999999999999</v>
      </c>
      <c r="K395">
        <v>27.481999999999999</v>
      </c>
      <c r="L395">
        <v>28.655000000000001</v>
      </c>
      <c r="M395">
        <v>28.879000000000001</v>
      </c>
      <c r="N395">
        <v>28.995999999999999</v>
      </c>
      <c r="O395">
        <v>28.122</v>
      </c>
    </row>
    <row r="396" spans="1:15" x14ac:dyDescent="0.3">
      <c r="A396" s="55">
        <v>43247</v>
      </c>
      <c r="B396" s="56">
        <v>0.1111111111111111</v>
      </c>
      <c r="C396">
        <v>3.3780000000000001</v>
      </c>
      <c r="D396">
        <v>0.20399999999999999</v>
      </c>
      <c r="E396">
        <v>23.93</v>
      </c>
      <c r="F396">
        <v>27.123000000000001</v>
      </c>
      <c r="G396">
        <v>28.140999999999998</v>
      </c>
      <c r="H396">
        <v>27.631</v>
      </c>
      <c r="I396">
        <v>27.007999999999999</v>
      </c>
      <c r="J396">
        <v>27.814</v>
      </c>
      <c r="K396">
        <v>27.459</v>
      </c>
      <c r="L396">
        <v>28.655000000000001</v>
      </c>
      <c r="M396">
        <v>28.783000000000001</v>
      </c>
      <c r="N396">
        <v>28.893999999999998</v>
      </c>
      <c r="O396">
        <v>27.966000000000001</v>
      </c>
    </row>
    <row r="397" spans="1:15" x14ac:dyDescent="0.3">
      <c r="A397" s="55">
        <v>43247</v>
      </c>
      <c r="B397" s="56">
        <v>0.12268518518518519</v>
      </c>
      <c r="C397">
        <v>3.3959999999999999</v>
      </c>
      <c r="D397">
        <v>0.21099999999999999</v>
      </c>
      <c r="E397">
        <v>23.920999999999999</v>
      </c>
      <c r="F397">
        <v>27.11</v>
      </c>
      <c r="G397">
        <v>28.163</v>
      </c>
      <c r="H397">
        <v>27.64</v>
      </c>
      <c r="I397">
        <v>26.992999999999999</v>
      </c>
      <c r="J397">
        <v>27.812999999999999</v>
      </c>
      <c r="K397">
        <v>27.457999999999998</v>
      </c>
      <c r="L397">
        <v>28.654</v>
      </c>
      <c r="M397">
        <v>28.733000000000001</v>
      </c>
      <c r="N397">
        <v>28.835000000000001</v>
      </c>
      <c r="O397">
        <v>27.936</v>
      </c>
    </row>
    <row r="398" spans="1:15" x14ac:dyDescent="0.3">
      <c r="A398" s="55">
        <v>43247</v>
      </c>
      <c r="B398" s="56">
        <v>0.13425925925925927</v>
      </c>
      <c r="C398">
        <v>3.359</v>
      </c>
      <c r="D398">
        <v>0.216</v>
      </c>
      <c r="E398">
        <v>23.917999999999999</v>
      </c>
      <c r="F398">
        <v>27.109000000000002</v>
      </c>
      <c r="G398">
        <v>28.146000000000001</v>
      </c>
      <c r="H398">
        <v>27.640999999999998</v>
      </c>
      <c r="I398">
        <v>27.018000000000001</v>
      </c>
      <c r="J398">
        <v>27.835999999999999</v>
      </c>
      <c r="K398">
        <v>27.448</v>
      </c>
      <c r="L398">
        <v>28.655000000000001</v>
      </c>
      <c r="M398">
        <v>28.809000000000001</v>
      </c>
      <c r="N398">
        <v>28.890999999999998</v>
      </c>
      <c r="O398">
        <v>28.021000000000001</v>
      </c>
    </row>
    <row r="399" spans="1:15" x14ac:dyDescent="0.3">
      <c r="A399" s="55">
        <v>43247</v>
      </c>
      <c r="B399" s="56">
        <v>0.14583333333333334</v>
      </c>
      <c r="C399">
        <v>3.3650000000000002</v>
      </c>
      <c r="D399">
        <v>0.24299999999999999</v>
      </c>
      <c r="E399">
        <v>23.881</v>
      </c>
      <c r="F399">
        <v>27.093</v>
      </c>
      <c r="G399">
        <v>28.131</v>
      </c>
      <c r="H399">
        <v>27.619</v>
      </c>
      <c r="I399">
        <v>27.026</v>
      </c>
      <c r="J399">
        <v>27.812999999999999</v>
      </c>
      <c r="K399">
        <v>27.478000000000002</v>
      </c>
      <c r="L399">
        <v>28.658999999999999</v>
      </c>
      <c r="M399">
        <v>28.759</v>
      </c>
      <c r="N399">
        <v>28.835000000000001</v>
      </c>
      <c r="O399">
        <v>27.994</v>
      </c>
    </row>
    <row r="400" spans="1:15" x14ac:dyDescent="0.3">
      <c r="A400" s="55">
        <v>43247</v>
      </c>
      <c r="B400" s="56">
        <v>0.15740740740740741</v>
      </c>
      <c r="C400">
        <v>3.363</v>
      </c>
      <c r="D400">
        <v>0.22700000000000001</v>
      </c>
      <c r="E400">
        <v>23.902000000000001</v>
      </c>
      <c r="F400">
        <v>27.100999999999999</v>
      </c>
      <c r="G400">
        <v>28.151</v>
      </c>
      <c r="H400">
        <v>27.638999999999999</v>
      </c>
      <c r="I400">
        <v>27.013999999999999</v>
      </c>
      <c r="J400">
        <v>27.827999999999999</v>
      </c>
      <c r="K400">
        <v>27.484999999999999</v>
      </c>
      <c r="L400">
        <v>28.663</v>
      </c>
      <c r="M400">
        <v>28.890999999999998</v>
      </c>
      <c r="N400">
        <v>28.966000000000001</v>
      </c>
      <c r="O400">
        <v>28.152999999999999</v>
      </c>
    </row>
    <row r="401" spans="1:15" x14ac:dyDescent="0.3">
      <c r="A401" s="55">
        <v>43247</v>
      </c>
      <c r="B401" s="56">
        <v>0.16898148148148148</v>
      </c>
      <c r="C401">
        <v>3.327</v>
      </c>
      <c r="D401">
        <v>0.249</v>
      </c>
      <c r="E401">
        <v>23.9</v>
      </c>
      <c r="F401">
        <v>27.111000000000001</v>
      </c>
      <c r="G401">
        <v>28.140999999999998</v>
      </c>
      <c r="H401">
        <v>27.684999999999999</v>
      </c>
      <c r="I401">
        <v>27.012</v>
      </c>
      <c r="J401">
        <v>27.832999999999998</v>
      </c>
      <c r="K401">
        <v>27.460999999999999</v>
      </c>
      <c r="L401">
        <v>28.664999999999999</v>
      </c>
      <c r="M401">
        <v>28.869</v>
      </c>
      <c r="N401">
        <v>28.946999999999999</v>
      </c>
      <c r="O401">
        <v>28.148</v>
      </c>
    </row>
    <row r="402" spans="1:15" x14ac:dyDescent="0.3">
      <c r="A402" s="55">
        <v>43247</v>
      </c>
      <c r="B402" s="56">
        <v>0.18055555555555555</v>
      </c>
      <c r="C402">
        <v>3.33</v>
      </c>
      <c r="D402">
        <v>0.22900000000000001</v>
      </c>
      <c r="E402">
        <v>23.866</v>
      </c>
      <c r="F402">
        <v>27.09</v>
      </c>
      <c r="G402">
        <v>28.154</v>
      </c>
      <c r="H402">
        <v>27.67</v>
      </c>
      <c r="I402">
        <v>27.033000000000001</v>
      </c>
      <c r="J402">
        <v>27.841000000000001</v>
      </c>
      <c r="K402">
        <v>27.492999999999999</v>
      </c>
      <c r="L402">
        <v>28.664999999999999</v>
      </c>
      <c r="M402">
        <v>29.016999999999999</v>
      </c>
      <c r="N402">
        <v>29.096</v>
      </c>
      <c r="O402">
        <v>28.286999999999999</v>
      </c>
    </row>
    <row r="403" spans="1:15" x14ac:dyDescent="0.3">
      <c r="A403" s="55">
        <v>43247</v>
      </c>
      <c r="B403" s="56">
        <v>0.19212962962962962</v>
      </c>
      <c r="C403">
        <v>3.3079999999999998</v>
      </c>
      <c r="D403">
        <v>0.219</v>
      </c>
      <c r="E403">
        <v>23.89</v>
      </c>
      <c r="F403">
        <v>27.111000000000001</v>
      </c>
      <c r="G403">
        <v>28.15</v>
      </c>
      <c r="H403">
        <v>27.670999999999999</v>
      </c>
      <c r="I403">
        <v>27.036000000000001</v>
      </c>
      <c r="J403">
        <v>27.832999999999998</v>
      </c>
      <c r="K403">
        <v>27.495999999999999</v>
      </c>
      <c r="L403">
        <v>28.66</v>
      </c>
      <c r="M403">
        <v>29.015999999999998</v>
      </c>
      <c r="N403">
        <v>29.103000000000002</v>
      </c>
      <c r="O403">
        <v>28.27</v>
      </c>
    </row>
    <row r="404" spans="1:15" x14ac:dyDescent="0.3">
      <c r="A404" s="55">
        <v>43247</v>
      </c>
      <c r="B404" s="56">
        <v>0.20370370370370372</v>
      </c>
      <c r="C404">
        <v>3.3260000000000001</v>
      </c>
      <c r="D404">
        <v>0.245</v>
      </c>
      <c r="E404">
        <v>23.884</v>
      </c>
      <c r="F404">
        <v>27.106999999999999</v>
      </c>
      <c r="G404">
        <v>28.164999999999999</v>
      </c>
      <c r="H404">
        <v>27.667000000000002</v>
      </c>
      <c r="I404">
        <v>27.029</v>
      </c>
      <c r="J404">
        <v>27.832999999999998</v>
      </c>
      <c r="K404">
        <v>27.48</v>
      </c>
      <c r="L404">
        <v>28.667999999999999</v>
      </c>
      <c r="M404">
        <v>29.058</v>
      </c>
      <c r="N404">
        <v>29.132000000000001</v>
      </c>
      <c r="O404">
        <v>28.329000000000001</v>
      </c>
    </row>
    <row r="405" spans="1:15" x14ac:dyDescent="0.3">
      <c r="A405" s="55">
        <v>43247</v>
      </c>
      <c r="B405" s="56">
        <v>0.21527777777777779</v>
      </c>
      <c r="C405">
        <v>3.306</v>
      </c>
      <c r="D405">
        <v>0.223</v>
      </c>
      <c r="E405">
        <v>23.82</v>
      </c>
      <c r="F405">
        <v>27.085999999999999</v>
      </c>
      <c r="G405">
        <v>28.14</v>
      </c>
      <c r="H405">
        <v>27.655000000000001</v>
      </c>
      <c r="I405">
        <v>27.02</v>
      </c>
      <c r="J405">
        <v>27.831</v>
      </c>
      <c r="K405">
        <v>27.492999999999999</v>
      </c>
      <c r="L405">
        <v>28.667000000000002</v>
      </c>
      <c r="M405">
        <v>29.157</v>
      </c>
      <c r="N405">
        <v>29.239000000000001</v>
      </c>
      <c r="O405">
        <v>28.440999999999999</v>
      </c>
    </row>
    <row r="406" spans="1:15" x14ac:dyDescent="0.3">
      <c r="A406" s="55">
        <v>43247</v>
      </c>
      <c r="B406" s="56">
        <v>0.22685185185185186</v>
      </c>
      <c r="C406">
        <v>3.29</v>
      </c>
      <c r="D406">
        <v>0.23699999999999999</v>
      </c>
      <c r="E406">
        <v>23.849</v>
      </c>
      <c r="F406">
        <v>27.076000000000001</v>
      </c>
      <c r="G406">
        <v>28.140999999999998</v>
      </c>
      <c r="H406">
        <v>27.638000000000002</v>
      </c>
      <c r="I406">
        <v>27.039000000000001</v>
      </c>
      <c r="J406">
        <v>27.829000000000001</v>
      </c>
      <c r="K406">
        <v>27.466000000000001</v>
      </c>
      <c r="L406">
        <v>28.667000000000002</v>
      </c>
      <c r="M406">
        <v>29.167999999999999</v>
      </c>
      <c r="N406">
        <v>29.244</v>
      </c>
      <c r="O406">
        <v>28.399000000000001</v>
      </c>
    </row>
    <row r="407" spans="1:15" x14ac:dyDescent="0.3">
      <c r="A407" s="55">
        <v>43247</v>
      </c>
      <c r="B407" s="56">
        <v>0.23842592592592593</v>
      </c>
      <c r="C407">
        <v>3.2930000000000001</v>
      </c>
      <c r="D407">
        <v>0.23499999999999999</v>
      </c>
      <c r="E407">
        <v>23.803000000000001</v>
      </c>
      <c r="F407">
        <v>27.053999999999998</v>
      </c>
      <c r="G407">
        <v>28.129000000000001</v>
      </c>
      <c r="H407">
        <v>27.631</v>
      </c>
      <c r="I407">
        <v>26.99</v>
      </c>
      <c r="J407">
        <v>27.789000000000001</v>
      </c>
      <c r="K407">
        <v>27.434999999999999</v>
      </c>
      <c r="L407">
        <v>28.652000000000001</v>
      </c>
      <c r="M407">
        <v>29.135999999999999</v>
      </c>
      <c r="N407">
        <v>29.149000000000001</v>
      </c>
      <c r="O407">
        <v>28.271000000000001</v>
      </c>
    </row>
    <row r="408" spans="1:15" x14ac:dyDescent="0.3">
      <c r="A408" s="55">
        <v>43247</v>
      </c>
      <c r="B408" s="56">
        <v>0.25</v>
      </c>
      <c r="C408">
        <v>3.286</v>
      </c>
      <c r="D408">
        <v>0.218</v>
      </c>
      <c r="E408">
        <v>23.79</v>
      </c>
      <c r="F408">
        <v>27.047999999999998</v>
      </c>
      <c r="G408">
        <v>28.114999999999998</v>
      </c>
      <c r="H408">
        <v>27.635999999999999</v>
      </c>
      <c r="I408">
        <v>26.991</v>
      </c>
      <c r="J408">
        <v>27.817</v>
      </c>
      <c r="K408">
        <v>27.427</v>
      </c>
      <c r="L408">
        <v>28.649000000000001</v>
      </c>
      <c r="M408">
        <v>28.802</v>
      </c>
      <c r="N408">
        <v>28.896999999999998</v>
      </c>
      <c r="O408">
        <v>27.943000000000001</v>
      </c>
    </row>
    <row r="409" spans="1:15" x14ac:dyDescent="0.3">
      <c r="A409" s="55">
        <v>43247</v>
      </c>
      <c r="B409" s="56">
        <v>0.26157407407407407</v>
      </c>
      <c r="C409">
        <v>3.2669999999999999</v>
      </c>
      <c r="D409">
        <v>0.254</v>
      </c>
      <c r="E409">
        <v>23.763999999999999</v>
      </c>
      <c r="F409">
        <v>27.053000000000001</v>
      </c>
      <c r="G409">
        <v>28.109000000000002</v>
      </c>
      <c r="H409">
        <v>27.626999999999999</v>
      </c>
      <c r="I409">
        <v>26.97</v>
      </c>
      <c r="J409">
        <v>27.77</v>
      </c>
      <c r="K409">
        <v>27.401</v>
      </c>
      <c r="L409">
        <v>28.64</v>
      </c>
      <c r="M409">
        <v>28.893999999999998</v>
      </c>
      <c r="N409">
        <v>28.97</v>
      </c>
      <c r="O409">
        <v>28.067</v>
      </c>
    </row>
    <row r="410" spans="1:15" x14ac:dyDescent="0.3">
      <c r="A410" s="55">
        <v>43247</v>
      </c>
      <c r="B410" s="56">
        <v>0.27314814814814814</v>
      </c>
      <c r="C410">
        <v>3.2549999999999999</v>
      </c>
      <c r="D410">
        <v>0.26700000000000002</v>
      </c>
      <c r="E410">
        <v>23.763000000000002</v>
      </c>
      <c r="F410">
        <v>27.047999999999998</v>
      </c>
      <c r="G410">
        <v>28.109000000000002</v>
      </c>
      <c r="H410">
        <v>27.593</v>
      </c>
      <c r="I410">
        <v>26.983000000000001</v>
      </c>
      <c r="J410">
        <v>27.783999999999999</v>
      </c>
      <c r="K410">
        <v>27.436</v>
      </c>
      <c r="L410">
        <v>28.643000000000001</v>
      </c>
      <c r="M410">
        <v>28.943000000000001</v>
      </c>
      <c r="N410">
        <v>29.024000000000001</v>
      </c>
      <c r="O410">
        <v>28.082000000000001</v>
      </c>
    </row>
    <row r="411" spans="1:15" x14ac:dyDescent="0.3">
      <c r="A411" s="55">
        <v>43247</v>
      </c>
      <c r="B411" s="56">
        <v>0.28472222222222221</v>
      </c>
      <c r="C411">
        <v>3.262</v>
      </c>
      <c r="D411">
        <v>0.23499999999999999</v>
      </c>
      <c r="E411">
        <v>23.742999999999999</v>
      </c>
      <c r="F411">
        <v>27.027000000000001</v>
      </c>
      <c r="G411">
        <v>28.091000000000001</v>
      </c>
      <c r="H411">
        <v>27.608000000000001</v>
      </c>
      <c r="I411">
        <v>26.977</v>
      </c>
      <c r="J411">
        <v>27.797000000000001</v>
      </c>
      <c r="K411">
        <v>27.43</v>
      </c>
      <c r="L411">
        <v>28.643999999999998</v>
      </c>
      <c r="M411">
        <v>28.952000000000002</v>
      </c>
      <c r="N411">
        <v>29.050999999999998</v>
      </c>
      <c r="O411">
        <v>28.15</v>
      </c>
    </row>
    <row r="412" spans="1:15" x14ac:dyDescent="0.3">
      <c r="A412" s="55">
        <v>43247</v>
      </c>
      <c r="B412" s="56">
        <v>0.29629629629629628</v>
      </c>
      <c r="C412">
        <v>3.26</v>
      </c>
      <c r="D412">
        <v>0.255</v>
      </c>
      <c r="E412">
        <v>23.760999999999999</v>
      </c>
      <c r="F412">
        <v>27.035</v>
      </c>
      <c r="G412">
        <v>28.094999999999999</v>
      </c>
      <c r="H412">
        <v>27.632000000000001</v>
      </c>
      <c r="I412">
        <v>26.966000000000001</v>
      </c>
      <c r="J412">
        <v>27.783999999999999</v>
      </c>
      <c r="K412">
        <v>27.443999999999999</v>
      </c>
      <c r="L412">
        <v>28.641999999999999</v>
      </c>
      <c r="M412">
        <v>28.920999999999999</v>
      </c>
      <c r="N412">
        <v>28.997</v>
      </c>
      <c r="O412">
        <v>28.128</v>
      </c>
    </row>
    <row r="413" spans="1:15" x14ac:dyDescent="0.3">
      <c r="A413" s="55">
        <v>43247</v>
      </c>
      <c r="B413" s="56">
        <v>0.30787037037037041</v>
      </c>
      <c r="C413">
        <v>3.2669999999999999</v>
      </c>
      <c r="D413">
        <v>0.255</v>
      </c>
      <c r="E413">
        <v>23.74</v>
      </c>
      <c r="F413">
        <v>27.013999999999999</v>
      </c>
      <c r="G413">
        <v>28.068999999999999</v>
      </c>
      <c r="H413">
        <v>27.608000000000001</v>
      </c>
      <c r="I413">
        <v>26.977</v>
      </c>
      <c r="J413">
        <v>27.783000000000001</v>
      </c>
      <c r="K413">
        <v>27.422999999999998</v>
      </c>
      <c r="L413">
        <v>28.640999999999998</v>
      </c>
      <c r="M413">
        <v>29.082999999999998</v>
      </c>
      <c r="N413">
        <v>29.178999999999998</v>
      </c>
      <c r="O413">
        <v>28.321999999999999</v>
      </c>
    </row>
    <row r="414" spans="1:15" x14ac:dyDescent="0.3">
      <c r="A414" s="55">
        <v>43247</v>
      </c>
      <c r="B414" s="56">
        <v>0.31944444444444448</v>
      </c>
      <c r="C414">
        <v>3.2429999999999999</v>
      </c>
      <c r="D414">
        <v>0.249</v>
      </c>
      <c r="E414">
        <v>23.728000000000002</v>
      </c>
      <c r="F414">
        <v>27.033000000000001</v>
      </c>
      <c r="G414">
        <v>28.088999999999999</v>
      </c>
      <c r="H414">
        <v>27.603000000000002</v>
      </c>
      <c r="I414">
        <v>26.971</v>
      </c>
      <c r="J414">
        <v>27.794</v>
      </c>
      <c r="K414">
        <v>27.436</v>
      </c>
      <c r="L414">
        <v>28.638999999999999</v>
      </c>
      <c r="M414">
        <v>28.983000000000001</v>
      </c>
      <c r="N414">
        <v>29.050999999999998</v>
      </c>
      <c r="O414">
        <v>28.196000000000002</v>
      </c>
    </row>
    <row r="415" spans="1:15" x14ac:dyDescent="0.3">
      <c r="A415" s="55">
        <v>43247</v>
      </c>
      <c r="B415" s="56">
        <v>0.33101851851851855</v>
      </c>
      <c r="C415">
        <v>3.238</v>
      </c>
      <c r="D415">
        <v>0.26100000000000001</v>
      </c>
      <c r="E415">
        <v>23.725999999999999</v>
      </c>
      <c r="F415">
        <v>27.013000000000002</v>
      </c>
      <c r="G415">
        <v>28.071999999999999</v>
      </c>
      <c r="H415">
        <v>27.603999999999999</v>
      </c>
      <c r="I415">
        <v>26.974</v>
      </c>
      <c r="J415">
        <v>27.771000000000001</v>
      </c>
      <c r="K415">
        <v>27.411999999999999</v>
      </c>
      <c r="L415">
        <v>28.638000000000002</v>
      </c>
      <c r="M415">
        <v>29.003</v>
      </c>
      <c r="N415">
        <v>29.067</v>
      </c>
      <c r="O415">
        <v>28.21</v>
      </c>
    </row>
    <row r="416" spans="1:15" x14ac:dyDescent="0.3">
      <c r="A416" s="55">
        <v>43247</v>
      </c>
      <c r="B416" s="56">
        <v>0.34259259259259256</v>
      </c>
      <c r="C416">
        <v>3.2160000000000002</v>
      </c>
      <c r="D416">
        <v>0.251</v>
      </c>
      <c r="E416">
        <v>23.684000000000001</v>
      </c>
      <c r="F416">
        <v>27.04</v>
      </c>
      <c r="G416">
        <v>28.067</v>
      </c>
      <c r="H416">
        <v>27.585000000000001</v>
      </c>
      <c r="I416">
        <v>26.966999999999999</v>
      </c>
      <c r="J416">
        <v>27.774999999999999</v>
      </c>
      <c r="K416">
        <v>27.411000000000001</v>
      </c>
      <c r="L416">
        <v>28.643000000000001</v>
      </c>
      <c r="M416">
        <v>29.039000000000001</v>
      </c>
      <c r="N416">
        <v>29.134</v>
      </c>
      <c r="O416">
        <v>28.305</v>
      </c>
    </row>
    <row r="417" spans="1:15" x14ac:dyDescent="0.3">
      <c r="A417" s="55">
        <v>43247</v>
      </c>
      <c r="B417" s="56">
        <v>0.35416666666666669</v>
      </c>
      <c r="C417">
        <v>3.1960000000000002</v>
      </c>
      <c r="D417">
        <v>0.23</v>
      </c>
      <c r="E417">
        <v>23.693000000000001</v>
      </c>
      <c r="F417">
        <v>27.006</v>
      </c>
      <c r="G417">
        <v>28.065000000000001</v>
      </c>
      <c r="H417">
        <v>27.614000000000001</v>
      </c>
      <c r="I417">
        <v>26.968</v>
      </c>
      <c r="J417">
        <v>27.745999999999999</v>
      </c>
      <c r="K417">
        <v>27.433</v>
      </c>
      <c r="L417">
        <v>28.66</v>
      </c>
      <c r="M417">
        <v>29.064</v>
      </c>
      <c r="N417">
        <v>29.143999999999998</v>
      </c>
      <c r="O417">
        <v>28.280999999999999</v>
      </c>
    </row>
    <row r="418" spans="1:15" x14ac:dyDescent="0.3">
      <c r="A418" s="55">
        <v>43247</v>
      </c>
      <c r="B418" s="56">
        <v>0.36574074074074076</v>
      </c>
      <c r="C418">
        <v>3.1890000000000001</v>
      </c>
      <c r="D418">
        <v>0.26800000000000002</v>
      </c>
      <c r="E418">
        <v>23.663</v>
      </c>
      <c r="F418">
        <v>26.994</v>
      </c>
      <c r="G418">
        <v>28.047999999999998</v>
      </c>
      <c r="H418">
        <v>27.56</v>
      </c>
      <c r="I418">
        <v>26.952000000000002</v>
      </c>
      <c r="J418">
        <v>27.725999999999999</v>
      </c>
      <c r="K418">
        <v>27.399000000000001</v>
      </c>
      <c r="L418">
        <v>28.651</v>
      </c>
      <c r="M418">
        <v>29.114999999999998</v>
      </c>
      <c r="N418">
        <v>29.193000000000001</v>
      </c>
      <c r="O418">
        <v>28.312000000000001</v>
      </c>
    </row>
    <row r="419" spans="1:15" x14ac:dyDescent="0.3">
      <c r="A419" s="55">
        <v>43247</v>
      </c>
      <c r="B419" s="56">
        <v>0.37731481481481483</v>
      </c>
      <c r="C419">
        <v>3.169</v>
      </c>
      <c r="D419">
        <v>0.23899999999999999</v>
      </c>
      <c r="E419">
        <v>23.637</v>
      </c>
      <c r="F419">
        <v>26.98</v>
      </c>
      <c r="G419">
        <v>28.053999999999998</v>
      </c>
      <c r="H419">
        <v>27.581</v>
      </c>
      <c r="I419">
        <v>26.914000000000001</v>
      </c>
      <c r="J419">
        <v>27.734000000000002</v>
      </c>
      <c r="K419">
        <v>27.391999999999999</v>
      </c>
      <c r="L419">
        <v>28.655999999999999</v>
      </c>
      <c r="M419">
        <v>29.045000000000002</v>
      </c>
      <c r="N419">
        <v>29.140999999999998</v>
      </c>
      <c r="O419">
        <v>28.254999999999999</v>
      </c>
    </row>
    <row r="420" spans="1:15" x14ac:dyDescent="0.3">
      <c r="A420" s="55">
        <v>43247</v>
      </c>
      <c r="B420" s="56">
        <v>0.3888888888888889</v>
      </c>
      <c r="C420">
        <v>3.1389999999999998</v>
      </c>
      <c r="D420">
        <v>0.245</v>
      </c>
      <c r="E420">
        <v>23.643000000000001</v>
      </c>
      <c r="F420">
        <v>26.959</v>
      </c>
      <c r="G420">
        <v>28.041</v>
      </c>
      <c r="H420">
        <v>27.573</v>
      </c>
      <c r="I420">
        <v>26.931999999999999</v>
      </c>
      <c r="J420">
        <v>27.725999999999999</v>
      </c>
      <c r="K420">
        <v>27.361999999999998</v>
      </c>
      <c r="L420">
        <v>28.664999999999999</v>
      </c>
      <c r="M420">
        <v>29.001999999999999</v>
      </c>
      <c r="N420">
        <v>29.088999999999999</v>
      </c>
      <c r="O420">
        <v>28.221</v>
      </c>
    </row>
    <row r="421" spans="1:15" x14ac:dyDescent="0.3">
      <c r="A421" s="55">
        <v>43247</v>
      </c>
      <c r="B421" s="56">
        <v>0.40046296296296297</v>
      </c>
      <c r="C421">
        <v>3.161</v>
      </c>
      <c r="D421">
        <v>0.254</v>
      </c>
      <c r="E421">
        <v>23.616</v>
      </c>
      <c r="F421">
        <v>26.965</v>
      </c>
      <c r="G421">
        <v>28.036000000000001</v>
      </c>
      <c r="H421">
        <v>27.571000000000002</v>
      </c>
      <c r="I421">
        <v>26.905000000000001</v>
      </c>
      <c r="J421">
        <v>27.741</v>
      </c>
      <c r="K421">
        <v>27.373999999999999</v>
      </c>
      <c r="L421">
        <v>28.667000000000002</v>
      </c>
      <c r="M421">
        <v>29.01</v>
      </c>
      <c r="N421">
        <v>29.094999999999999</v>
      </c>
      <c r="O421">
        <v>28.257999999999999</v>
      </c>
    </row>
    <row r="422" spans="1:15" x14ac:dyDescent="0.3">
      <c r="A422" s="55">
        <v>43247</v>
      </c>
      <c r="B422" s="56">
        <v>0.41203703703703703</v>
      </c>
      <c r="C422">
        <v>3.125</v>
      </c>
      <c r="D422">
        <v>0.23799999999999999</v>
      </c>
      <c r="E422">
        <v>23.565999999999999</v>
      </c>
      <c r="F422">
        <v>26.934999999999999</v>
      </c>
      <c r="G422">
        <v>27.994</v>
      </c>
      <c r="H422">
        <v>27.533999999999999</v>
      </c>
      <c r="I422">
        <v>26.898</v>
      </c>
      <c r="J422">
        <v>27.704000000000001</v>
      </c>
      <c r="K422">
        <v>27.327999999999999</v>
      </c>
      <c r="L422">
        <v>28.673999999999999</v>
      </c>
      <c r="M422">
        <v>29.087</v>
      </c>
      <c r="N422">
        <v>29.155999999999999</v>
      </c>
      <c r="O422">
        <v>28.216000000000001</v>
      </c>
    </row>
    <row r="423" spans="1:15" x14ac:dyDescent="0.3">
      <c r="A423" s="55">
        <v>43247</v>
      </c>
      <c r="B423" s="56">
        <v>0.4236111111111111</v>
      </c>
      <c r="C423">
        <v>3.0950000000000002</v>
      </c>
      <c r="D423">
        <v>0.224</v>
      </c>
      <c r="E423">
        <v>23.562999999999999</v>
      </c>
      <c r="F423">
        <v>26.902999999999999</v>
      </c>
      <c r="G423">
        <v>28.004000000000001</v>
      </c>
      <c r="H423">
        <v>27.544</v>
      </c>
      <c r="I423">
        <v>26.876999999999999</v>
      </c>
      <c r="J423">
        <v>27.695</v>
      </c>
      <c r="K423">
        <v>27.32</v>
      </c>
      <c r="L423">
        <v>28.681000000000001</v>
      </c>
      <c r="M423">
        <v>28.86</v>
      </c>
      <c r="N423">
        <v>28.936</v>
      </c>
      <c r="O423">
        <v>28.007999999999999</v>
      </c>
    </row>
    <row r="424" spans="1:15" x14ac:dyDescent="0.3">
      <c r="A424" s="55">
        <v>43247</v>
      </c>
      <c r="B424" s="56">
        <v>0.43518518518518517</v>
      </c>
      <c r="C424">
        <v>3.12</v>
      </c>
      <c r="D424">
        <v>0.27600000000000002</v>
      </c>
      <c r="E424">
        <v>23.538</v>
      </c>
      <c r="F424">
        <v>26.931000000000001</v>
      </c>
      <c r="G424">
        <v>27.981999999999999</v>
      </c>
      <c r="H424">
        <v>27.530999999999999</v>
      </c>
      <c r="I424">
        <v>26.859000000000002</v>
      </c>
      <c r="J424">
        <v>27.672999999999998</v>
      </c>
      <c r="K424">
        <v>27.318999999999999</v>
      </c>
      <c r="L424">
        <v>28.686</v>
      </c>
      <c r="M424">
        <v>28.847000000000001</v>
      </c>
      <c r="N424">
        <v>28.949000000000002</v>
      </c>
      <c r="O424">
        <v>28.044</v>
      </c>
    </row>
    <row r="425" spans="1:15" x14ac:dyDescent="0.3">
      <c r="A425" s="55">
        <v>43247</v>
      </c>
      <c r="B425" s="56">
        <v>0.44675925925925924</v>
      </c>
      <c r="C425">
        <v>3.0910000000000002</v>
      </c>
      <c r="D425">
        <v>0.23899999999999999</v>
      </c>
      <c r="E425">
        <v>23.527999999999999</v>
      </c>
      <c r="F425">
        <v>26.898</v>
      </c>
      <c r="G425">
        <v>27.966999999999999</v>
      </c>
      <c r="H425">
        <v>27.501000000000001</v>
      </c>
      <c r="I425">
        <v>26.84</v>
      </c>
      <c r="J425">
        <v>27.661999999999999</v>
      </c>
      <c r="K425">
        <v>27.341000000000001</v>
      </c>
      <c r="L425">
        <v>28.69</v>
      </c>
      <c r="M425">
        <v>28.911999999999999</v>
      </c>
      <c r="N425">
        <v>28.986999999999998</v>
      </c>
      <c r="O425">
        <v>28.088000000000001</v>
      </c>
    </row>
    <row r="426" spans="1:15" x14ac:dyDescent="0.3">
      <c r="A426" s="55">
        <v>43247</v>
      </c>
      <c r="B426" s="56">
        <v>0.45833333333333331</v>
      </c>
      <c r="C426">
        <v>3.0659999999999998</v>
      </c>
      <c r="D426">
        <v>0.24199999999999999</v>
      </c>
      <c r="E426">
        <v>23.518999999999998</v>
      </c>
      <c r="F426">
        <v>26.9</v>
      </c>
      <c r="G426">
        <v>27.971</v>
      </c>
      <c r="H426">
        <v>27.475000000000001</v>
      </c>
      <c r="I426">
        <v>26.837</v>
      </c>
      <c r="J426">
        <v>27.655999999999999</v>
      </c>
      <c r="K426">
        <v>27.303000000000001</v>
      </c>
      <c r="L426">
        <v>28.693000000000001</v>
      </c>
      <c r="M426">
        <v>28.896000000000001</v>
      </c>
      <c r="N426">
        <v>28.995000000000001</v>
      </c>
      <c r="O426">
        <v>28.09</v>
      </c>
    </row>
    <row r="427" spans="1:15" x14ac:dyDescent="0.3">
      <c r="A427" s="55">
        <v>43247</v>
      </c>
      <c r="B427" s="56">
        <v>0.46990740740740744</v>
      </c>
      <c r="C427">
        <v>3.0339999999999998</v>
      </c>
      <c r="D427">
        <v>0.23799999999999999</v>
      </c>
      <c r="E427">
        <v>23.481000000000002</v>
      </c>
      <c r="F427">
        <v>26.895</v>
      </c>
      <c r="G427">
        <v>27.957999999999998</v>
      </c>
      <c r="H427">
        <v>27.495999999999999</v>
      </c>
      <c r="I427">
        <v>26.873999999999999</v>
      </c>
      <c r="J427">
        <v>27.640999999999998</v>
      </c>
      <c r="K427">
        <v>27.298999999999999</v>
      </c>
      <c r="L427">
        <v>28.699000000000002</v>
      </c>
      <c r="M427">
        <v>28.873000000000001</v>
      </c>
      <c r="N427">
        <v>28.952000000000002</v>
      </c>
      <c r="O427">
        <v>28.07</v>
      </c>
    </row>
    <row r="428" spans="1:15" x14ac:dyDescent="0.3">
      <c r="A428" s="55">
        <v>43247</v>
      </c>
      <c r="B428" s="56">
        <v>0.48148148148148145</v>
      </c>
      <c r="C428">
        <v>3.069</v>
      </c>
      <c r="D428">
        <v>0.25600000000000001</v>
      </c>
      <c r="E428">
        <v>23.495000000000001</v>
      </c>
      <c r="F428">
        <v>26.908999999999999</v>
      </c>
      <c r="G428">
        <v>27.963999999999999</v>
      </c>
      <c r="H428">
        <v>27.494</v>
      </c>
      <c r="I428">
        <v>26.832999999999998</v>
      </c>
      <c r="J428">
        <v>27.638999999999999</v>
      </c>
      <c r="K428">
        <v>27.312000000000001</v>
      </c>
      <c r="L428">
        <v>28.706</v>
      </c>
      <c r="M428">
        <v>28.815000000000001</v>
      </c>
      <c r="N428">
        <v>28.902999999999999</v>
      </c>
      <c r="O428">
        <v>28.030999999999999</v>
      </c>
    </row>
    <row r="429" spans="1:15" x14ac:dyDescent="0.3">
      <c r="A429" s="55">
        <v>43247</v>
      </c>
      <c r="B429" s="56">
        <v>0.49305555555555558</v>
      </c>
      <c r="C429">
        <v>3.0369999999999999</v>
      </c>
      <c r="D429">
        <v>0.23100000000000001</v>
      </c>
      <c r="E429">
        <v>23.477</v>
      </c>
      <c r="F429">
        <v>26.887</v>
      </c>
      <c r="G429">
        <v>27.948</v>
      </c>
      <c r="H429">
        <v>27.486999999999998</v>
      </c>
      <c r="I429">
        <v>26.818999999999999</v>
      </c>
      <c r="J429">
        <v>27.646999999999998</v>
      </c>
      <c r="K429">
        <v>27.286999999999999</v>
      </c>
      <c r="L429">
        <v>28.707999999999998</v>
      </c>
      <c r="M429">
        <v>28.925999999999998</v>
      </c>
      <c r="N429">
        <v>29.023</v>
      </c>
      <c r="O429">
        <v>28.146999999999998</v>
      </c>
    </row>
    <row r="430" spans="1:15" x14ac:dyDescent="0.3">
      <c r="A430" s="55">
        <v>43247</v>
      </c>
      <c r="B430" s="56">
        <v>0.50462962962962965</v>
      </c>
      <c r="C430">
        <v>3.0459999999999998</v>
      </c>
      <c r="D430">
        <v>0.25700000000000001</v>
      </c>
      <c r="E430">
        <v>23.465</v>
      </c>
      <c r="F430">
        <v>26.864999999999998</v>
      </c>
      <c r="G430">
        <v>27.952000000000002</v>
      </c>
      <c r="H430">
        <v>27.474</v>
      </c>
      <c r="I430">
        <v>26.838000000000001</v>
      </c>
      <c r="J430">
        <v>27.619</v>
      </c>
      <c r="K430">
        <v>27.283000000000001</v>
      </c>
      <c r="L430">
        <v>28.713000000000001</v>
      </c>
      <c r="M430">
        <v>28.817</v>
      </c>
      <c r="N430">
        <v>28.899000000000001</v>
      </c>
      <c r="O430">
        <v>28.024999999999999</v>
      </c>
    </row>
    <row r="431" spans="1:15" x14ac:dyDescent="0.3">
      <c r="A431" s="55">
        <v>43247</v>
      </c>
      <c r="B431" s="56">
        <v>0.51620370370370372</v>
      </c>
      <c r="C431">
        <v>3.004</v>
      </c>
      <c r="D431">
        <v>0.22900000000000001</v>
      </c>
      <c r="E431">
        <v>23.437000000000001</v>
      </c>
      <c r="F431">
        <v>26.861999999999998</v>
      </c>
      <c r="G431">
        <v>27.95</v>
      </c>
      <c r="H431">
        <v>27.466000000000001</v>
      </c>
      <c r="I431">
        <v>26.832999999999998</v>
      </c>
      <c r="J431">
        <v>27.609000000000002</v>
      </c>
      <c r="K431">
        <v>27.283999999999999</v>
      </c>
      <c r="L431">
        <v>28.713999999999999</v>
      </c>
      <c r="M431">
        <v>28.893000000000001</v>
      </c>
      <c r="N431">
        <v>28.994</v>
      </c>
      <c r="O431">
        <v>28.138999999999999</v>
      </c>
    </row>
    <row r="432" spans="1:15" x14ac:dyDescent="0.3">
      <c r="A432" s="55">
        <v>43247</v>
      </c>
      <c r="B432" s="56">
        <v>0.52777777777777779</v>
      </c>
      <c r="C432">
        <v>3.0259999999999998</v>
      </c>
      <c r="D432">
        <v>0.248</v>
      </c>
      <c r="E432">
        <v>23.437999999999999</v>
      </c>
      <c r="F432">
        <v>26.864000000000001</v>
      </c>
      <c r="G432">
        <v>27.940999999999999</v>
      </c>
      <c r="H432">
        <v>27.463999999999999</v>
      </c>
      <c r="I432">
        <v>26.838999999999999</v>
      </c>
      <c r="J432">
        <v>27.611000000000001</v>
      </c>
      <c r="K432">
        <v>27.305</v>
      </c>
      <c r="L432">
        <v>28.716999999999999</v>
      </c>
      <c r="M432">
        <v>28.902000000000001</v>
      </c>
      <c r="N432">
        <v>28.992000000000001</v>
      </c>
      <c r="O432">
        <v>28.149000000000001</v>
      </c>
    </row>
    <row r="433" spans="1:15" x14ac:dyDescent="0.3">
      <c r="A433" s="55">
        <v>43247</v>
      </c>
      <c r="B433" s="56">
        <v>0.53935185185185186</v>
      </c>
      <c r="C433">
        <v>3.0259999999999998</v>
      </c>
      <c r="D433">
        <v>0.248</v>
      </c>
      <c r="E433">
        <v>23.431000000000001</v>
      </c>
      <c r="F433">
        <v>26.867000000000001</v>
      </c>
      <c r="G433">
        <v>27.946000000000002</v>
      </c>
      <c r="H433">
        <v>27.466999999999999</v>
      </c>
      <c r="I433">
        <v>26.792999999999999</v>
      </c>
      <c r="J433">
        <v>27.600999999999999</v>
      </c>
      <c r="K433">
        <v>27.277000000000001</v>
      </c>
      <c r="L433">
        <v>28.72</v>
      </c>
      <c r="M433">
        <v>28.878</v>
      </c>
      <c r="N433">
        <v>28.975000000000001</v>
      </c>
      <c r="O433">
        <v>28.145</v>
      </c>
    </row>
    <row r="434" spans="1:15" x14ac:dyDescent="0.3">
      <c r="A434" s="55">
        <v>43247</v>
      </c>
      <c r="B434" s="56">
        <v>0.55092592592592593</v>
      </c>
      <c r="C434">
        <v>2.9830000000000001</v>
      </c>
      <c r="D434">
        <v>0.253</v>
      </c>
      <c r="E434">
        <v>23.422999999999998</v>
      </c>
      <c r="F434">
        <v>26.867999999999999</v>
      </c>
      <c r="G434">
        <v>27.928000000000001</v>
      </c>
      <c r="H434">
        <v>27.469000000000001</v>
      </c>
      <c r="I434">
        <v>26.835000000000001</v>
      </c>
      <c r="J434">
        <v>27.646999999999998</v>
      </c>
      <c r="K434">
        <v>27.276</v>
      </c>
      <c r="L434">
        <v>28.725999999999999</v>
      </c>
      <c r="M434">
        <v>28.863</v>
      </c>
      <c r="N434">
        <v>28.949000000000002</v>
      </c>
      <c r="O434">
        <v>28.137</v>
      </c>
    </row>
    <row r="435" spans="1:15" x14ac:dyDescent="0.3">
      <c r="A435" s="55">
        <v>43247</v>
      </c>
      <c r="B435" s="56">
        <v>0.5625</v>
      </c>
      <c r="C435">
        <v>2.9609999999999999</v>
      </c>
      <c r="D435">
        <v>0.23400000000000001</v>
      </c>
      <c r="E435">
        <v>23.417999999999999</v>
      </c>
      <c r="F435">
        <v>26.861000000000001</v>
      </c>
      <c r="G435">
        <v>27.936</v>
      </c>
      <c r="H435">
        <v>27.452999999999999</v>
      </c>
      <c r="I435">
        <v>26.823</v>
      </c>
      <c r="J435">
        <v>27.616</v>
      </c>
      <c r="K435">
        <v>27.268000000000001</v>
      </c>
      <c r="L435">
        <v>28.739000000000001</v>
      </c>
      <c r="M435">
        <v>29.018000000000001</v>
      </c>
      <c r="N435">
        <v>29.109000000000002</v>
      </c>
      <c r="O435">
        <v>28.327999999999999</v>
      </c>
    </row>
    <row r="436" spans="1:15" x14ac:dyDescent="0.3">
      <c r="A436" s="55">
        <v>43247</v>
      </c>
      <c r="B436" s="56">
        <v>0.57407407407407407</v>
      </c>
      <c r="C436">
        <v>2.9889999999999999</v>
      </c>
      <c r="D436">
        <v>0.25900000000000001</v>
      </c>
      <c r="E436">
        <v>23.4</v>
      </c>
      <c r="F436">
        <v>26.863</v>
      </c>
      <c r="G436">
        <v>27.917000000000002</v>
      </c>
      <c r="H436">
        <v>27.465</v>
      </c>
      <c r="I436">
        <v>26.806000000000001</v>
      </c>
      <c r="J436">
        <v>27.63</v>
      </c>
      <c r="K436">
        <v>27.271999999999998</v>
      </c>
      <c r="L436">
        <v>28.738</v>
      </c>
      <c r="M436">
        <v>29.048999999999999</v>
      </c>
      <c r="N436">
        <v>29.111999999999998</v>
      </c>
      <c r="O436">
        <v>28.331</v>
      </c>
    </row>
    <row r="437" spans="1:15" x14ac:dyDescent="0.3">
      <c r="A437" s="55">
        <v>43247</v>
      </c>
      <c r="B437" s="56">
        <v>0.58564814814814814</v>
      </c>
      <c r="C437">
        <v>2.98</v>
      </c>
      <c r="D437">
        <v>0.23300000000000001</v>
      </c>
      <c r="E437">
        <v>23.35</v>
      </c>
      <c r="F437">
        <v>26.863</v>
      </c>
      <c r="G437">
        <v>27.920999999999999</v>
      </c>
      <c r="H437">
        <v>27.456</v>
      </c>
      <c r="I437">
        <v>26.773</v>
      </c>
      <c r="J437">
        <v>27.597999999999999</v>
      </c>
      <c r="K437">
        <v>27.248000000000001</v>
      </c>
      <c r="L437">
        <v>28.744</v>
      </c>
      <c r="M437">
        <v>29.134</v>
      </c>
      <c r="N437">
        <v>29.186</v>
      </c>
      <c r="O437">
        <v>28.34</v>
      </c>
    </row>
    <row r="438" spans="1:15" x14ac:dyDescent="0.3">
      <c r="A438" s="55">
        <v>43247</v>
      </c>
      <c r="B438" s="56">
        <v>0.59722222222222221</v>
      </c>
      <c r="C438">
        <v>2.9750000000000001</v>
      </c>
      <c r="D438">
        <v>0.251</v>
      </c>
      <c r="E438">
        <v>23.34</v>
      </c>
      <c r="F438">
        <v>26.832999999999998</v>
      </c>
      <c r="G438">
        <v>27.911000000000001</v>
      </c>
      <c r="H438">
        <v>27.427</v>
      </c>
      <c r="I438">
        <v>26.808</v>
      </c>
      <c r="J438">
        <v>27.584</v>
      </c>
      <c r="K438">
        <v>27.257000000000001</v>
      </c>
      <c r="L438">
        <v>28.731999999999999</v>
      </c>
      <c r="M438">
        <v>28.97</v>
      </c>
      <c r="N438">
        <v>29.03</v>
      </c>
      <c r="O438">
        <v>28.166</v>
      </c>
    </row>
    <row r="439" spans="1:15" x14ac:dyDescent="0.3">
      <c r="A439" s="55">
        <v>43247</v>
      </c>
      <c r="B439" s="56">
        <v>0.60879629629629628</v>
      </c>
      <c r="C439">
        <v>2.9590000000000001</v>
      </c>
      <c r="D439">
        <v>0.251</v>
      </c>
      <c r="E439">
        <v>23.356999999999999</v>
      </c>
      <c r="F439">
        <v>26.838000000000001</v>
      </c>
      <c r="G439">
        <v>27.908000000000001</v>
      </c>
      <c r="H439">
        <v>27.422000000000001</v>
      </c>
      <c r="I439">
        <v>26.814</v>
      </c>
      <c r="J439">
        <v>27.611999999999998</v>
      </c>
      <c r="K439">
        <v>27.274000000000001</v>
      </c>
      <c r="L439">
        <v>28.733000000000001</v>
      </c>
      <c r="M439">
        <v>29.018000000000001</v>
      </c>
      <c r="N439">
        <v>29.109000000000002</v>
      </c>
      <c r="O439">
        <v>28.271000000000001</v>
      </c>
    </row>
    <row r="440" spans="1:15" x14ac:dyDescent="0.3">
      <c r="A440" s="55">
        <v>43247</v>
      </c>
      <c r="B440" s="56">
        <v>0.62037037037037035</v>
      </c>
      <c r="C440">
        <v>2.9470000000000001</v>
      </c>
      <c r="D440">
        <v>0.25700000000000001</v>
      </c>
      <c r="E440">
        <v>23.341000000000001</v>
      </c>
      <c r="F440">
        <v>26.858000000000001</v>
      </c>
      <c r="G440">
        <v>27.911999999999999</v>
      </c>
      <c r="H440">
        <v>27.436</v>
      </c>
      <c r="I440">
        <v>26.795999999999999</v>
      </c>
      <c r="J440">
        <v>27.588000000000001</v>
      </c>
      <c r="K440">
        <v>27.259</v>
      </c>
      <c r="L440">
        <v>28.74</v>
      </c>
      <c r="M440">
        <v>29.186</v>
      </c>
      <c r="N440">
        <v>29.22</v>
      </c>
      <c r="O440">
        <v>28.388999999999999</v>
      </c>
    </row>
    <row r="441" spans="1:15" x14ac:dyDescent="0.3">
      <c r="A441" s="55">
        <v>43247</v>
      </c>
      <c r="B441" s="56">
        <v>0.63194444444444442</v>
      </c>
      <c r="C441">
        <v>2.9449999999999998</v>
      </c>
      <c r="D441">
        <v>0.221</v>
      </c>
      <c r="E441">
        <v>23.335999999999999</v>
      </c>
      <c r="F441">
        <v>26.832999999999998</v>
      </c>
      <c r="G441">
        <v>27.896999999999998</v>
      </c>
      <c r="H441">
        <v>27.436</v>
      </c>
      <c r="I441">
        <v>26.786999999999999</v>
      </c>
      <c r="J441">
        <v>27.588000000000001</v>
      </c>
      <c r="K441">
        <v>27.227</v>
      </c>
      <c r="L441">
        <v>28.736000000000001</v>
      </c>
      <c r="M441">
        <v>29.184999999999999</v>
      </c>
      <c r="N441">
        <v>29.26</v>
      </c>
      <c r="O441">
        <v>28.414999999999999</v>
      </c>
    </row>
    <row r="442" spans="1:15" x14ac:dyDescent="0.3">
      <c r="A442" s="55">
        <v>43247</v>
      </c>
      <c r="B442" s="56">
        <v>0.64351851851851849</v>
      </c>
      <c r="C442">
        <v>2.9279999999999999</v>
      </c>
      <c r="D442">
        <v>0.249</v>
      </c>
      <c r="E442">
        <v>23.32</v>
      </c>
      <c r="F442">
        <v>26.832000000000001</v>
      </c>
      <c r="G442">
        <v>27.92</v>
      </c>
      <c r="H442">
        <v>27.452999999999999</v>
      </c>
      <c r="I442">
        <v>26.783999999999999</v>
      </c>
      <c r="J442">
        <v>27.594000000000001</v>
      </c>
      <c r="K442">
        <v>27.25</v>
      </c>
      <c r="L442">
        <v>28.734999999999999</v>
      </c>
      <c r="M442">
        <v>29.087</v>
      </c>
      <c r="N442">
        <v>29.178999999999998</v>
      </c>
      <c r="O442">
        <v>28.350999999999999</v>
      </c>
    </row>
    <row r="443" spans="1:15" x14ac:dyDescent="0.3">
      <c r="A443" s="55">
        <v>43247</v>
      </c>
      <c r="B443" s="56">
        <v>0.65509259259259256</v>
      </c>
      <c r="C443">
        <v>2.944</v>
      </c>
      <c r="D443">
        <v>0.255</v>
      </c>
      <c r="E443">
        <v>23.341999999999999</v>
      </c>
      <c r="F443">
        <v>26.85</v>
      </c>
      <c r="G443">
        <v>27.911000000000001</v>
      </c>
      <c r="H443">
        <v>27.459</v>
      </c>
      <c r="I443">
        <v>26.818000000000001</v>
      </c>
      <c r="J443">
        <v>27.632000000000001</v>
      </c>
      <c r="K443">
        <v>27.28</v>
      </c>
      <c r="L443">
        <v>28.738</v>
      </c>
      <c r="M443">
        <v>29.297000000000001</v>
      </c>
      <c r="N443">
        <v>29.391999999999999</v>
      </c>
      <c r="O443">
        <v>28.655000000000001</v>
      </c>
    </row>
    <row r="444" spans="1:15" x14ac:dyDescent="0.3">
      <c r="A444" s="55">
        <v>43247</v>
      </c>
      <c r="B444" s="56">
        <v>0.66666666666666663</v>
      </c>
      <c r="C444">
        <v>2.923</v>
      </c>
      <c r="D444">
        <v>0.26200000000000001</v>
      </c>
      <c r="E444">
        <v>23.286999999999999</v>
      </c>
      <c r="F444">
        <v>26.809000000000001</v>
      </c>
      <c r="G444">
        <v>27.902999999999999</v>
      </c>
      <c r="H444">
        <v>27.431000000000001</v>
      </c>
      <c r="I444">
        <v>26.771999999999998</v>
      </c>
      <c r="J444">
        <v>27.599</v>
      </c>
      <c r="K444">
        <v>27.277999999999999</v>
      </c>
      <c r="L444">
        <v>28.733000000000001</v>
      </c>
      <c r="M444">
        <v>29.69</v>
      </c>
      <c r="N444">
        <v>29.776</v>
      </c>
      <c r="O444">
        <v>28.940999999999999</v>
      </c>
    </row>
    <row r="445" spans="1:15" x14ac:dyDescent="0.3">
      <c r="A445" s="55">
        <v>43247</v>
      </c>
      <c r="B445" s="56">
        <v>0.67824074074074081</v>
      </c>
      <c r="C445">
        <v>2.9009999999999998</v>
      </c>
      <c r="D445">
        <v>0.246</v>
      </c>
      <c r="E445">
        <v>23.268999999999998</v>
      </c>
      <c r="F445">
        <v>26.800999999999998</v>
      </c>
      <c r="G445">
        <v>27.890999999999998</v>
      </c>
      <c r="H445">
        <v>27.423999999999999</v>
      </c>
      <c r="I445">
        <v>26.756</v>
      </c>
      <c r="J445">
        <v>27.585999999999999</v>
      </c>
      <c r="K445">
        <v>27.253</v>
      </c>
      <c r="L445">
        <v>28.736999999999998</v>
      </c>
      <c r="M445">
        <v>29.388999999999999</v>
      </c>
      <c r="N445">
        <v>29.466000000000001</v>
      </c>
      <c r="O445">
        <v>28.571999999999999</v>
      </c>
    </row>
    <row r="446" spans="1:15" x14ac:dyDescent="0.3">
      <c r="A446" s="55">
        <v>43247</v>
      </c>
      <c r="B446" s="56">
        <v>0.68981481481481488</v>
      </c>
      <c r="C446">
        <v>2.8889999999999998</v>
      </c>
      <c r="D446">
        <v>0.221</v>
      </c>
      <c r="E446">
        <v>23.277000000000001</v>
      </c>
      <c r="F446">
        <v>26.788</v>
      </c>
      <c r="G446">
        <v>27.866</v>
      </c>
      <c r="H446">
        <v>27.4</v>
      </c>
      <c r="I446">
        <v>26.751999999999999</v>
      </c>
      <c r="J446">
        <v>27.57</v>
      </c>
      <c r="K446">
        <v>27.225000000000001</v>
      </c>
      <c r="L446">
        <v>28.734999999999999</v>
      </c>
      <c r="M446">
        <v>29.428000000000001</v>
      </c>
      <c r="N446">
        <v>29.501999999999999</v>
      </c>
      <c r="O446">
        <v>28.614999999999998</v>
      </c>
    </row>
    <row r="447" spans="1:15" x14ac:dyDescent="0.3">
      <c r="A447" s="55">
        <v>43247</v>
      </c>
      <c r="B447" s="56">
        <v>0.70138888888888884</v>
      </c>
      <c r="C447">
        <v>2.8530000000000002</v>
      </c>
      <c r="D447">
        <v>0.252</v>
      </c>
      <c r="E447">
        <v>23.225999999999999</v>
      </c>
      <c r="F447">
        <v>26.803000000000001</v>
      </c>
      <c r="G447">
        <v>27.858000000000001</v>
      </c>
      <c r="H447">
        <v>27.388000000000002</v>
      </c>
      <c r="I447">
        <v>26.754999999999999</v>
      </c>
      <c r="J447">
        <v>27.555</v>
      </c>
      <c r="K447">
        <v>27.228000000000002</v>
      </c>
      <c r="L447">
        <v>28.736999999999998</v>
      </c>
      <c r="M447">
        <v>29.245000000000001</v>
      </c>
      <c r="N447">
        <v>29.346</v>
      </c>
      <c r="O447">
        <v>28.398</v>
      </c>
    </row>
    <row r="448" spans="1:15" x14ac:dyDescent="0.3">
      <c r="A448" s="55">
        <v>43247</v>
      </c>
      <c r="B448" s="56">
        <v>0.71296296296296291</v>
      </c>
      <c r="C448">
        <v>2.8460000000000001</v>
      </c>
      <c r="D448">
        <v>0.25</v>
      </c>
      <c r="E448">
        <v>23.25</v>
      </c>
      <c r="F448">
        <v>26.774999999999999</v>
      </c>
      <c r="G448">
        <v>27.876999999999999</v>
      </c>
      <c r="H448">
        <v>27.407</v>
      </c>
      <c r="I448">
        <v>26.731000000000002</v>
      </c>
      <c r="J448">
        <v>27.571999999999999</v>
      </c>
      <c r="K448">
        <v>27.231999999999999</v>
      </c>
      <c r="L448">
        <v>28.739000000000001</v>
      </c>
      <c r="M448">
        <v>29.170999999999999</v>
      </c>
      <c r="N448">
        <v>29.271000000000001</v>
      </c>
      <c r="O448">
        <v>28.378</v>
      </c>
    </row>
    <row r="449" spans="1:15" x14ac:dyDescent="0.3">
      <c r="A449" s="55">
        <v>43247</v>
      </c>
      <c r="B449" s="56">
        <v>0.72453703703703709</v>
      </c>
      <c r="C449">
        <v>2.859</v>
      </c>
      <c r="D449">
        <v>0.22900000000000001</v>
      </c>
      <c r="E449">
        <v>23.221</v>
      </c>
      <c r="F449">
        <v>26.776</v>
      </c>
      <c r="G449">
        <v>27.885000000000002</v>
      </c>
      <c r="H449">
        <v>27.405999999999999</v>
      </c>
      <c r="I449">
        <v>26.77</v>
      </c>
      <c r="J449">
        <v>27.577000000000002</v>
      </c>
      <c r="K449">
        <v>27.236999999999998</v>
      </c>
      <c r="L449">
        <v>28.734999999999999</v>
      </c>
      <c r="M449">
        <v>29.289000000000001</v>
      </c>
      <c r="N449">
        <v>29.369</v>
      </c>
      <c r="O449">
        <v>28.488</v>
      </c>
    </row>
    <row r="450" spans="1:15" x14ac:dyDescent="0.3">
      <c r="A450" s="55">
        <v>43247</v>
      </c>
      <c r="B450" s="56">
        <v>0.73611111111111116</v>
      </c>
      <c r="C450">
        <v>2.8519999999999999</v>
      </c>
      <c r="D450">
        <v>0.24399999999999999</v>
      </c>
      <c r="E450">
        <v>23.221</v>
      </c>
      <c r="F450">
        <v>26.798999999999999</v>
      </c>
      <c r="G450">
        <v>27.881</v>
      </c>
      <c r="H450">
        <v>27.42</v>
      </c>
      <c r="I450">
        <v>26.734000000000002</v>
      </c>
      <c r="J450">
        <v>27.594000000000001</v>
      </c>
      <c r="K450">
        <v>27.228000000000002</v>
      </c>
      <c r="L450">
        <v>28.73</v>
      </c>
      <c r="M450">
        <v>29.321000000000002</v>
      </c>
      <c r="N450">
        <v>29.446000000000002</v>
      </c>
      <c r="O450">
        <v>28.577000000000002</v>
      </c>
    </row>
    <row r="451" spans="1:15" x14ac:dyDescent="0.3">
      <c r="A451" s="55">
        <v>43247</v>
      </c>
      <c r="B451" s="56">
        <v>0.74768518518518512</v>
      </c>
      <c r="C451">
        <v>2.8650000000000002</v>
      </c>
      <c r="D451">
        <v>0.248</v>
      </c>
      <c r="E451">
        <v>23.224</v>
      </c>
      <c r="F451">
        <v>26.815999999999999</v>
      </c>
      <c r="G451">
        <v>27.89</v>
      </c>
      <c r="H451">
        <v>27.396999999999998</v>
      </c>
      <c r="I451">
        <v>26.803999999999998</v>
      </c>
      <c r="J451">
        <v>27.602</v>
      </c>
      <c r="K451">
        <v>27.241</v>
      </c>
      <c r="L451">
        <v>28.728999999999999</v>
      </c>
      <c r="M451">
        <v>29.356000000000002</v>
      </c>
      <c r="N451">
        <v>29.48</v>
      </c>
      <c r="O451">
        <v>28.617000000000001</v>
      </c>
    </row>
    <row r="452" spans="1:15" x14ac:dyDescent="0.3">
      <c r="A452" s="55">
        <v>43247</v>
      </c>
      <c r="B452" s="56">
        <v>0.75925925925925919</v>
      </c>
      <c r="C452">
        <v>2.839</v>
      </c>
      <c r="D452">
        <v>0.216</v>
      </c>
      <c r="E452">
        <v>23.224</v>
      </c>
      <c r="F452">
        <v>26.829000000000001</v>
      </c>
      <c r="G452">
        <v>27.917000000000002</v>
      </c>
      <c r="H452">
        <v>27.43</v>
      </c>
      <c r="I452">
        <v>26.771999999999998</v>
      </c>
      <c r="J452">
        <v>27.603999999999999</v>
      </c>
      <c r="K452">
        <v>27.266999999999999</v>
      </c>
      <c r="L452">
        <v>28.725999999999999</v>
      </c>
      <c r="M452">
        <v>29.738</v>
      </c>
      <c r="N452">
        <v>29.86</v>
      </c>
      <c r="O452">
        <v>29.021000000000001</v>
      </c>
    </row>
    <row r="453" spans="1:15" x14ac:dyDescent="0.3">
      <c r="A453" s="55">
        <v>43247</v>
      </c>
      <c r="B453" s="56">
        <v>0.77083333333333337</v>
      </c>
      <c r="C453">
        <v>2.8410000000000002</v>
      </c>
      <c r="D453">
        <v>0.24</v>
      </c>
      <c r="E453">
        <v>23.218</v>
      </c>
      <c r="F453">
        <v>26.803000000000001</v>
      </c>
      <c r="G453">
        <v>27.919</v>
      </c>
      <c r="H453">
        <v>27.44</v>
      </c>
      <c r="I453">
        <v>26.806999999999999</v>
      </c>
      <c r="J453">
        <v>27.603000000000002</v>
      </c>
      <c r="K453">
        <v>27.254999999999999</v>
      </c>
      <c r="L453">
        <v>28.72</v>
      </c>
      <c r="M453">
        <v>29.795000000000002</v>
      </c>
      <c r="N453">
        <v>29.920999999999999</v>
      </c>
      <c r="O453">
        <v>29.123000000000001</v>
      </c>
    </row>
    <row r="454" spans="1:15" x14ac:dyDescent="0.3">
      <c r="A454" s="55">
        <v>43247</v>
      </c>
      <c r="B454" s="56">
        <v>0.78240740740740744</v>
      </c>
      <c r="C454">
        <v>2.8279999999999998</v>
      </c>
      <c r="D454">
        <v>0.23699999999999999</v>
      </c>
      <c r="E454">
        <v>23.218</v>
      </c>
      <c r="F454">
        <v>26.824999999999999</v>
      </c>
      <c r="G454">
        <v>27.925999999999998</v>
      </c>
      <c r="H454">
        <v>27.431000000000001</v>
      </c>
      <c r="I454">
        <v>26.782</v>
      </c>
      <c r="J454">
        <v>27.634</v>
      </c>
      <c r="K454">
        <v>27.263999999999999</v>
      </c>
      <c r="L454">
        <v>28.731000000000002</v>
      </c>
      <c r="M454">
        <v>29.763000000000002</v>
      </c>
      <c r="N454">
        <v>29.824999999999999</v>
      </c>
      <c r="O454">
        <v>29.035</v>
      </c>
    </row>
    <row r="455" spans="1:15" x14ac:dyDescent="0.3">
      <c r="A455" s="55">
        <v>43247</v>
      </c>
      <c r="B455" s="56">
        <v>0.79398148148148151</v>
      </c>
      <c r="C455">
        <v>2.7959999999999998</v>
      </c>
      <c r="D455">
        <v>0.19600000000000001</v>
      </c>
      <c r="E455">
        <v>23.202000000000002</v>
      </c>
      <c r="F455">
        <v>26.821999999999999</v>
      </c>
      <c r="G455">
        <v>27.931000000000001</v>
      </c>
      <c r="H455">
        <v>27.443000000000001</v>
      </c>
      <c r="I455">
        <v>26.824999999999999</v>
      </c>
      <c r="J455">
        <v>27.625</v>
      </c>
      <c r="K455">
        <v>27.268999999999998</v>
      </c>
      <c r="L455">
        <v>28.731000000000002</v>
      </c>
      <c r="M455">
        <v>29.939</v>
      </c>
      <c r="N455">
        <v>30.042000000000002</v>
      </c>
      <c r="O455">
        <v>29.271999999999998</v>
      </c>
    </row>
    <row r="456" spans="1:15" x14ac:dyDescent="0.3">
      <c r="A456" s="55">
        <v>43247</v>
      </c>
      <c r="B456" s="56">
        <v>0.80555555555555547</v>
      </c>
      <c r="C456">
        <v>2.79</v>
      </c>
      <c r="D456">
        <v>0.21199999999999999</v>
      </c>
      <c r="E456">
        <v>23.224</v>
      </c>
      <c r="F456">
        <v>26.832999999999998</v>
      </c>
      <c r="G456">
        <v>27.951000000000001</v>
      </c>
      <c r="H456">
        <v>27.469000000000001</v>
      </c>
      <c r="I456">
        <v>26.821000000000002</v>
      </c>
      <c r="J456">
        <v>27.625</v>
      </c>
      <c r="K456">
        <v>27.277999999999999</v>
      </c>
      <c r="L456">
        <v>28.728999999999999</v>
      </c>
      <c r="M456">
        <v>30.042999999999999</v>
      </c>
      <c r="N456">
        <v>30.181999999999999</v>
      </c>
      <c r="O456">
        <v>29.39</v>
      </c>
    </row>
    <row r="457" spans="1:15" x14ac:dyDescent="0.3">
      <c r="A457" s="55">
        <v>43247</v>
      </c>
      <c r="B457" s="56">
        <v>0.81712962962962965</v>
      </c>
      <c r="C457">
        <v>2.794</v>
      </c>
      <c r="D457">
        <v>0.251</v>
      </c>
      <c r="E457">
        <v>23.228999999999999</v>
      </c>
      <c r="F457">
        <v>26.835000000000001</v>
      </c>
      <c r="G457">
        <v>27.943999999999999</v>
      </c>
      <c r="H457">
        <v>27.434000000000001</v>
      </c>
      <c r="I457">
        <v>26.821000000000002</v>
      </c>
      <c r="J457">
        <v>27.64</v>
      </c>
      <c r="K457">
        <v>27.271999999999998</v>
      </c>
      <c r="L457">
        <v>28.728000000000002</v>
      </c>
      <c r="M457">
        <v>30.210999999999999</v>
      </c>
      <c r="N457">
        <v>30.303000000000001</v>
      </c>
      <c r="O457">
        <v>29.513999999999999</v>
      </c>
    </row>
    <row r="458" spans="1:15" x14ac:dyDescent="0.3">
      <c r="A458" s="55">
        <v>43247</v>
      </c>
      <c r="B458" s="56">
        <v>0.82870370370370372</v>
      </c>
      <c r="C458">
        <v>2.7770000000000001</v>
      </c>
      <c r="D458">
        <v>0.246</v>
      </c>
      <c r="E458">
        <v>23.231999999999999</v>
      </c>
      <c r="F458">
        <v>26.853000000000002</v>
      </c>
      <c r="G458">
        <v>27.965</v>
      </c>
      <c r="H458">
        <v>27.454000000000001</v>
      </c>
      <c r="I458">
        <v>26.844999999999999</v>
      </c>
      <c r="J458">
        <v>27.655999999999999</v>
      </c>
      <c r="K458">
        <v>27.297999999999998</v>
      </c>
      <c r="L458">
        <v>28.727</v>
      </c>
      <c r="M458">
        <v>30.401</v>
      </c>
      <c r="N458">
        <v>30.495999999999999</v>
      </c>
      <c r="O458">
        <v>29.72</v>
      </c>
    </row>
    <row r="459" spans="1:15" x14ac:dyDescent="0.3">
      <c r="A459" s="55">
        <v>43247</v>
      </c>
      <c r="B459" s="56">
        <v>0.84027777777777779</v>
      </c>
      <c r="C459">
        <v>2.8029999999999999</v>
      </c>
      <c r="D459">
        <v>0.222</v>
      </c>
      <c r="E459">
        <v>23.210999999999999</v>
      </c>
      <c r="F459">
        <v>26.853000000000002</v>
      </c>
      <c r="G459">
        <v>27.984000000000002</v>
      </c>
      <c r="H459">
        <v>27.471</v>
      </c>
      <c r="I459">
        <v>26.82</v>
      </c>
      <c r="J459">
        <v>27.655999999999999</v>
      </c>
      <c r="K459">
        <v>27.309000000000001</v>
      </c>
      <c r="L459">
        <v>28.722999999999999</v>
      </c>
      <c r="M459">
        <v>30.658000000000001</v>
      </c>
      <c r="N459">
        <v>30.741</v>
      </c>
      <c r="O459">
        <v>29.922000000000001</v>
      </c>
    </row>
    <row r="460" spans="1:15" x14ac:dyDescent="0.3">
      <c r="A460" s="55">
        <v>43247</v>
      </c>
      <c r="B460" s="56">
        <v>0.85185185185185175</v>
      </c>
      <c r="C460">
        <v>2.7930000000000001</v>
      </c>
      <c r="D460">
        <v>0.251</v>
      </c>
      <c r="E460">
        <v>23.244</v>
      </c>
      <c r="F460">
        <v>26.876999999999999</v>
      </c>
      <c r="G460">
        <v>27.97</v>
      </c>
      <c r="H460">
        <v>27.513999999999999</v>
      </c>
      <c r="I460">
        <v>26.829000000000001</v>
      </c>
      <c r="J460">
        <v>27.693999999999999</v>
      </c>
      <c r="K460">
        <v>27.315000000000001</v>
      </c>
      <c r="L460">
        <v>28.734000000000002</v>
      </c>
      <c r="M460">
        <v>30.59</v>
      </c>
      <c r="N460">
        <v>30.661000000000001</v>
      </c>
      <c r="O460">
        <v>29.835999999999999</v>
      </c>
    </row>
    <row r="461" spans="1:15" x14ac:dyDescent="0.3">
      <c r="A461" s="55">
        <v>43247</v>
      </c>
      <c r="B461" s="56">
        <v>0.86342592592592593</v>
      </c>
      <c r="C461">
        <v>2.7709999999999999</v>
      </c>
      <c r="D461">
        <v>0.248</v>
      </c>
      <c r="E461">
        <v>23.213999999999999</v>
      </c>
      <c r="F461">
        <v>26.867000000000001</v>
      </c>
      <c r="G461">
        <v>27.986999999999998</v>
      </c>
      <c r="H461">
        <v>27.475999999999999</v>
      </c>
      <c r="I461">
        <v>26.853000000000002</v>
      </c>
      <c r="J461">
        <v>27.707000000000001</v>
      </c>
      <c r="K461">
        <v>27.292000000000002</v>
      </c>
      <c r="L461">
        <v>28.731999999999999</v>
      </c>
      <c r="M461">
        <v>30.608000000000001</v>
      </c>
      <c r="N461">
        <v>30.664999999999999</v>
      </c>
      <c r="O461">
        <v>29.893000000000001</v>
      </c>
    </row>
    <row r="462" spans="1:15" x14ac:dyDescent="0.3">
      <c r="A462" s="55">
        <v>43247</v>
      </c>
      <c r="B462" s="56">
        <v>0.875</v>
      </c>
      <c r="C462">
        <v>2.7719999999999998</v>
      </c>
      <c r="D462">
        <v>0.247</v>
      </c>
      <c r="E462">
        <v>23.225999999999999</v>
      </c>
      <c r="F462">
        <v>26.878</v>
      </c>
      <c r="G462">
        <v>28.013000000000002</v>
      </c>
      <c r="H462">
        <v>27.484999999999999</v>
      </c>
      <c r="I462">
        <v>26.873999999999999</v>
      </c>
      <c r="J462">
        <v>27.713999999999999</v>
      </c>
      <c r="K462">
        <v>27.305</v>
      </c>
      <c r="L462">
        <v>28.728999999999999</v>
      </c>
      <c r="M462">
        <v>30.712</v>
      </c>
      <c r="N462">
        <v>30.782</v>
      </c>
      <c r="O462">
        <v>29.998999999999999</v>
      </c>
    </row>
    <row r="463" spans="1:15" x14ac:dyDescent="0.3">
      <c r="A463" s="55">
        <v>43247</v>
      </c>
      <c r="B463" s="56">
        <v>0.88657407407407407</v>
      </c>
      <c r="C463">
        <v>2.76</v>
      </c>
      <c r="D463">
        <v>0.247</v>
      </c>
      <c r="E463">
        <v>23.21</v>
      </c>
      <c r="F463">
        <v>26.907</v>
      </c>
      <c r="G463">
        <v>28.004000000000001</v>
      </c>
      <c r="H463">
        <v>27.5</v>
      </c>
      <c r="I463">
        <v>26.838999999999999</v>
      </c>
      <c r="J463">
        <v>27.712</v>
      </c>
      <c r="K463">
        <v>27.324000000000002</v>
      </c>
      <c r="L463">
        <v>28.722000000000001</v>
      </c>
      <c r="M463">
        <v>30.713999999999999</v>
      </c>
      <c r="N463">
        <v>30.792999999999999</v>
      </c>
      <c r="O463">
        <v>30.001999999999999</v>
      </c>
    </row>
    <row r="464" spans="1:15" x14ac:dyDescent="0.3">
      <c r="A464" s="55">
        <v>43247</v>
      </c>
      <c r="B464" s="56">
        <v>0.89814814814814825</v>
      </c>
      <c r="C464">
        <v>2.7669999999999999</v>
      </c>
      <c r="D464">
        <v>0.246</v>
      </c>
      <c r="E464">
        <v>23.221</v>
      </c>
      <c r="F464">
        <v>26.881</v>
      </c>
      <c r="G464">
        <v>27.994</v>
      </c>
      <c r="H464">
        <v>27.504999999999999</v>
      </c>
      <c r="I464">
        <v>26.847999999999999</v>
      </c>
      <c r="J464">
        <v>27.690999999999999</v>
      </c>
      <c r="K464">
        <v>27.31</v>
      </c>
      <c r="L464">
        <v>28.725999999999999</v>
      </c>
      <c r="M464">
        <v>30.638999999999999</v>
      </c>
      <c r="N464">
        <v>30.643000000000001</v>
      </c>
      <c r="O464">
        <v>29.858000000000001</v>
      </c>
    </row>
    <row r="465" spans="1:15" x14ac:dyDescent="0.3">
      <c r="A465" s="55">
        <v>43247</v>
      </c>
      <c r="B465" s="56">
        <v>0.90972222222222221</v>
      </c>
      <c r="C465">
        <v>2.758</v>
      </c>
      <c r="D465">
        <v>0.25</v>
      </c>
      <c r="E465">
        <v>23.218</v>
      </c>
      <c r="F465">
        <v>26.898</v>
      </c>
      <c r="G465">
        <v>28.015999999999998</v>
      </c>
      <c r="H465">
        <v>27.515000000000001</v>
      </c>
      <c r="I465">
        <v>26.827000000000002</v>
      </c>
      <c r="J465">
        <v>27.728999999999999</v>
      </c>
      <c r="K465">
        <v>27.308</v>
      </c>
      <c r="L465">
        <v>28.728000000000002</v>
      </c>
      <c r="M465">
        <v>30.98</v>
      </c>
      <c r="N465">
        <v>31.013000000000002</v>
      </c>
      <c r="O465">
        <v>30.184000000000001</v>
      </c>
    </row>
    <row r="466" spans="1:15" x14ac:dyDescent="0.3">
      <c r="A466" s="55">
        <v>43247</v>
      </c>
      <c r="B466" s="56">
        <v>0.92129629629629628</v>
      </c>
      <c r="C466">
        <v>2.7450000000000001</v>
      </c>
      <c r="D466">
        <v>0.25800000000000001</v>
      </c>
      <c r="E466">
        <v>23.201000000000001</v>
      </c>
      <c r="F466">
        <v>26.888000000000002</v>
      </c>
      <c r="G466">
        <v>27.998000000000001</v>
      </c>
      <c r="H466">
        <v>27.507999999999999</v>
      </c>
      <c r="I466">
        <v>26.847000000000001</v>
      </c>
      <c r="J466">
        <v>27.722999999999999</v>
      </c>
      <c r="K466">
        <v>27.317</v>
      </c>
      <c r="L466">
        <v>28.724</v>
      </c>
      <c r="M466">
        <v>31.016999999999999</v>
      </c>
      <c r="N466">
        <v>31.062999999999999</v>
      </c>
      <c r="O466">
        <v>30.209</v>
      </c>
    </row>
    <row r="467" spans="1:15" x14ac:dyDescent="0.3">
      <c r="A467" s="55">
        <v>43247</v>
      </c>
      <c r="B467" s="56">
        <v>0.93287037037037035</v>
      </c>
      <c r="C467">
        <v>2.7410000000000001</v>
      </c>
      <c r="D467">
        <v>0.25600000000000001</v>
      </c>
      <c r="E467">
        <v>23.164999999999999</v>
      </c>
      <c r="F467">
        <v>26.878</v>
      </c>
      <c r="G467">
        <v>28.016999999999999</v>
      </c>
      <c r="H467">
        <v>27.5</v>
      </c>
      <c r="I467">
        <v>26.858000000000001</v>
      </c>
      <c r="J467">
        <v>27.722000000000001</v>
      </c>
      <c r="K467">
        <v>27.312999999999999</v>
      </c>
      <c r="L467">
        <v>28.724</v>
      </c>
      <c r="M467">
        <v>31.001000000000001</v>
      </c>
      <c r="N467">
        <v>31.097999999999999</v>
      </c>
      <c r="O467">
        <v>30.248999999999999</v>
      </c>
    </row>
    <row r="468" spans="1:15" x14ac:dyDescent="0.3">
      <c r="A468" s="55">
        <v>43247</v>
      </c>
      <c r="B468" s="56">
        <v>0.94444444444444453</v>
      </c>
      <c r="C468">
        <v>2.7290000000000001</v>
      </c>
      <c r="D468">
        <v>0.23799999999999999</v>
      </c>
      <c r="E468">
        <v>23.167000000000002</v>
      </c>
      <c r="F468">
        <v>26.863</v>
      </c>
      <c r="G468">
        <v>27.989000000000001</v>
      </c>
      <c r="H468">
        <v>27.495999999999999</v>
      </c>
      <c r="I468">
        <v>26.859000000000002</v>
      </c>
      <c r="J468">
        <v>27.736000000000001</v>
      </c>
      <c r="K468">
        <v>27.305</v>
      </c>
      <c r="L468">
        <v>28.734999999999999</v>
      </c>
      <c r="M468">
        <v>31.306000000000001</v>
      </c>
      <c r="N468">
        <v>31.364999999999998</v>
      </c>
      <c r="O468">
        <v>30.466000000000001</v>
      </c>
    </row>
    <row r="469" spans="1:15" x14ac:dyDescent="0.3">
      <c r="A469" s="55">
        <v>43247</v>
      </c>
      <c r="B469" s="56">
        <v>0.95601851851851849</v>
      </c>
      <c r="C469">
        <v>2.7160000000000002</v>
      </c>
      <c r="D469">
        <v>0.252</v>
      </c>
      <c r="E469">
        <v>23.158000000000001</v>
      </c>
      <c r="F469">
        <v>26.875</v>
      </c>
      <c r="G469">
        <v>27.998000000000001</v>
      </c>
      <c r="H469">
        <v>27.49</v>
      </c>
      <c r="I469">
        <v>26.844999999999999</v>
      </c>
      <c r="J469">
        <v>27.687999999999999</v>
      </c>
      <c r="K469">
        <v>27.308</v>
      </c>
      <c r="L469">
        <v>28.747</v>
      </c>
      <c r="M469">
        <v>31.244</v>
      </c>
      <c r="N469">
        <v>31.311</v>
      </c>
      <c r="O469">
        <v>30.433</v>
      </c>
    </row>
    <row r="470" spans="1:15" x14ac:dyDescent="0.3">
      <c r="A470" s="55">
        <v>43247</v>
      </c>
      <c r="B470" s="56">
        <v>0.96759259259259256</v>
      </c>
      <c r="C470">
        <v>2.6589999999999998</v>
      </c>
      <c r="D470">
        <v>0.245</v>
      </c>
      <c r="E470">
        <v>23.15</v>
      </c>
      <c r="F470">
        <v>26.863</v>
      </c>
      <c r="G470">
        <v>27.97</v>
      </c>
      <c r="H470">
        <v>27.475999999999999</v>
      </c>
      <c r="I470">
        <v>26.805</v>
      </c>
      <c r="J470">
        <v>27.702000000000002</v>
      </c>
      <c r="K470">
        <v>27.277000000000001</v>
      </c>
      <c r="L470">
        <v>28.753</v>
      </c>
      <c r="M470">
        <v>31.28</v>
      </c>
      <c r="N470">
        <v>31.266999999999999</v>
      </c>
      <c r="O470">
        <v>30.442</v>
      </c>
    </row>
    <row r="471" spans="1:15" x14ac:dyDescent="0.3">
      <c r="A471" s="55">
        <v>43247</v>
      </c>
      <c r="B471" s="56">
        <v>0.97916666666666663</v>
      </c>
      <c r="C471">
        <v>2.657</v>
      </c>
      <c r="D471">
        <v>0.26</v>
      </c>
      <c r="E471">
        <v>23.105</v>
      </c>
      <c r="F471">
        <v>26.866</v>
      </c>
      <c r="G471">
        <v>27.998999999999999</v>
      </c>
      <c r="H471">
        <v>27.48</v>
      </c>
      <c r="I471">
        <v>26.832000000000001</v>
      </c>
      <c r="J471">
        <v>27.702999999999999</v>
      </c>
      <c r="K471">
        <v>27.276</v>
      </c>
      <c r="L471">
        <v>28.754999999999999</v>
      </c>
      <c r="M471">
        <v>31.353000000000002</v>
      </c>
      <c r="N471">
        <v>31.385000000000002</v>
      </c>
      <c r="O471">
        <v>30.475000000000001</v>
      </c>
    </row>
    <row r="472" spans="1:15" x14ac:dyDescent="0.3">
      <c r="A472" s="55">
        <v>43247</v>
      </c>
      <c r="B472" s="56">
        <v>0.99074074074074081</v>
      </c>
      <c r="C472">
        <v>2.6819999999999999</v>
      </c>
      <c r="D472">
        <v>0.25900000000000001</v>
      </c>
      <c r="E472">
        <v>23.085000000000001</v>
      </c>
      <c r="F472">
        <v>26.844000000000001</v>
      </c>
      <c r="G472">
        <v>27.965</v>
      </c>
      <c r="H472">
        <v>27.434000000000001</v>
      </c>
      <c r="I472">
        <v>26.783000000000001</v>
      </c>
      <c r="J472">
        <v>27.68</v>
      </c>
      <c r="K472">
        <v>27.231000000000002</v>
      </c>
      <c r="L472">
        <v>28.759</v>
      </c>
      <c r="M472">
        <v>31.135999999999999</v>
      </c>
      <c r="N472">
        <v>31.173999999999999</v>
      </c>
      <c r="O472">
        <v>30.271999999999998</v>
      </c>
    </row>
    <row r="473" spans="1:15" x14ac:dyDescent="0.3">
      <c r="A473" s="55">
        <v>43248</v>
      </c>
      <c r="B473" s="56">
        <v>2.3148148148148151E-3</v>
      </c>
      <c r="C473">
        <v>2.657</v>
      </c>
      <c r="D473">
        <v>0.24099999999999999</v>
      </c>
      <c r="E473">
        <v>23.088000000000001</v>
      </c>
      <c r="F473">
        <v>26.815999999999999</v>
      </c>
      <c r="G473">
        <v>27.983000000000001</v>
      </c>
      <c r="H473">
        <v>27.442</v>
      </c>
      <c r="I473">
        <v>26.809000000000001</v>
      </c>
      <c r="J473">
        <v>27.667999999999999</v>
      </c>
      <c r="K473">
        <v>27.233000000000001</v>
      </c>
      <c r="L473">
        <v>28.754999999999999</v>
      </c>
      <c r="M473">
        <v>31.27</v>
      </c>
      <c r="N473">
        <v>31.274999999999999</v>
      </c>
      <c r="O473">
        <v>30.369</v>
      </c>
    </row>
    <row r="474" spans="1:15" x14ac:dyDescent="0.3">
      <c r="A474" s="55">
        <v>43248</v>
      </c>
      <c r="B474" s="56">
        <v>1.3888888888888888E-2</v>
      </c>
      <c r="C474">
        <v>2.633</v>
      </c>
      <c r="D474">
        <v>0.24199999999999999</v>
      </c>
      <c r="E474">
        <v>23.085000000000001</v>
      </c>
      <c r="F474">
        <v>26.81</v>
      </c>
      <c r="G474">
        <v>27.952999999999999</v>
      </c>
      <c r="H474">
        <v>27.439</v>
      </c>
      <c r="I474">
        <v>26.777000000000001</v>
      </c>
      <c r="J474">
        <v>27.667000000000002</v>
      </c>
      <c r="K474">
        <v>27.227</v>
      </c>
      <c r="L474">
        <v>28.757000000000001</v>
      </c>
      <c r="M474">
        <v>31.134</v>
      </c>
      <c r="N474">
        <v>31.173999999999999</v>
      </c>
      <c r="O474">
        <v>30.254999999999999</v>
      </c>
    </row>
    <row r="475" spans="1:15" x14ac:dyDescent="0.3">
      <c r="A475" s="55">
        <v>43248</v>
      </c>
      <c r="B475" s="56">
        <v>2.5462962962962962E-2</v>
      </c>
      <c r="C475">
        <v>2.6280000000000001</v>
      </c>
      <c r="D475">
        <v>0.24299999999999999</v>
      </c>
      <c r="E475">
        <v>23.071000000000002</v>
      </c>
      <c r="F475">
        <v>26.823</v>
      </c>
      <c r="G475">
        <v>27.952999999999999</v>
      </c>
      <c r="H475">
        <v>27.428999999999998</v>
      </c>
      <c r="I475">
        <v>26.786000000000001</v>
      </c>
      <c r="J475">
        <v>27.640999999999998</v>
      </c>
      <c r="K475">
        <v>27.216999999999999</v>
      </c>
      <c r="L475">
        <v>28.742999999999999</v>
      </c>
      <c r="M475">
        <v>31.088999999999999</v>
      </c>
      <c r="N475">
        <v>31.077999999999999</v>
      </c>
      <c r="O475">
        <v>30.138999999999999</v>
      </c>
    </row>
    <row r="476" spans="1:15" x14ac:dyDescent="0.3">
      <c r="A476" s="55">
        <v>43248</v>
      </c>
      <c r="B476" s="56">
        <v>3.7037037037037042E-2</v>
      </c>
      <c r="C476">
        <v>2.6059999999999999</v>
      </c>
      <c r="D476">
        <v>0.217</v>
      </c>
      <c r="E476">
        <v>23.036000000000001</v>
      </c>
      <c r="F476">
        <v>26.798999999999999</v>
      </c>
      <c r="G476">
        <v>27.939</v>
      </c>
      <c r="H476">
        <v>27.428999999999998</v>
      </c>
      <c r="I476">
        <v>26.765000000000001</v>
      </c>
      <c r="J476">
        <v>27.6</v>
      </c>
      <c r="K476">
        <v>27.189</v>
      </c>
      <c r="L476">
        <v>28.739000000000001</v>
      </c>
      <c r="M476">
        <v>31.044</v>
      </c>
      <c r="N476">
        <v>31.091000000000001</v>
      </c>
      <c r="O476">
        <v>30.148</v>
      </c>
    </row>
    <row r="477" spans="1:15" x14ac:dyDescent="0.3">
      <c r="A477" s="55">
        <v>43248</v>
      </c>
      <c r="B477" s="56">
        <v>4.8611111111111112E-2</v>
      </c>
      <c r="C477">
        <v>2.593</v>
      </c>
      <c r="D477">
        <v>0.23400000000000001</v>
      </c>
      <c r="E477">
        <v>23.015000000000001</v>
      </c>
      <c r="F477">
        <v>26.777999999999999</v>
      </c>
      <c r="G477">
        <v>27.911000000000001</v>
      </c>
      <c r="H477">
        <v>27.422000000000001</v>
      </c>
      <c r="I477">
        <v>26.721</v>
      </c>
      <c r="J477">
        <v>27.606999999999999</v>
      </c>
      <c r="K477">
        <v>27.158000000000001</v>
      </c>
      <c r="L477">
        <v>28.739000000000001</v>
      </c>
      <c r="M477">
        <v>30.821000000000002</v>
      </c>
      <c r="N477">
        <v>30.855</v>
      </c>
      <c r="O477">
        <v>29.878</v>
      </c>
    </row>
    <row r="478" spans="1:15" x14ac:dyDescent="0.3">
      <c r="A478" s="55">
        <v>43248</v>
      </c>
      <c r="B478" s="56">
        <v>6.0185185185185182E-2</v>
      </c>
      <c r="C478">
        <v>2.6120000000000001</v>
      </c>
      <c r="D478">
        <v>0.216</v>
      </c>
      <c r="E478">
        <v>22.975000000000001</v>
      </c>
      <c r="F478">
        <v>26.748000000000001</v>
      </c>
      <c r="G478">
        <v>27.908000000000001</v>
      </c>
      <c r="H478">
        <v>27.373999999999999</v>
      </c>
      <c r="I478">
        <v>26.719000000000001</v>
      </c>
      <c r="J478">
        <v>27.596</v>
      </c>
      <c r="K478">
        <v>27.164999999999999</v>
      </c>
      <c r="L478">
        <v>28.745999999999999</v>
      </c>
      <c r="M478">
        <v>30.684999999999999</v>
      </c>
      <c r="N478">
        <v>30.741</v>
      </c>
      <c r="O478">
        <v>29.725000000000001</v>
      </c>
    </row>
    <row r="479" spans="1:15" x14ac:dyDescent="0.3">
      <c r="A479" s="55">
        <v>43248</v>
      </c>
      <c r="B479" s="56">
        <v>7.1759259259259259E-2</v>
      </c>
      <c r="C479">
        <v>2.5489999999999999</v>
      </c>
      <c r="D479">
        <v>0.21199999999999999</v>
      </c>
      <c r="E479">
        <v>22.97</v>
      </c>
      <c r="F479">
        <v>26.753</v>
      </c>
      <c r="G479">
        <v>27.895</v>
      </c>
      <c r="H479">
        <v>27.353999999999999</v>
      </c>
      <c r="I479">
        <v>26.699000000000002</v>
      </c>
      <c r="J479">
        <v>27.581</v>
      </c>
      <c r="K479">
        <v>27.134</v>
      </c>
      <c r="L479">
        <v>28.753</v>
      </c>
      <c r="M479">
        <v>30.614000000000001</v>
      </c>
      <c r="N479">
        <v>30.641999999999999</v>
      </c>
      <c r="O479">
        <v>29.616</v>
      </c>
    </row>
    <row r="480" spans="1:15" x14ac:dyDescent="0.3">
      <c r="A480" s="55">
        <v>43248</v>
      </c>
      <c r="B480" s="56">
        <v>8.3333333333333329E-2</v>
      </c>
      <c r="C480">
        <v>2.5510000000000002</v>
      </c>
      <c r="D480">
        <v>0.23</v>
      </c>
      <c r="E480">
        <v>22.922999999999998</v>
      </c>
      <c r="F480">
        <v>26.748000000000001</v>
      </c>
      <c r="G480">
        <v>27.856999999999999</v>
      </c>
      <c r="H480">
        <v>27.353000000000002</v>
      </c>
      <c r="I480">
        <v>26.652000000000001</v>
      </c>
      <c r="J480">
        <v>27.562999999999999</v>
      </c>
      <c r="K480">
        <v>27.114000000000001</v>
      </c>
      <c r="L480">
        <v>28.757999999999999</v>
      </c>
      <c r="M480">
        <v>30.716999999999999</v>
      </c>
      <c r="N480">
        <v>30.747</v>
      </c>
      <c r="O480">
        <v>29.731000000000002</v>
      </c>
    </row>
    <row r="481" spans="1:15" x14ac:dyDescent="0.3">
      <c r="A481" s="55">
        <v>43248</v>
      </c>
      <c r="B481" s="56">
        <v>9.4907407407407399E-2</v>
      </c>
      <c r="C481">
        <v>2.5470000000000002</v>
      </c>
      <c r="D481">
        <v>0.19500000000000001</v>
      </c>
      <c r="E481">
        <v>22.911999999999999</v>
      </c>
      <c r="F481">
        <v>26.728999999999999</v>
      </c>
      <c r="G481">
        <v>27.829000000000001</v>
      </c>
      <c r="H481">
        <v>27.355</v>
      </c>
      <c r="I481">
        <v>26.648</v>
      </c>
      <c r="J481">
        <v>27.532</v>
      </c>
      <c r="K481">
        <v>27.09</v>
      </c>
      <c r="L481">
        <v>28.751999999999999</v>
      </c>
      <c r="M481">
        <v>30.6</v>
      </c>
      <c r="N481">
        <v>30.553999999999998</v>
      </c>
      <c r="O481">
        <v>29.536000000000001</v>
      </c>
    </row>
    <row r="482" spans="1:15" x14ac:dyDescent="0.3">
      <c r="A482" s="55">
        <v>43248</v>
      </c>
      <c r="B482" s="56">
        <v>0.10648148148148147</v>
      </c>
      <c r="C482">
        <v>2.5289999999999999</v>
      </c>
      <c r="D482">
        <v>0.20499999999999999</v>
      </c>
      <c r="E482">
        <v>22.872</v>
      </c>
      <c r="F482">
        <v>26.7</v>
      </c>
      <c r="G482">
        <v>27.814</v>
      </c>
      <c r="H482">
        <v>27.303000000000001</v>
      </c>
      <c r="I482">
        <v>26.655999999999999</v>
      </c>
      <c r="J482">
        <v>27.481000000000002</v>
      </c>
      <c r="K482">
        <v>27.065000000000001</v>
      </c>
      <c r="L482">
        <v>28.751000000000001</v>
      </c>
      <c r="M482">
        <v>30.292000000000002</v>
      </c>
      <c r="N482">
        <v>30.308</v>
      </c>
      <c r="O482">
        <v>29.277999999999999</v>
      </c>
    </row>
    <row r="483" spans="1:15" x14ac:dyDescent="0.3">
      <c r="A483" s="55">
        <v>43248</v>
      </c>
      <c r="B483" s="56">
        <v>0.11805555555555557</v>
      </c>
      <c r="C483">
        <v>2.5019999999999998</v>
      </c>
      <c r="D483">
        <v>0.20699999999999999</v>
      </c>
      <c r="E483">
        <v>22.849</v>
      </c>
      <c r="F483">
        <v>26.702000000000002</v>
      </c>
      <c r="G483">
        <v>27.795999999999999</v>
      </c>
      <c r="H483">
        <v>27.312999999999999</v>
      </c>
      <c r="I483">
        <v>26.629000000000001</v>
      </c>
      <c r="J483">
        <v>27.457000000000001</v>
      </c>
      <c r="K483">
        <v>27.05</v>
      </c>
      <c r="L483">
        <v>28.754000000000001</v>
      </c>
      <c r="M483">
        <v>30.222999999999999</v>
      </c>
      <c r="N483">
        <v>30.213000000000001</v>
      </c>
      <c r="O483">
        <v>29.184000000000001</v>
      </c>
    </row>
    <row r="484" spans="1:15" x14ac:dyDescent="0.3">
      <c r="A484" s="55">
        <v>43248</v>
      </c>
      <c r="B484" s="56">
        <v>0.12962962962962962</v>
      </c>
      <c r="C484">
        <v>2.4980000000000002</v>
      </c>
      <c r="D484">
        <v>0.20499999999999999</v>
      </c>
      <c r="E484">
        <v>22.834</v>
      </c>
      <c r="F484">
        <v>26.66</v>
      </c>
      <c r="G484">
        <v>27.786000000000001</v>
      </c>
      <c r="H484">
        <v>27.256</v>
      </c>
      <c r="I484">
        <v>26.593</v>
      </c>
      <c r="J484">
        <v>27.466999999999999</v>
      </c>
      <c r="K484">
        <v>27.003</v>
      </c>
      <c r="L484">
        <v>28.756</v>
      </c>
      <c r="M484">
        <v>29.905000000000001</v>
      </c>
      <c r="N484">
        <v>29.963000000000001</v>
      </c>
      <c r="O484">
        <v>28.914999999999999</v>
      </c>
    </row>
    <row r="485" spans="1:15" x14ac:dyDescent="0.3">
      <c r="A485" s="55">
        <v>43248</v>
      </c>
      <c r="B485" s="56">
        <v>0.14120370370370369</v>
      </c>
      <c r="C485">
        <v>2.476</v>
      </c>
      <c r="D485">
        <v>0.20699999999999999</v>
      </c>
      <c r="E485">
        <v>22.812000000000001</v>
      </c>
      <c r="F485">
        <v>26.617000000000001</v>
      </c>
      <c r="G485">
        <v>27.77</v>
      </c>
      <c r="H485">
        <v>27.231999999999999</v>
      </c>
      <c r="I485">
        <v>26.58</v>
      </c>
      <c r="J485">
        <v>27.44</v>
      </c>
      <c r="K485">
        <v>26.995999999999999</v>
      </c>
      <c r="L485">
        <v>28.759</v>
      </c>
      <c r="M485">
        <v>29.997</v>
      </c>
      <c r="N485">
        <v>30.079000000000001</v>
      </c>
      <c r="O485">
        <v>29.004000000000001</v>
      </c>
    </row>
    <row r="486" spans="1:15" x14ac:dyDescent="0.3">
      <c r="A486" s="55">
        <v>43248</v>
      </c>
      <c r="B486" s="56">
        <v>0.15277777777777776</v>
      </c>
      <c r="C486">
        <v>2.4420000000000002</v>
      </c>
      <c r="D486">
        <v>0.19</v>
      </c>
      <c r="E486">
        <v>22.771999999999998</v>
      </c>
      <c r="F486">
        <v>26.59</v>
      </c>
      <c r="G486">
        <v>27.754000000000001</v>
      </c>
      <c r="H486">
        <v>27.221</v>
      </c>
      <c r="I486">
        <v>26.556999999999999</v>
      </c>
      <c r="J486">
        <v>27.402999999999999</v>
      </c>
      <c r="K486">
        <v>26.966000000000001</v>
      </c>
      <c r="L486">
        <v>28.745999999999999</v>
      </c>
      <c r="M486">
        <v>29.913</v>
      </c>
      <c r="N486">
        <v>29.975999999999999</v>
      </c>
      <c r="O486">
        <v>28.963000000000001</v>
      </c>
    </row>
    <row r="487" spans="1:15" x14ac:dyDescent="0.3">
      <c r="A487" s="55">
        <v>43248</v>
      </c>
      <c r="B487" s="56">
        <v>0.16435185185185186</v>
      </c>
      <c r="C487">
        <v>2.46</v>
      </c>
      <c r="D487">
        <v>0.21099999999999999</v>
      </c>
      <c r="E487">
        <v>22.763999999999999</v>
      </c>
      <c r="F487">
        <v>26.585000000000001</v>
      </c>
      <c r="G487">
        <v>27.734999999999999</v>
      </c>
      <c r="H487">
        <v>27.193000000000001</v>
      </c>
      <c r="I487">
        <v>26.516999999999999</v>
      </c>
      <c r="J487">
        <v>27.407</v>
      </c>
      <c r="K487">
        <v>26.939</v>
      </c>
      <c r="L487">
        <v>28.751999999999999</v>
      </c>
      <c r="M487">
        <v>29.762</v>
      </c>
      <c r="N487">
        <v>29.812999999999999</v>
      </c>
      <c r="O487">
        <v>28.725999999999999</v>
      </c>
    </row>
    <row r="488" spans="1:15" x14ac:dyDescent="0.3">
      <c r="A488" s="55">
        <v>43248</v>
      </c>
      <c r="B488" s="56">
        <v>0.17592592592592593</v>
      </c>
      <c r="C488">
        <v>2.4180000000000001</v>
      </c>
      <c r="D488">
        <v>0.19900000000000001</v>
      </c>
      <c r="E488">
        <v>22.727</v>
      </c>
      <c r="F488">
        <v>26.571999999999999</v>
      </c>
      <c r="G488">
        <v>27.710999999999999</v>
      </c>
      <c r="H488">
        <v>27.170999999999999</v>
      </c>
      <c r="I488">
        <v>26.497</v>
      </c>
      <c r="J488">
        <v>27.355</v>
      </c>
      <c r="K488">
        <v>26.893000000000001</v>
      </c>
      <c r="L488">
        <v>28.757000000000001</v>
      </c>
      <c r="M488">
        <v>29.689</v>
      </c>
      <c r="N488">
        <v>29.736999999999998</v>
      </c>
      <c r="O488">
        <v>28.69</v>
      </c>
    </row>
    <row r="489" spans="1:15" x14ac:dyDescent="0.3">
      <c r="A489" s="55">
        <v>43248</v>
      </c>
      <c r="B489" s="56">
        <v>0.1875</v>
      </c>
      <c r="C489">
        <v>2.3839999999999999</v>
      </c>
      <c r="D489">
        <v>0.21099999999999999</v>
      </c>
      <c r="E489">
        <v>22.699000000000002</v>
      </c>
      <c r="F489">
        <v>26.544</v>
      </c>
      <c r="G489">
        <v>27.699000000000002</v>
      </c>
      <c r="H489">
        <v>27.132000000000001</v>
      </c>
      <c r="I489">
        <v>26.477</v>
      </c>
      <c r="J489">
        <v>27.344000000000001</v>
      </c>
      <c r="K489">
        <v>26.895</v>
      </c>
      <c r="L489">
        <v>28.765000000000001</v>
      </c>
      <c r="M489">
        <v>29.558</v>
      </c>
      <c r="N489">
        <v>29.652000000000001</v>
      </c>
      <c r="O489">
        <v>28.587</v>
      </c>
    </row>
    <row r="490" spans="1:15" x14ac:dyDescent="0.3">
      <c r="A490" s="55">
        <v>43248</v>
      </c>
      <c r="B490" s="56">
        <v>0.19907407407407407</v>
      </c>
      <c r="C490">
        <v>2.355</v>
      </c>
      <c r="D490">
        <v>0.192</v>
      </c>
      <c r="E490">
        <v>22.672000000000001</v>
      </c>
      <c r="F490">
        <v>26.516999999999999</v>
      </c>
      <c r="G490">
        <v>27.66</v>
      </c>
      <c r="H490">
        <v>27.11</v>
      </c>
      <c r="I490">
        <v>26.466999999999999</v>
      </c>
      <c r="J490">
        <v>27.337</v>
      </c>
      <c r="K490">
        <v>26.861999999999998</v>
      </c>
      <c r="L490">
        <v>28.751999999999999</v>
      </c>
      <c r="M490">
        <v>29.44</v>
      </c>
      <c r="N490">
        <v>29.533999999999999</v>
      </c>
      <c r="O490">
        <v>28.395</v>
      </c>
    </row>
    <row r="491" spans="1:15" x14ac:dyDescent="0.3">
      <c r="A491" s="55">
        <v>43248</v>
      </c>
      <c r="B491" s="56">
        <v>0.21064814814814814</v>
      </c>
      <c r="C491">
        <v>2.3380000000000001</v>
      </c>
      <c r="D491">
        <v>0.17499999999999999</v>
      </c>
      <c r="E491">
        <v>22.663</v>
      </c>
      <c r="F491">
        <v>26.501999999999999</v>
      </c>
      <c r="G491">
        <v>27.67</v>
      </c>
      <c r="H491">
        <v>27.113</v>
      </c>
      <c r="I491">
        <v>26.428999999999998</v>
      </c>
      <c r="J491">
        <v>27.303999999999998</v>
      </c>
      <c r="K491">
        <v>26.832000000000001</v>
      </c>
      <c r="L491">
        <v>28.756</v>
      </c>
      <c r="M491">
        <v>29.198</v>
      </c>
      <c r="N491">
        <v>29.327999999999999</v>
      </c>
      <c r="O491">
        <v>28.181999999999999</v>
      </c>
    </row>
    <row r="492" spans="1:15" x14ac:dyDescent="0.3">
      <c r="A492" s="55">
        <v>43248</v>
      </c>
      <c r="B492" s="56">
        <v>0.22222222222222221</v>
      </c>
      <c r="C492">
        <v>2.3180000000000001</v>
      </c>
      <c r="D492">
        <v>0.17299999999999999</v>
      </c>
      <c r="E492">
        <v>22.638999999999999</v>
      </c>
      <c r="F492">
        <v>26.475000000000001</v>
      </c>
      <c r="G492">
        <v>27.626000000000001</v>
      </c>
      <c r="H492">
        <v>27.082999999999998</v>
      </c>
      <c r="I492">
        <v>26.398</v>
      </c>
      <c r="J492">
        <v>27.294</v>
      </c>
      <c r="K492">
        <v>26.847999999999999</v>
      </c>
      <c r="L492">
        <v>28.759</v>
      </c>
      <c r="M492">
        <v>29.212</v>
      </c>
      <c r="N492">
        <v>29.308</v>
      </c>
      <c r="O492">
        <v>28.152000000000001</v>
      </c>
    </row>
    <row r="493" spans="1:15" x14ac:dyDescent="0.3">
      <c r="A493" s="55">
        <v>43248</v>
      </c>
      <c r="B493" s="56">
        <v>0.23379629629629628</v>
      </c>
      <c r="C493">
        <v>2.3279999999999998</v>
      </c>
      <c r="D493">
        <v>0.191</v>
      </c>
      <c r="E493">
        <v>22.625</v>
      </c>
      <c r="F493">
        <v>26.486999999999998</v>
      </c>
      <c r="G493">
        <v>27.637</v>
      </c>
      <c r="H493">
        <v>27.091000000000001</v>
      </c>
      <c r="I493">
        <v>26.39</v>
      </c>
      <c r="J493">
        <v>27.294</v>
      </c>
      <c r="K493">
        <v>26.806999999999999</v>
      </c>
      <c r="L493">
        <v>28.760999999999999</v>
      </c>
      <c r="M493">
        <v>29.138000000000002</v>
      </c>
      <c r="N493">
        <v>29.251000000000001</v>
      </c>
      <c r="O493">
        <v>28.152000000000001</v>
      </c>
    </row>
    <row r="494" spans="1:15" x14ac:dyDescent="0.3">
      <c r="A494" s="55">
        <v>43248</v>
      </c>
      <c r="B494" s="56">
        <v>0.24537037037037038</v>
      </c>
      <c r="C494">
        <v>2.3279999999999998</v>
      </c>
      <c r="D494">
        <v>0.2</v>
      </c>
      <c r="E494">
        <v>22.597000000000001</v>
      </c>
      <c r="F494">
        <v>26.468</v>
      </c>
      <c r="G494">
        <v>27.626000000000001</v>
      </c>
      <c r="H494">
        <v>27.062999999999999</v>
      </c>
      <c r="I494">
        <v>26.388999999999999</v>
      </c>
      <c r="J494">
        <v>27.308</v>
      </c>
      <c r="K494">
        <v>26.797999999999998</v>
      </c>
      <c r="L494">
        <v>28.762</v>
      </c>
      <c r="M494">
        <v>29.161999999999999</v>
      </c>
      <c r="N494">
        <v>29.265000000000001</v>
      </c>
      <c r="O494">
        <v>28.213000000000001</v>
      </c>
    </row>
    <row r="495" spans="1:15" x14ac:dyDescent="0.3">
      <c r="A495" s="55">
        <v>43248</v>
      </c>
      <c r="B495" s="56">
        <v>0.25694444444444448</v>
      </c>
      <c r="C495">
        <v>2.3140000000000001</v>
      </c>
      <c r="D495">
        <v>0.193</v>
      </c>
      <c r="E495">
        <v>22.577000000000002</v>
      </c>
      <c r="F495">
        <v>26.478999999999999</v>
      </c>
      <c r="G495">
        <v>27.623000000000001</v>
      </c>
      <c r="H495">
        <v>27.087</v>
      </c>
      <c r="I495">
        <v>26.382999999999999</v>
      </c>
      <c r="J495">
        <v>27.280999999999999</v>
      </c>
      <c r="K495">
        <v>26.806000000000001</v>
      </c>
      <c r="L495">
        <v>28.757999999999999</v>
      </c>
      <c r="M495">
        <v>29.263999999999999</v>
      </c>
      <c r="N495">
        <v>29.395</v>
      </c>
      <c r="O495">
        <v>28.388999999999999</v>
      </c>
    </row>
    <row r="496" spans="1:15" x14ac:dyDescent="0.3">
      <c r="A496" s="55">
        <v>43248</v>
      </c>
      <c r="B496" s="56">
        <v>0.26851851851851855</v>
      </c>
      <c r="C496">
        <v>2.3050000000000002</v>
      </c>
      <c r="D496">
        <v>0.19</v>
      </c>
      <c r="E496">
        <v>22.582999999999998</v>
      </c>
      <c r="F496">
        <v>26.495999999999999</v>
      </c>
      <c r="G496">
        <v>27.635000000000002</v>
      </c>
      <c r="H496">
        <v>27.085999999999999</v>
      </c>
      <c r="I496">
        <v>26.401</v>
      </c>
      <c r="J496">
        <v>27.289000000000001</v>
      </c>
      <c r="K496">
        <v>26.82</v>
      </c>
      <c r="L496">
        <v>28.753</v>
      </c>
      <c r="M496">
        <v>29.199000000000002</v>
      </c>
      <c r="N496">
        <v>29.331</v>
      </c>
      <c r="O496">
        <v>28.398</v>
      </c>
    </row>
    <row r="497" spans="1:15" x14ac:dyDescent="0.3">
      <c r="A497" s="55">
        <v>43248</v>
      </c>
      <c r="B497" s="56">
        <v>0.28009259259259262</v>
      </c>
      <c r="C497">
        <v>2.3530000000000002</v>
      </c>
      <c r="D497">
        <v>0.22</v>
      </c>
      <c r="E497">
        <v>22.574999999999999</v>
      </c>
      <c r="F497">
        <v>26.497</v>
      </c>
      <c r="G497">
        <v>27.641999999999999</v>
      </c>
      <c r="H497">
        <v>27.100999999999999</v>
      </c>
      <c r="I497">
        <v>26.425999999999998</v>
      </c>
      <c r="J497">
        <v>27.315000000000001</v>
      </c>
      <c r="K497">
        <v>26.818000000000001</v>
      </c>
      <c r="L497">
        <v>28.760999999999999</v>
      </c>
      <c r="M497">
        <v>29.411000000000001</v>
      </c>
      <c r="N497">
        <v>29.535</v>
      </c>
      <c r="O497">
        <v>28.675000000000001</v>
      </c>
    </row>
    <row r="498" spans="1:15" x14ac:dyDescent="0.3">
      <c r="A498" s="55">
        <v>43248</v>
      </c>
      <c r="B498" s="56">
        <v>0.29166666666666669</v>
      </c>
      <c r="C498">
        <v>2.3540000000000001</v>
      </c>
      <c r="D498">
        <v>0.221</v>
      </c>
      <c r="E498">
        <v>22.568000000000001</v>
      </c>
      <c r="F498">
        <v>26.504999999999999</v>
      </c>
      <c r="G498">
        <v>27.655000000000001</v>
      </c>
      <c r="H498">
        <v>27.131</v>
      </c>
      <c r="I498">
        <v>26.437999999999999</v>
      </c>
      <c r="J498">
        <v>27.315000000000001</v>
      </c>
      <c r="K498">
        <v>26.843</v>
      </c>
      <c r="L498">
        <v>28.759</v>
      </c>
      <c r="M498">
        <v>29.329000000000001</v>
      </c>
      <c r="N498">
        <v>29.445</v>
      </c>
      <c r="O498">
        <v>28.619</v>
      </c>
    </row>
    <row r="499" spans="1:15" x14ac:dyDescent="0.3">
      <c r="A499" s="55">
        <v>43248</v>
      </c>
      <c r="B499" s="56">
        <v>0.30324074074074076</v>
      </c>
      <c r="C499">
        <v>2.3620000000000001</v>
      </c>
      <c r="D499">
        <v>0.23499999999999999</v>
      </c>
      <c r="E499">
        <v>22.597000000000001</v>
      </c>
      <c r="F499">
        <v>26.527999999999999</v>
      </c>
      <c r="G499">
        <v>27.65</v>
      </c>
      <c r="H499">
        <v>27.116</v>
      </c>
      <c r="I499">
        <v>26.416</v>
      </c>
      <c r="J499">
        <v>27.341000000000001</v>
      </c>
      <c r="K499">
        <v>26.824000000000002</v>
      </c>
      <c r="L499">
        <v>28.757999999999999</v>
      </c>
      <c r="M499">
        <v>29.486000000000001</v>
      </c>
      <c r="N499">
        <v>29.568999999999999</v>
      </c>
      <c r="O499">
        <v>28.78</v>
      </c>
    </row>
    <row r="500" spans="1:15" x14ac:dyDescent="0.3">
      <c r="A500" s="55">
        <v>43248</v>
      </c>
      <c r="B500" s="56">
        <v>0.31481481481481483</v>
      </c>
      <c r="C500">
        <v>2.347</v>
      </c>
      <c r="D500">
        <v>0.19700000000000001</v>
      </c>
      <c r="E500">
        <v>22.565000000000001</v>
      </c>
      <c r="F500">
        <v>26.5</v>
      </c>
      <c r="G500">
        <v>27.637</v>
      </c>
      <c r="H500">
        <v>27.138999999999999</v>
      </c>
      <c r="I500">
        <v>26.449000000000002</v>
      </c>
      <c r="J500">
        <v>27.315000000000001</v>
      </c>
      <c r="K500">
        <v>26.853000000000002</v>
      </c>
      <c r="L500">
        <v>28.756</v>
      </c>
      <c r="M500">
        <v>29.507999999999999</v>
      </c>
      <c r="N500">
        <v>29.591999999999999</v>
      </c>
      <c r="O500">
        <v>28.797000000000001</v>
      </c>
    </row>
    <row r="501" spans="1:15" x14ac:dyDescent="0.3">
      <c r="A501" s="55">
        <v>43248</v>
      </c>
      <c r="B501" s="56">
        <v>0.3263888888888889</v>
      </c>
      <c r="C501">
        <v>2.347</v>
      </c>
      <c r="D501">
        <v>0.19</v>
      </c>
      <c r="E501">
        <v>22.577000000000002</v>
      </c>
      <c r="F501">
        <v>26.507000000000001</v>
      </c>
      <c r="G501">
        <v>27.661000000000001</v>
      </c>
      <c r="H501">
        <v>27.155000000000001</v>
      </c>
      <c r="I501">
        <v>26.443999999999999</v>
      </c>
      <c r="J501">
        <v>27.33</v>
      </c>
      <c r="K501">
        <v>26.85</v>
      </c>
      <c r="L501">
        <v>28.754000000000001</v>
      </c>
      <c r="M501">
        <v>29.545999999999999</v>
      </c>
      <c r="N501">
        <v>29.661999999999999</v>
      </c>
      <c r="O501">
        <v>28.814</v>
      </c>
    </row>
    <row r="502" spans="1:15" x14ac:dyDescent="0.3">
      <c r="A502" s="55">
        <v>43248</v>
      </c>
      <c r="B502" s="56">
        <v>0.33796296296296297</v>
      </c>
      <c r="C502">
        <v>2.3460000000000001</v>
      </c>
      <c r="D502">
        <v>0.22600000000000001</v>
      </c>
      <c r="E502">
        <v>22.574000000000002</v>
      </c>
      <c r="F502">
        <v>26.488</v>
      </c>
      <c r="G502">
        <v>27.638000000000002</v>
      </c>
      <c r="H502">
        <v>27.137</v>
      </c>
      <c r="I502">
        <v>26.459</v>
      </c>
      <c r="J502">
        <v>27.335999999999999</v>
      </c>
      <c r="K502">
        <v>26.85</v>
      </c>
      <c r="L502">
        <v>28.765000000000001</v>
      </c>
      <c r="M502">
        <v>29.585000000000001</v>
      </c>
      <c r="N502">
        <v>29.681000000000001</v>
      </c>
      <c r="O502">
        <v>28.861999999999998</v>
      </c>
    </row>
    <row r="503" spans="1:15" x14ac:dyDescent="0.3">
      <c r="A503" s="55">
        <v>43248</v>
      </c>
      <c r="B503" s="56">
        <v>0.34953703703703703</v>
      </c>
      <c r="C503">
        <v>2.3610000000000002</v>
      </c>
      <c r="D503">
        <v>0.21099999999999999</v>
      </c>
      <c r="E503">
        <v>22.55</v>
      </c>
      <c r="F503">
        <v>26.488</v>
      </c>
      <c r="G503">
        <v>27.637</v>
      </c>
      <c r="H503">
        <v>27.154</v>
      </c>
      <c r="I503">
        <v>26.427</v>
      </c>
      <c r="J503">
        <v>27.312000000000001</v>
      </c>
      <c r="K503">
        <v>26.835000000000001</v>
      </c>
      <c r="L503">
        <v>28.762</v>
      </c>
      <c r="M503">
        <v>29.547999999999998</v>
      </c>
      <c r="N503">
        <v>29.638000000000002</v>
      </c>
      <c r="O503">
        <v>28.806000000000001</v>
      </c>
    </row>
    <row r="504" spans="1:15" x14ac:dyDescent="0.3">
      <c r="A504" s="55">
        <v>43248</v>
      </c>
      <c r="B504" s="56">
        <v>0.3611111111111111</v>
      </c>
      <c r="C504">
        <v>2.3359999999999999</v>
      </c>
      <c r="D504">
        <v>0.23</v>
      </c>
      <c r="E504">
        <v>22.547999999999998</v>
      </c>
      <c r="F504">
        <v>26.489000000000001</v>
      </c>
      <c r="G504">
        <v>27.622</v>
      </c>
      <c r="H504">
        <v>27.126000000000001</v>
      </c>
      <c r="I504">
        <v>26.446000000000002</v>
      </c>
      <c r="J504">
        <v>27.321999999999999</v>
      </c>
      <c r="K504">
        <v>26.850999999999999</v>
      </c>
      <c r="L504">
        <v>28.763000000000002</v>
      </c>
      <c r="M504">
        <v>29.623999999999999</v>
      </c>
      <c r="N504">
        <v>29.696999999999999</v>
      </c>
      <c r="O504">
        <v>28.878</v>
      </c>
    </row>
    <row r="505" spans="1:15" x14ac:dyDescent="0.3">
      <c r="A505" s="55">
        <v>43248</v>
      </c>
      <c r="B505" s="56">
        <v>0.37268518518518517</v>
      </c>
      <c r="C505">
        <v>2.3420000000000001</v>
      </c>
      <c r="D505">
        <v>0.22800000000000001</v>
      </c>
      <c r="E505">
        <v>22.530999999999999</v>
      </c>
      <c r="F505">
        <v>26.457000000000001</v>
      </c>
      <c r="G505">
        <v>27.637</v>
      </c>
      <c r="H505">
        <v>27.126999999999999</v>
      </c>
      <c r="I505">
        <v>26.437999999999999</v>
      </c>
      <c r="J505">
        <v>27.297000000000001</v>
      </c>
      <c r="K505">
        <v>26.827999999999999</v>
      </c>
      <c r="L505">
        <v>28.757999999999999</v>
      </c>
      <c r="M505">
        <v>29.638999999999999</v>
      </c>
      <c r="N505">
        <v>29.731000000000002</v>
      </c>
      <c r="O505">
        <v>28.888999999999999</v>
      </c>
    </row>
    <row r="506" spans="1:15" x14ac:dyDescent="0.3">
      <c r="A506" s="55">
        <v>43248</v>
      </c>
      <c r="B506" s="56">
        <v>0.38425925925925924</v>
      </c>
      <c r="C506">
        <v>2.3439999999999999</v>
      </c>
      <c r="D506">
        <v>0.22800000000000001</v>
      </c>
      <c r="E506">
        <v>22.521999999999998</v>
      </c>
      <c r="F506">
        <v>26.484000000000002</v>
      </c>
      <c r="G506">
        <v>27.614000000000001</v>
      </c>
      <c r="H506">
        <v>27.135999999999999</v>
      </c>
      <c r="I506">
        <v>26.425000000000001</v>
      </c>
      <c r="J506">
        <v>27.286000000000001</v>
      </c>
      <c r="K506">
        <v>26.826000000000001</v>
      </c>
      <c r="L506">
        <v>28.759</v>
      </c>
      <c r="M506">
        <v>29.614999999999998</v>
      </c>
      <c r="N506">
        <v>29.695</v>
      </c>
      <c r="O506">
        <v>28.827000000000002</v>
      </c>
    </row>
    <row r="507" spans="1:15" x14ac:dyDescent="0.3">
      <c r="A507" s="55">
        <v>43248</v>
      </c>
      <c r="B507" s="56">
        <v>0.39583333333333331</v>
      </c>
      <c r="C507">
        <v>2.319</v>
      </c>
      <c r="D507">
        <v>0.23</v>
      </c>
      <c r="E507">
        <v>22.515999999999998</v>
      </c>
      <c r="F507">
        <v>26.442</v>
      </c>
      <c r="G507">
        <v>27.591000000000001</v>
      </c>
      <c r="H507">
        <v>27.09</v>
      </c>
      <c r="I507">
        <v>26.411999999999999</v>
      </c>
      <c r="J507">
        <v>27.260999999999999</v>
      </c>
      <c r="K507">
        <v>26.832000000000001</v>
      </c>
      <c r="L507">
        <v>28.762</v>
      </c>
      <c r="M507">
        <v>29.535</v>
      </c>
      <c r="N507">
        <v>29.632999999999999</v>
      </c>
      <c r="O507">
        <v>28.727</v>
      </c>
    </row>
    <row r="508" spans="1:15" x14ac:dyDescent="0.3">
      <c r="A508" s="55">
        <v>43248</v>
      </c>
      <c r="B508" s="56">
        <v>0.40740740740740744</v>
      </c>
      <c r="C508">
        <v>2.343</v>
      </c>
      <c r="D508">
        <v>0.25700000000000001</v>
      </c>
      <c r="E508">
        <v>22.481000000000002</v>
      </c>
      <c r="F508">
        <v>26.46</v>
      </c>
      <c r="G508">
        <v>27.603999999999999</v>
      </c>
      <c r="H508">
        <v>27.100999999999999</v>
      </c>
      <c r="I508">
        <v>26.420999999999999</v>
      </c>
      <c r="J508">
        <v>27.279</v>
      </c>
      <c r="K508">
        <v>26.827000000000002</v>
      </c>
      <c r="L508">
        <v>28.753</v>
      </c>
      <c r="M508">
        <v>29.448</v>
      </c>
      <c r="N508">
        <v>29.516999999999999</v>
      </c>
      <c r="O508">
        <v>28.628</v>
      </c>
    </row>
    <row r="509" spans="1:15" x14ac:dyDescent="0.3">
      <c r="A509" s="55">
        <v>43248</v>
      </c>
      <c r="B509" s="56">
        <v>0.41898148148148145</v>
      </c>
      <c r="C509">
        <v>2.3290000000000002</v>
      </c>
      <c r="D509">
        <v>0.22600000000000001</v>
      </c>
      <c r="E509">
        <v>22.440999999999999</v>
      </c>
      <c r="F509">
        <v>26.45</v>
      </c>
      <c r="G509">
        <v>27.553000000000001</v>
      </c>
      <c r="H509">
        <v>27.094999999999999</v>
      </c>
      <c r="I509">
        <v>26.381</v>
      </c>
      <c r="J509">
        <v>27.253</v>
      </c>
      <c r="K509">
        <v>26.797000000000001</v>
      </c>
      <c r="L509">
        <v>28.754000000000001</v>
      </c>
      <c r="M509">
        <v>29.521000000000001</v>
      </c>
      <c r="N509">
        <v>29.600999999999999</v>
      </c>
      <c r="O509">
        <v>28.698</v>
      </c>
    </row>
    <row r="510" spans="1:15" x14ac:dyDescent="0.3">
      <c r="A510" s="55">
        <v>43248</v>
      </c>
      <c r="B510" s="56">
        <v>0.43055555555555558</v>
      </c>
      <c r="C510">
        <v>2.3079999999999998</v>
      </c>
      <c r="D510">
        <v>0.22800000000000001</v>
      </c>
      <c r="E510">
        <v>22.436</v>
      </c>
      <c r="F510">
        <v>26.42</v>
      </c>
      <c r="G510">
        <v>27.568000000000001</v>
      </c>
      <c r="H510">
        <v>27.106999999999999</v>
      </c>
      <c r="I510">
        <v>26.416</v>
      </c>
      <c r="J510">
        <v>27.265999999999998</v>
      </c>
      <c r="K510">
        <v>26.777000000000001</v>
      </c>
      <c r="L510">
        <v>28.759</v>
      </c>
      <c r="M510">
        <v>29.58</v>
      </c>
      <c r="N510">
        <v>29.65</v>
      </c>
      <c r="O510">
        <v>28.742000000000001</v>
      </c>
    </row>
    <row r="511" spans="1:15" x14ac:dyDescent="0.3">
      <c r="A511" s="55">
        <v>43248</v>
      </c>
      <c r="B511" s="56">
        <v>0.44212962962962959</v>
      </c>
      <c r="C511">
        <v>2.2759999999999998</v>
      </c>
      <c r="D511">
        <v>0.22</v>
      </c>
      <c r="E511">
        <v>22.408999999999999</v>
      </c>
      <c r="F511">
        <v>26.411000000000001</v>
      </c>
      <c r="G511">
        <v>27.556000000000001</v>
      </c>
      <c r="H511">
        <v>27.076000000000001</v>
      </c>
      <c r="I511">
        <v>26.35</v>
      </c>
      <c r="J511">
        <v>27.257999999999999</v>
      </c>
      <c r="K511">
        <v>26.783999999999999</v>
      </c>
      <c r="L511">
        <v>28.76</v>
      </c>
      <c r="M511">
        <v>29.507999999999999</v>
      </c>
      <c r="N511">
        <v>29.611999999999998</v>
      </c>
      <c r="O511">
        <v>28.693999999999999</v>
      </c>
    </row>
    <row r="512" spans="1:15" x14ac:dyDescent="0.3">
      <c r="A512" s="55">
        <v>43248</v>
      </c>
      <c r="B512" s="56">
        <v>0.45370370370370372</v>
      </c>
      <c r="C512">
        <v>2.2759999999999998</v>
      </c>
      <c r="D512">
        <v>0.23200000000000001</v>
      </c>
      <c r="E512">
        <v>22.396000000000001</v>
      </c>
      <c r="F512">
        <v>26.414000000000001</v>
      </c>
      <c r="G512">
        <v>27.562999999999999</v>
      </c>
      <c r="H512">
        <v>27.065999999999999</v>
      </c>
      <c r="I512">
        <v>26.355</v>
      </c>
      <c r="J512">
        <v>27.242000000000001</v>
      </c>
      <c r="K512">
        <v>26.786000000000001</v>
      </c>
      <c r="L512">
        <v>28.763000000000002</v>
      </c>
      <c r="M512">
        <v>29.445</v>
      </c>
      <c r="N512">
        <v>29.509</v>
      </c>
      <c r="O512">
        <v>28.585999999999999</v>
      </c>
    </row>
    <row r="513" spans="1:15" x14ac:dyDescent="0.3">
      <c r="A513" s="55">
        <v>43248</v>
      </c>
      <c r="B513" s="56">
        <v>0.46527777777777773</v>
      </c>
      <c r="C513">
        <v>2.29</v>
      </c>
      <c r="D513">
        <v>0.23</v>
      </c>
      <c r="E513">
        <v>22.4</v>
      </c>
      <c r="F513">
        <v>26.396000000000001</v>
      </c>
      <c r="G513">
        <v>27.533999999999999</v>
      </c>
      <c r="H513">
        <v>27.050999999999998</v>
      </c>
      <c r="I513">
        <v>26.343</v>
      </c>
      <c r="J513">
        <v>27.222000000000001</v>
      </c>
      <c r="K513">
        <v>26.765000000000001</v>
      </c>
      <c r="L513">
        <v>28.766999999999999</v>
      </c>
      <c r="M513">
        <v>29.399000000000001</v>
      </c>
      <c r="N513">
        <v>29.475999999999999</v>
      </c>
      <c r="O513">
        <v>28.59</v>
      </c>
    </row>
    <row r="514" spans="1:15" x14ac:dyDescent="0.3">
      <c r="A514" s="55">
        <v>43248</v>
      </c>
      <c r="B514" s="56">
        <v>0.47685185185185186</v>
      </c>
      <c r="C514">
        <v>2.2839999999999998</v>
      </c>
      <c r="D514">
        <v>0.215</v>
      </c>
      <c r="E514">
        <v>22.370999999999999</v>
      </c>
      <c r="F514">
        <v>26.373999999999999</v>
      </c>
      <c r="G514">
        <v>27.533000000000001</v>
      </c>
      <c r="H514">
        <v>27.045999999999999</v>
      </c>
      <c r="I514">
        <v>26.341000000000001</v>
      </c>
      <c r="J514">
        <v>27.22</v>
      </c>
      <c r="K514">
        <v>26.77</v>
      </c>
      <c r="L514">
        <v>28.768000000000001</v>
      </c>
      <c r="M514">
        <v>29.49</v>
      </c>
      <c r="N514">
        <v>29.577999999999999</v>
      </c>
      <c r="O514">
        <v>28.672000000000001</v>
      </c>
    </row>
    <row r="515" spans="1:15" x14ac:dyDescent="0.3">
      <c r="A515" s="55">
        <v>43248</v>
      </c>
      <c r="B515" s="56">
        <v>0.48842592592592587</v>
      </c>
      <c r="C515">
        <v>2.2890000000000001</v>
      </c>
      <c r="D515">
        <v>0.24199999999999999</v>
      </c>
      <c r="E515">
        <v>22.356000000000002</v>
      </c>
      <c r="F515">
        <v>26.387</v>
      </c>
      <c r="G515">
        <v>27.510999999999999</v>
      </c>
      <c r="H515">
        <v>27.018000000000001</v>
      </c>
      <c r="I515">
        <v>26.349</v>
      </c>
      <c r="J515">
        <v>27.202000000000002</v>
      </c>
      <c r="K515">
        <v>26.748999999999999</v>
      </c>
      <c r="L515">
        <v>28.773</v>
      </c>
      <c r="M515">
        <v>29.437999999999999</v>
      </c>
      <c r="N515">
        <v>29.504000000000001</v>
      </c>
      <c r="O515">
        <v>28.597999999999999</v>
      </c>
    </row>
    <row r="516" spans="1:15" x14ac:dyDescent="0.3">
      <c r="A516" s="55">
        <v>43248</v>
      </c>
      <c r="B516" s="56">
        <v>0.5</v>
      </c>
      <c r="C516">
        <v>2.282</v>
      </c>
      <c r="D516">
        <v>0.21099999999999999</v>
      </c>
      <c r="E516">
        <v>22.33</v>
      </c>
      <c r="F516">
        <v>26.376000000000001</v>
      </c>
      <c r="G516">
        <v>27.510999999999999</v>
      </c>
      <c r="H516">
        <v>27.015999999999998</v>
      </c>
      <c r="I516">
        <v>26.341999999999999</v>
      </c>
      <c r="J516">
        <v>27.213000000000001</v>
      </c>
      <c r="K516">
        <v>26.754000000000001</v>
      </c>
      <c r="L516">
        <v>28.779</v>
      </c>
      <c r="M516">
        <v>29.314</v>
      </c>
      <c r="N516">
        <v>29.391999999999999</v>
      </c>
      <c r="O516">
        <v>28.515999999999998</v>
      </c>
    </row>
    <row r="517" spans="1:15" x14ac:dyDescent="0.3">
      <c r="A517" s="55">
        <v>43248</v>
      </c>
      <c r="B517" s="56">
        <v>0.51157407407407407</v>
      </c>
      <c r="C517">
        <v>2.266</v>
      </c>
      <c r="D517">
        <v>0.21299999999999999</v>
      </c>
      <c r="E517">
        <v>22.341999999999999</v>
      </c>
      <c r="F517">
        <v>26.341000000000001</v>
      </c>
      <c r="G517">
        <v>27.51</v>
      </c>
      <c r="H517">
        <v>27.044</v>
      </c>
      <c r="I517">
        <v>26.341999999999999</v>
      </c>
      <c r="J517">
        <v>27.22</v>
      </c>
      <c r="K517">
        <v>26.733000000000001</v>
      </c>
      <c r="L517">
        <v>28.786000000000001</v>
      </c>
      <c r="M517">
        <v>29.35</v>
      </c>
      <c r="N517">
        <v>29.425999999999998</v>
      </c>
      <c r="O517">
        <v>28.57</v>
      </c>
    </row>
    <row r="518" spans="1:15" x14ac:dyDescent="0.3">
      <c r="A518" s="55">
        <v>43248</v>
      </c>
      <c r="B518" s="56">
        <v>0.52314814814814814</v>
      </c>
      <c r="C518">
        <v>2.2149999999999999</v>
      </c>
      <c r="D518">
        <v>0.215</v>
      </c>
      <c r="E518">
        <v>22.323</v>
      </c>
      <c r="F518">
        <v>26.364999999999998</v>
      </c>
      <c r="G518">
        <v>27.510999999999999</v>
      </c>
      <c r="H518">
        <v>27.027999999999999</v>
      </c>
      <c r="I518">
        <v>26.306999999999999</v>
      </c>
      <c r="J518">
        <v>27.175999999999998</v>
      </c>
      <c r="K518">
        <v>26.718</v>
      </c>
      <c r="L518">
        <v>28.79</v>
      </c>
      <c r="M518">
        <v>29.702000000000002</v>
      </c>
      <c r="N518">
        <v>29.766999999999999</v>
      </c>
      <c r="O518">
        <v>28.922000000000001</v>
      </c>
    </row>
    <row r="519" spans="1:15" x14ac:dyDescent="0.3">
      <c r="A519" s="55">
        <v>43248</v>
      </c>
      <c r="B519" s="56">
        <v>0.53472222222222221</v>
      </c>
      <c r="C519">
        <v>2.2480000000000002</v>
      </c>
      <c r="D519">
        <v>0.215</v>
      </c>
      <c r="E519">
        <v>22.306000000000001</v>
      </c>
      <c r="F519">
        <v>26.361000000000001</v>
      </c>
      <c r="G519">
        <v>27.504000000000001</v>
      </c>
      <c r="H519">
        <v>27.01</v>
      </c>
      <c r="I519">
        <v>26.329000000000001</v>
      </c>
      <c r="J519">
        <v>27.190999999999999</v>
      </c>
      <c r="K519">
        <v>26.744</v>
      </c>
      <c r="L519">
        <v>28.794</v>
      </c>
      <c r="M519">
        <v>29.335999999999999</v>
      </c>
      <c r="N519">
        <v>29.43</v>
      </c>
      <c r="O519">
        <v>28.553000000000001</v>
      </c>
    </row>
    <row r="520" spans="1:15" x14ac:dyDescent="0.3">
      <c r="A520" s="55">
        <v>43248</v>
      </c>
      <c r="B520" s="56">
        <v>0.54629629629629628</v>
      </c>
      <c r="C520">
        <v>2.262</v>
      </c>
      <c r="D520">
        <v>0.22900000000000001</v>
      </c>
      <c r="E520">
        <v>22.295999999999999</v>
      </c>
      <c r="F520">
        <v>26.327999999999999</v>
      </c>
      <c r="G520">
        <v>27.498999999999999</v>
      </c>
      <c r="H520">
        <v>27.013000000000002</v>
      </c>
      <c r="I520">
        <v>26.303000000000001</v>
      </c>
      <c r="J520">
        <v>27.224</v>
      </c>
      <c r="K520">
        <v>26.722000000000001</v>
      </c>
      <c r="L520">
        <v>28.795999999999999</v>
      </c>
      <c r="M520">
        <v>29.326000000000001</v>
      </c>
      <c r="N520">
        <v>29.411000000000001</v>
      </c>
      <c r="O520">
        <v>28.547000000000001</v>
      </c>
    </row>
    <row r="521" spans="1:15" x14ac:dyDescent="0.3">
      <c r="A521" s="55">
        <v>43248</v>
      </c>
      <c r="B521" s="56">
        <v>0.55787037037037035</v>
      </c>
      <c r="C521">
        <v>2.2690000000000001</v>
      </c>
      <c r="D521">
        <v>0.25700000000000001</v>
      </c>
      <c r="E521">
        <v>22.289000000000001</v>
      </c>
      <c r="F521">
        <v>26.341000000000001</v>
      </c>
      <c r="G521">
        <v>27.486000000000001</v>
      </c>
      <c r="H521">
        <v>27.024999999999999</v>
      </c>
      <c r="I521">
        <v>26.346</v>
      </c>
      <c r="J521">
        <v>27.2</v>
      </c>
      <c r="K521">
        <v>26.742000000000001</v>
      </c>
      <c r="L521">
        <v>28.795000000000002</v>
      </c>
      <c r="M521">
        <v>29.512</v>
      </c>
      <c r="N521">
        <v>29.573</v>
      </c>
      <c r="O521">
        <v>28.728999999999999</v>
      </c>
    </row>
    <row r="522" spans="1:15" x14ac:dyDescent="0.3">
      <c r="A522" s="55">
        <v>43248</v>
      </c>
      <c r="B522" s="56">
        <v>0.56944444444444442</v>
      </c>
      <c r="C522">
        <v>2.2389999999999999</v>
      </c>
      <c r="D522">
        <v>0.22500000000000001</v>
      </c>
      <c r="E522">
        <v>22.236000000000001</v>
      </c>
      <c r="F522">
        <v>26.332999999999998</v>
      </c>
      <c r="G522">
        <v>27.481999999999999</v>
      </c>
      <c r="H522">
        <v>27.021000000000001</v>
      </c>
      <c r="I522">
        <v>26.33</v>
      </c>
      <c r="J522">
        <v>27.184000000000001</v>
      </c>
      <c r="K522">
        <v>26.710999999999999</v>
      </c>
      <c r="L522">
        <v>28.8</v>
      </c>
      <c r="M522">
        <v>29.724</v>
      </c>
      <c r="N522">
        <v>29.736000000000001</v>
      </c>
      <c r="O522">
        <v>28.905000000000001</v>
      </c>
    </row>
    <row r="523" spans="1:15" x14ac:dyDescent="0.3">
      <c r="A523" s="55">
        <v>43248</v>
      </c>
      <c r="B523" s="56">
        <v>0.58101851851851849</v>
      </c>
      <c r="C523">
        <v>2.2189999999999999</v>
      </c>
      <c r="D523">
        <v>0.219</v>
      </c>
      <c r="E523">
        <v>22.216000000000001</v>
      </c>
      <c r="F523">
        <v>26.308</v>
      </c>
      <c r="G523">
        <v>27.44</v>
      </c>
      <c r="H523">
        <v>26.972000000000001</v>
      </c>
      <c r="I523">
        <v>26.286999999999999</v>
      </c>
      <c r="J523">
        <v>27.161999999999999</v>
      </c>
      <c r="K523">
        <v>26.713000000000001</v>
      </c>
      <c r="L523">
        <v>28.8</v>
      </c>
      <c r="M523">
        <v>29.471</v>
      </c>
      <c r="N523">
        <v>29.545000000000002</v>
      </c>
      <c r="O523">
        <v>28.620999999999999</v>
      </c>
    </row>
    <row r="524" spans="1:15" x14ac:dyDescent="0.3">
      <c r="A524" s="55">
        <v>43248</v>
      </c>
      <c r="B524" s="56">
        <v>0.59259259259259256</v>
      </c>
      <c r="C524">
        <v>2.1779999999999999</v>
      </c>
      <c r="D524">
        <v>0.223</v>
      </c>
      <c r="E524">
        <v>22.204999999999998</v>
      </c>
      <c r="F524">
        <v>26.286000000000001</v>
      </c>
      <c r="G524">
        <v>27.437999999999999</v>
      </c>
      <c r="H524">
        <v>26.975000000000001</v>
      </c>
      <c r="I524">
        <v>26.289000000000001</v>
      </c>
      <c r="J524">
        <v>27.15</v>
      </c>
      <c r="K524">
        <v>26.696999999999999</v>
      </c>
      <c r="L524">
        <v>28.8</v>
      </c>
      <c r="M524">
        <v>29.221</v>
      </c>
      <c r="N524">
        <v>29.248999999999999</v>
      </c>
      <c r="O524">
        <v>28.303999999999998</v>
      </c>
    </row>
    <row r="525" spans="1:15" x14ac:dyDescent="0.3">
      <c r="A525" s="55">
        <v>43248</v>
      </c>
      <c r="B525" s="56">
        <v>0.60416666666666663</v>
      </c>
      <c r="C525">
        <v>2.2080000000000002</v>
      </c>
      <c r="D525">
        <v>0.2</v>
      </c>
      <c r="E525">
        <v>22.169</v>
      </c>
      <c r="F525">
        <v>26.291</v>
      </c>
      <c r="G525">
        <v>27.423999999999999</v>
      </c>
      <c r="H525">
        <v>26.968</v>
      </c>
      <c r="I525">
        <v>26.29</v>
      </c>
      <c r="J525">
        <v>27.134</v>
      </c>
      <c r="K525">
        <v>26.658999999999999</v>
      </c>
      <c r="L525">
        <v>28.797000000000001</v>
      </c>
      <c r="M525">
        <v>29.152000000000001</v>
      </c>
      <c r="N525">
        <v>29.219000000000001</v>
      </c>
      <c r="O525">
        <v>28.256</v>
      </c>
    </row>
    <row r="526" spans="1:15" x14ac:dyDescent="0.3">
      <c r="A526" s="55">
        <v>43248</v>
      </c>
      <c r="B526" s="56">
        <v>0.61574074074074081</v>
      </c>
      <c r="C526">
        <v>2.1859999999999999</v>
      </c>
      <c r="D526">
        <v>0.218</v>
      </c>
      <c r="E526">
        <v>22.184999999999999</v>
      </c>
      <c r="F526">
        <v>26.265000000000001</v>
      </c>
      <c r="G526">
        <v>27.427</v>
      </c>
      <c r="H526">
        <v>26.957999999999998</v>
      </c>
      <c r="I526">
        <v>26.283000000000001</v>
      </c>
      <c r="J526">
        <v>27.120999999999999</v>
      </c>
      <c r="K526">
        <v>26.673999999999999</v>
      </c>
      <c r="L526">
        <v>28.791</v>
      </c>
      <c r="M526">
        <v>29.149000000000001</v>
      </c>
      <c r="N526">
        <v>29.204999999999998</v>
      </c>
      <c r="O526">
        <v>28.265999999999998</v>
      </c>
    </row>
    <row r="527" spans="1:15" x14ac:dyDescent="0.3">
      <c r="A527" s="55">
        <v>43248</v>
      </c>
      <c r="B527" s="56">
        <v>0.62731481481481477</v>
      </c>
      <c r="C527">
        <v>2.1840000000000002</v>
      </c>
      <c r="D527">
        <v>0.23699999999999999</v>
      </c>
      <c r="E527">
        <v>22.158000000000001</v>
      </c>
      <c r="F527">
        <v>26.279</v>
      </c>
      <c r="G527">
        <v>27.437000000000001</v>
      </c>
      <c r="H527">
        <v>26.963999999999999</v>
      </c>
      <c r="I527">
        <v>26.279</v>
      </c>
      <c r="J527">
        <v>27.129000000000001</v>
      </c>
      <c r="K527">
        <v>26.672000000000001</v>
      </c>
      <c r="L527">
        <v>28.789000000000001</v>
      </c>
      <c r="M527">
        <v>29.248999999999999</v>
      </c>
      <c r="N527">
        <v>29.343</v>
      </c>
      <c r="O527">
        <v>28.385999999999999</v>
      </c>
    </row>
    <row r="528" spans="1:15" x14ac:dyDescent="0.3">
      <c r="A528" s="55">
        <v>43248</v>
      </c>
      <c r="B528" s="56">
        <v>0.63888888888888895</v>
      </c>
      <c r="C528">
        <v>2.1779999999999999</v>
      </c>
      <c r="D528">
        <v>0.219</v>
      </c>
      <c r="E528">
        <v>22.169</v>
      </c>
      <c r="F528">
        <v>26.300999999999998</v>
      </c>
      <c r="G528">
        <v>27.434000000000001</v>
      </c>
      <c r="H528">
        <v>26.969000000000001</v>
      </c>
      <c r="I528">
        <v>26.28</v>
      </c>
      <c r="J528">
        <v>27.146999999999998</v>
      </c>
      <c r="K528">
        <v>26.696000000000002</v>
      </c>
      <c r="L528">
        <v>28.786000000000001</v>
      </c>
      <c r="M528">
        <v>29.372</v>
      </c>
      <c r="N528">
        <v>29.504000000000001</v>
      </c>
      <c r="O528">
        <v>28.585000000000001</v>
      </c>
    </row>
    <row r="529" spans="1:15" x14ac:dyDescent="0.3">
      <c r="A529" s="55">
        <v>43248</v>
      </c>
      <c r="B529" s="56">
        <v>0.65046296296296291</v>
      </c>
      <c r="C529">
        <v>2.161</v>
      </c>
      <c r="D529">
        <v>0.22600000000000001</v>
      </c>
      <c r="E529">
        <v>22.143000000000001</v>
      </c>
      <c r="F529">
        <v>26.289000000000001</v>
      </c>
      <c r="G529">
        <v>27.452999999999999</v>
      </c>
      <c r="H529">
        <v>26.952999999999999</v>
      </c>
      <c r="I529">
        <v>26.295999999999999</v>
      </c>
      <c r="J529">
        <v>27.143000000000001</v>
      </c>
      <c r="K529">
        <v>26.699000000000002</v>
      </c>
      <c r="L529">
        <v>28.786999999999999</v>
      </c>
      <c r="M529">
        <v>29.382999999999999</v>
      </c>
      <c r="N529">
        <v>29.462</v>
      </c>
      <c r="O529">
        <v>28.57</v>
      </c>
    </row>
    <row r="530" spans="1:15" x14ac:dyDescent="0.3">
      <c r="A530" s="55">
        <v>43248</v>
      </c>
      <c r="B530" s="56">
        <v>0.66203703703703709</v>
      </c>
      <c r="C530">
        <v>2.153</v>
      </c>
      <c r="D530">
        <v>0.22600000000000001</v>
      </c>
      <c r="E530">
        <v>22.169</v>
      </c>
      <c r="F530">
        <v>26.329000000000001</v>
      </c>
      <c r="G530">
        <v>27.43</v>
      </c>
      <c r="H530">
        <v>26.960999999999999</v>
      </c>
      <c r="I530">
        <v>26.286999999999999</v>
      </c>
      <c r="J530">
        <v>27.151</v>
      </c>
      <c r="K530">
        <v>26.68</v>
      </c>
      <c r="L530">
        <v>28.786999999999999</v>
      </c>
      <c r="M530">
        <v>29.29</v>
      </c>
      <c r="N530">
        <v>29.405999999999999</v>
      </c>
      <c r="O530">
        <v>28.53</v>
      </c>
    </row>
    <row r="531" spans="1:15" x14ac:dyDescent="0.3">
      <c r="A531" s="55">
        <v>43248</v>
      </c>
      <c r="B531" s="56">
        <v>0.67361111111111116</v>
      </c>
      <c r="C531">
        <v>2.1480000000000001</v>
      </c>
      <c r="D531">
        <v>0.23599999999999999</v>
      </c>
      <c r="E531">
        <v>22.152999999999999</v>
      </c>
      <c r="F531">
        <v>26.291</v>
      </c>
      <c r="G531">
        <v>27.475999999999999</v>
      </c>
      <c r="H531">
        <v>26.966999999999999</v>
      </c>
      <c r="I531">
        <v>26.3</v>
      </c>
      <c r="J531">
        <v>27.17</v>
      </c>
      <c r="K531">
        <v>26.696999999999999</v>
      </c>
      <c r="L531">
        <v>28.791</v>
      </c>
      <c r="M531">
        <v>29.419</v>
      </c>
      <c r="N531">
        <v>29.539000000000001</v>
      </c>
      <c r="O531">
        <v>28.712</v>
      </c>
    </row>
    <row r="532" spans="1:15" x14ac:dyDescent="0.3">
      <c r="A532" s="55">
        <v>43248</v>
      </c>
      <c r="B532" s="56">
        <v>0.68518518518518512</v>
      </c>
      <c r="C532">
        <v>2.1819999999999999</v>
      </c>
      <c r="D532">
        <v>0.218</v>
      </c>
      <c r="E532">
        <v>22.143000000000001</v>
      </c>
      <c r="F532">
        <v>26.341999999999999</v>
      </c>
      <c r="G532">
        <v>27.460999999999999</v>
      </c>
      <c r="H532">
        <v>26.986999999999998</v>
      </c>
      <c r="I532">
        <v>26.323</v>
      </c>
      <c r="J532">
        <v>27.192</v>
      </c>
      <c r="K532">
        <v>26.722000000000001</v>
      </c>
      <c r="L532">
        <v>28.803000000000001</v>
      </c>
      <c r="M532">
        <v>29.571999999999999</v>
      </c>
      <c r="N532">
        <v>29.663</v>
      </c>
      <c r="O532">
        <v>28.805</v>
      </c>
    </row>
    <row r="533" spans="1:15" x14ac:dyDescent="0.3">
      <c r="A533" s="55">
        <v>43248</v>
      </c>
      <c r="B533" s="56">
        <v>0.69675925925925919</v>
      </c>
      <c r="C533">
        <v>2.1739999999999999</v>
      </c>
      <c r="D533">
        <v>0.23599999999999999</v>
      </c>
      <c r="E533">
        <v>22.190999999999999</v>
      </c>
      <c r="F533">
        <v>26.309000000000001</v>
      </c>
      <c r="G533">
        <v>27.491</v>
      </c>
      <c r="H533">
        <v>27.015999999999998</v>
      </c>
      <c r="I533">
        <v>26.298999999999999</v>
      </c>
      <c r="J533">
        <v>27.177</v>
      </c>
      <c r="K533">
        <v>26.725000000000001</v>
      </c>
      <c r="L533">
        <v>28.803000000000001</v>
      </c>
      <c r="M533">
        <v>29.731000000000002</v>
      </c>
      <c r="N533">
        <v>29.853000000000002</v>
      </c>
      <c r="O533">
        <v>29.009</v>
      </c>
    </row>
    <row r="534" spans="1:15" x14ac:dyDescent="0.3">
      <c r="A534" s="55">
        <v>43248</v>
      </c>
      <c r="B534" s="56">
        <v>0.70833333333333337</v>
      </c>
      <c r="C534">
        <v>2.1779999999999999</v>
      </c>
      <c r="D534">
        <v>0.24199999999999999</v>
      </c>
      <c r="E534">
        <v>22.172999999999998</v>
      </c>
      <c r="F534">
        <v>26.347999999999999</v>
      </c>
      <c r="G534">
        <v>27.495999999999999</v>
      </c>
      <c r="H534">
        <v>27.013999999999999</v>
      </c>
      <c r="I534">
        <v>26.306999999999999</v>
      </c>
      <c r="J534">
        <v>27.219000000000001</v>
      </c>
      <c r="K534">
        <v>26.731000000000002</v>
      </c>
      <c r="L534">
        <v>28.797000000000001</v>
      </c>
      <c r="M534">
        <v>30.016999999999999</v>
      </c>
      <c r="N534">
        <v>30.143000000000001</v>
      </c>
      <c r="O534">
        <v>29.317</v>
      </c>
    </row>
    <row r="535" spans="1:15" x14ac:dyDescent="0.3">
      <c r="A535" s="55">
        <v>43248</v>
      </c>
      <c r="B535" s="56">
        <v>0.71990740740740744</v>
      </c>
      <c r="C535">
        <v>2.1560000000000001</v>
      </c>
      <c r="D535">
        <v>0.23300000000000001</v>
      </c>
      <c r="E535">
        <v>22.152999999999999</v>
      </c>
      <c r="F535">
        <v>26.361000000000001</v>
      </c>
      <c r="G535">
        <v>27.501000000000001</v>
      </c>
      <c r="H535">
        <v>27.029</v>
      </c>
      <c r="I535">
        <v>26.343</v>
      </c>
      <c r="J535">
        <v>27.216000000000001</v>
      </c>
      <c r="K535">
        <v>26.759</v>
      </c>
      <c r="L535">
        <v>28.794</v>
      </c>
      <c r="M535">
        <v>29.984000000000002</v>
      </c>
      <c r="N535">
        <v>30.106999999999999</v>
      </c>
      <c r="O535">
        <v>29.294</v>
      </c>
    </row>
    <row r="536" spans="1:15" x14ac:dyDescent="0.3">
      <c r="A536" s="55">
        <v>43248</v>
      </c>
      <c r="B536" s="56">
        <v>0.73148148148148151</v>
      </c>
      <c r="C536">
        <v>2.1589999999999998</v>
      </c>
      <c r="D536">
        <v>0.23100000000000001</v>
      </c>
      <c r="E536">
        <v>22.161000000000001</v>
      </c>
      <c r="F536">
        <v>26.338000000000001</v>
      </c>
      <c r="G536">
        <v>27.515999999999998</v>
      </c>
      <c r="H536">
        <v>27.041</v>
      </c>
      <c r="I536">
        <v>26.369</v>
      </c>
      <c r="J536">
        <v>27.218</v>
      </c>
      <c r="K536">
        <v>26.768000000000001</v>
      </c>
      <c r="L536">
        <v>28.797000000000001</v>
      </c>
      <c r="M536">
        <v>30.169</v>
      </c>
      <c r="N536">
        <v>30.312999999999999</v>
      </c>
      <c r="O536">
        <v>29.495000000000001</v>
      </c>
    </row>
    <row r="537" spans="1:15" x14ac:dyDescent="0.3">
      <c r="A537" s="55">
        <v>43248</v>
      </c>
      <c r="B537" s="56">
        <v>0.74305555555555547</v>
      </c>
      <c r="C537">
        <v>2.1869999999999998</v>
      </c>
      <c r="D537">
        <v>0.25800000000000001</v>
      </c>
      <c r="E537">
        <v>22.177</v>
      </c>
      <c r="F537">
        <v>26.373000000000001</v>
      </c>
      <c r="G537">
        <v>27.542999999999999</v>
      </c>
      <c r="H537">
        <v>27.041</v>
      </c>
      <c r="I537">
        <v>26.343</v>
      </c>
      <c r="J537">
        <v>27.248000000000001</v>
      </c>
      <c r="K537">
        <v>26.759</v>
      </c>
      <c r="L537">
        <v>28.795000000000002</v>
      </c>
      <c r="M537">
        <v>30.280999999999999</v>
      </c>
      <c r="N537">
        <v>30.366</v>
      </c>
      <c r="O537">
        <v>29.524999999999999</v>
      </c>
    </row>
    <row r="538" spans="1:15" x14ac:dyDescent="0.3">
      <c r="A538" s="55">
        <v>43248</v>
      </c>
      <c r="B538" s="56">
        <v>0.75462962962962965</v>
      </c>
      <c r="C538">
        <v>2.16</v>
      </c>
      <c r="D538">
        <v>0.252</v>
      </c>
      <c r="E538">
        <v>22.178999999999998</v>
      </c>
      <c r="F538">
        <v>26.361999999999998</v>
      </c>
      <c r="G538">
        <v>27.562000000000001</v>
      </c>
      <c r="H538">
        <v>27.053000000000001</v>
      </c>
      <c r="I538">
        <v>26.367999999999999</v>
      </c>
      <c r="J538">
        <v>27.262</v>
      </c>
      <c r="K538">
        <v>26.786000000000001</v>
      </c>
      <c r="L538">
        <v>28.791</v>
      </c>
      <c r="M538">
        <v>30.582999999999998</v>
      </c>
      <c r="N538">
        <v>30.753</v>
      </c>
      <c r="O538">
        <v>29.9</v>
      </c>
    </row>
    <row r="539" spans="1:15" x14ac:dyDescent="0.3">
      <c r="A539" s="55">
        <v>43248</v>
      </c>
      <c r="B539" s="56">
        <v>0.76620370370370372</v>
      </c>
      <c r="C539">
        <v>2.19</v>
      </c>
      <c r="D539">
        <v>0.20799999999999999</v>
      </c>
      <c r="E539">
        <v>22.170999999999999</v>
      </c>
      <c r="F539">
        <v>26.378</v>
      </c>
      <c r="G539">
        <v>27.548999999999999</v>
      </c>
      <c r="H539">
        <v>27.09</v>
      </c>
      <c r="I539">
        <v>26.385000000000002</v>
      </c>
      <c r="J539">
        <v>27.257999999999999</v>
      </c>
      <c r="K539">
        <v>26.798999999999999</v>
      </c>
      <c r="L539">
        <v>28.786999999999999</v>
      </c>
      <c r="M539">
        <v>30.68</v>
      </c>
      <c r="N539">
        <v>30.812000000000001</v>
      </c>
      <c r="O539">
        <v>30.003</v>
      </c>
    </row>
    <row r="540" spans="1:15" x14ac:dyDescent="0.3">
      <c r="A540" s="55">
        <v>43248</v>
      </c>
      <c r="B540" s="56">
        <v>0.77777777777777779</v>
      </c>
      <c r="C540">
        <v>2.1840000000000002</v>
      </c>
      <c r="D540">
        <v>0.24299999999999999</v>
      </c>
      <c r="E540">
        <v>22.175000000000001</v>
      </c>
      <c r="F540">
        <v>26.396999999999998</v>
      </c>
      <c r="G540">
        <v>27.547000000000001</v>
      </c>
      <c r="H540">
        <v>27.088000000000001</v>
      </c>
      <c r="I540">
        <v>26.370999999999999</v>
      </c>
      <c r="J540">
        <v>27.271999999999998</v>
      </c>
      <c r="K540">
        <v>26.797000000000001</v>
      </c>
      <c r="L540">
        <v>28.785</v>
      </c>
      <c r="M540">
        <v>30.847999999999999</v>
      </c>
      <c r="N540">
        <v>30.981000000000002</v>
      </c>
      <c r="O540">
        <v>30.167000000000002</v>
      </c>
    </row>
    <row r="541" spans="1:15" x14ac:dyDescent="0.3">
      <c r="A541" s="55">
        <v>43248</v>
      </c>
      <c r="B541" s="56">
        <v>0.78935185185185175</v>
      </c>
      <c r="C541">
        <v>2.1800000000000002</v>
      </c>
      <c r="D541">
        <v>0.22700000000000001</v>
      </c>
      <c r="E541">
        <v>22.14</v>
      </c>
      <c r="F541">
        <v>26.385000000000002</v>
      </c>
      <c r="G541">
        <v>27.567</v>
      </c>
      <c r="H541">
        <v>27.088999999999999</v>
      </c>
      <c r="I541">
        <v>26.393999999999998</v>
      </c>
      <c r="J541">
        <v>27.295999999999999</v>
      </c>
      <c r="K541">
        <v>26.791</v>
      </c>
      <c r="L541">
        <v>28.780999999999999</v>
      </c>
      <c r="M541">
        <v>30.998000000000001</v>
      </c>
      <c r="N541">
        <v>31.077999999999999</v>
      </c>
      <c r="O541">
        <v>30.213999999999999</v>
      </c>
    </row>
    <row r="542" spans="1:15" x14ac:dyDescent="0.3">
      <c r="A542" s="55">
        <v>43248</v>
      </c>
      <c r="B542" s="56">
        <v>0.80092592592592593</v>
      </c>
      <c r="C542">
        <v>2.1419999999999999</v>
      </c>
      <c r="D542">
        <v>0.252</v>
      </c>
      <c r="E542">
        <v>22.161999999999999</v>
      </c>
      <c r="F542">
        <v>26.402999999999999</v>
      </c>
      <c r="G542">
        <v>27.550999999999998</v>
      </c>
      <c r="H542">
        <v>27.065999999999999</v>
      </c>
      <c r="I542">
        <v>26.38</v>
      </c>
      <c r="J542">
        <v>27.27</v>
      </c>
      <c r="K542">
        <v>26.789000000000001</v>
      </c>
      <c r="L542">
        <v>28.786000000000001</v>
      </c>
      <c r="M542">
        <v>31.213000000000001</v>
      </c>
      <c r="N542">
        <v>31.332000000000001</v>
      </c>
      <c r="O542">
        <v>30.484000000000002</v>
      </c>
    </row>
    <row r="543" spans="1:15" x14ac:dyDescent="0.3">
      <c r="A543" s="55">
        <v>43248</v>
      </c>
      <c r="B543" s="56">
        <v>0.8125</v>
      </c>
      <c r="C543">
        <v>2.1749999999999998</v>
      </c>
      <c r="D543">
        <v>0.27200000000000002</v>
      </c>
      <c r="E543">
        <v>22.146999999999998</v>
      </c>
      <c r="F543">
        <v>26.396999999999998</v>
      </c>
      <c r="G543">
        <v>27.57</v>
      </c>
      <c r="H543">
        <v>27.074000000000002</v>
      </c>
      <c r="I543">
        <v>26.396999999999998</v>
      </c>
      <c r="J543">
        <v>27.286999999999999</v>
      </c>
      <c r="K543">
        <v>26.829000000000001</v>
      </c>
      <c r="L543">
        <v>28.779</v>
      </c>
      <c r="M543">
        <v>31.114000000000001</v>
      </c>
      <c r="N543">
        <v>31.175999999999998</v>
      </c>
      <c r="O543">
        <v>30.318000000000001</v>
      </c>
    </row>
    <row r="544" spans="1:15" x14ac:dyDescent="0.3">
      <c r="A544" s="55">
        <v>43248</v>
      </c>
      <c r="B544" s="56">
        <v>0.82407407407407407</v>
      </c>
      <c r="C544">
        <v>2.1539999999999999</v>
      </c>
      <c r="D544">
        <v>0.24399999999999999</v>
      </c>
      <c r="E544">
        <v>22.135999999999999</v>
      </c>
      <c r="F544">
        <v>26.391999999999999</v>
      </c>
      <c r="G544">
        <v>27.577999999999999</v>
      </c>
      <c r="H544">
        <v>27.081</v>
      </c>
      <c r="I544">
        <v>26.36</v>
      </c>
      <c r="J544">
        <v>27.294</v>
      </c>
      <c r="K544">
        <v>26.809000000000001</v>
      </c>
      <c r="L544">
        <v>28.777000000000001</v>
      </c>
      <c r="M544">
        <v>31.126999999999999</v>
      </c>
      <c r="N544">
        <v>31.216999999999999</v>
      </c>
      <c r="O544">
        <v>30.338999999999999</v>
      </c>
    </row>
    <row r="545" spans="1:15" x14ac:dyDescent="0.3">
      <c r="A545" s="55">
        <v>43248</v>
      </c>
      <c r="B545" s="56">
        <v>0.83564814814814825</v>
      </c>
      <c r="C545">
        <v>2.1680000000000001</v>
      </c>
      <c r="D545">
        <v>0.22900000000000001</v>
      </c>
      <c r="E545">
        <v>22.157</v>
      </c>
      <c r="F545">
        <v>26.422999999999998</v>
      </c>
      <c r="G545">
        <v>27.606000000000002</v>
      </c>
      <c r="H545">
        <v>27.1</v>
      </c>
      <c r="I545">
        <v>26.411000000000001</v>
      </c>
      <c r="J545">
        <v>27.31</v>
      </c>
      <c r="K545">
        <v>26.803999999999998</v>
      </c>
      <c r="L545">
        <v>28.768999999999998</v>
      </c>
      <c r="M545">
        <v>31.233000000000001</v>
      </c>
      <c r="N545">
        <v>31.347999999999999</v>
      </c>
      <c r="O545">
        <v>30.486000000000001</v>
      </c>
    </row>
    <row r="546" spans="1:15" x14ac:dyDescent="0.3">
      <c r="A546" s="55">
        <v>43248</v>
      </c>
      <c r="B546" s="56">
        <v>0.84722222222222221</v>
      </c>
      <c r="C546">
        <v>2.1579999999999999</v>
      </c>
      <c r="D546">
        <v>0.25</v>
      </c>
      <c r="E546">
        <v>22.189</v>
      </c>
      <c r="F546">
        <v>26.422000000000001</v>
      </c>
      <c r="G546">
        <v>27.603999999999999</v>
      </c>
      <c r="H546">
        <v>27.1</v>
      </c>
      <c r="I546">
        <v>26.416</v>
      </c>
      <c r="J546">
        <v>27.314</v>
      </c>
      <c r="K546">
        <v>26.814</v>
      </c>
      <c r="L546">
        <v>28.762</v>
      </c>
      <c r="M546">
        <v>31.445</v>
      </c>
      <c r="N546">
        <v>31.475000000000001</v>
      </c>
      <c r="O546">
        <v>30.63</v>
      </c>
    </row>
    <row r="547" spans="1:15" x14ac:dyDescent="0.3">
      <c r="A547" s="55">
        <v>43248</v>
      </c>
      <c r="B547" s="56">
        <v>0.85879629629629628</v>
      </c>
      <c r="C547">
        <v>2.1669999999999998</v>
      </c>
      <c r="D547">
        <v>0.23499999999999999</v>
      </c>
      <c r="E547">
        <v>22.140999999999998</v>
      </c>
      <c r="F547">
        <v>26.423999999999999</v>
      </c>
      <c r="G547">
        <v>27.606000000000002</v>
      </c>
      <c r="H547">
        <v>27.102</v>
      </c>
      <c r="I547">
        <v>26.422999999999998</v>
      </c>
      <c r="J547">
        <v>27.318999999999999</v>
      </c>
      <c r="K547">
        <v>26.826000000000001</v>
      </c>
      <c r="L547">
        <v>28.757999999999999</v>
      </c>
      <c r="M547">
        <v>31.513999999999999</v>
      </c>
      <c r="N547">
        <v>31.602</v>
      </c>
      <c r="O547">
        <v>30.753</v>
      </c>
    </row>
    <row r="548" spans="1:15" x14ac:dyDescent="0.3">
      <c r="A548" s="55">
        <v>43248</v>
      </c>
      <c r="B548" s="56">
        <v>0.87037037037037035</v>
      </c>
      <c r="C548">
        <v>2.1469999999999998</v>
      </c>
      <c r="D548">
        <v>0.24299999999999999</v>
      </c>
      <c r="E548">
        <v>22.167999999999999</v>
      </c>
      <c r="F548">
        <v>26.393000000000001</v>
      </c>
      <c r="G548">
        <v>27.6</v>
      </c>
      <c r="H548">
        <v>27.114000000000001</v>
      </c>
      <c r="I548">
        <v>26.41</v>
      </c>
      <c r="J548">
        <v>27.318000000000001</v>
      </c>
      <c r="K548">
        <v>26.829000000000001</v>
      </c>
      <c r="L548">
        <v>28.760999999999999</v>
      </c>
      <c r="M548">
        <v>31.323</v>
      </c>
      <c r="N548">
        <v>31.427</v>
      </c>
      <c r="O548">
        <v>30.547999999999998</v>
      </c>
    </row>
    <row r="549" spans="1:15" x14ac:dyDescent="0.3">
      <c r="A549" s="55">
        <v>43248</v>
      </c>
      <c r="B549" s="56">
        <v>0.88194444444444453</v>
      </c>
      <c r="C549">
        <v>2.17</v>
      </c>
      <c r="D549">
        <v>0.28299999999999997</v>
      </c>
      <c r="E549">
        <v>22.138000000000002</v>
      </c>
      <c r="F549">
        <v>26.422999999999998</v>
      </c>
      <c r="G549">
        <v>27.614000000000001</v>
      </c>
      <c r="H549">
        <v>27.076000000000001</v>
      </c>
      <c r="I549">
        <v>26.417999999999999</v>
      </c>
      <c r="J549">
        <v>27.324999999999999</v>
      </c>
      <c r="K549">
        <v>26.827000000000002</v>
      </c>
      <c r="L549">
        <v>28.753</v>
      </c>
      <c r="M549">
        <v>31.454999999999998</v>
      </c>
      <c r="N549">
        <v>31.51</v>
      </c>
      <c r="O549">
        <v>30.672999999999998</v>
      </c>
    </row>
    <row r="550" spans="1:15" x14ac:dyDescent="0.3">
      <c r="A550" s="55">
        <v>43248</v>
      </c>
      <c r="B550" s="56">
        <v>0.89351851851851849</v>
      </c>
      <c r="C550">
        <v>2.1680000000000001</v>
      </c>
      <c r="D550">
        <v>0.252</v>
      </c>
      <c r="E550">
        <v>22.135000000000002</v>
      </c>
      <c r="F550">
        <v>26.417999999999999</v>
      </c>
      <c r="G550">
        <v>27.623000000000001</v>
      </c>
      <c r="H550">
        <v>27.123999999999999</v>
      </c>
      <c r="I550">
        <v>26.431000000000001</v>
      </c>
      <c r="J550">
        <v>27.353999999999999</v>
      </c>
      <c r="K550">
        <v>26.821999999999999</v>
      </c>
      <c r="L550">
        <v>28.745999999999999</v>
      </c>
      <c r="M550">
        <v>31.576000000000001</v>
      </c>
      <c r="N550">
        <v>31.625</v>
      </c>
      <c r="O550">
        <v>30.753</v>
      </c>
    </row>
    <row r="551" spans="1:15" x14ac:dyDescent="0.3">
      <c r="A551" s="55">
        <v>43248</v>
      </c>
      <c r="B551" s="56">
        <v>0.90509259259259256</v>
      </c>
      <c r="C551">
        <v>2.13</v>
      </c>
      <c r="D551">
        <v>0.25800000000000001</v>
      </c>
      <c r="E551">
        <v>22.154</v>
      </c>
      <c r="F551">
        <v>26.428000000000001</v>
      </c>
      <c r="G551">
        <v>27.597999999999999</v>
      </c>
      <c r="H551">
        <v>27.111000000000001</v>
      </c>
      <c r="I551">
        <v>26.405999999999999</v>
      </c>
      <c r="J551">
        <v>27.329000000000001</v>
      </c>
      <c r="K551">
        <v>26.847000000000001</v>
      </c>
      <c r="L551">
        <v>28.757999999999999</v>
      </c>
      <c r="M551">
        <v>31.65</v>
      </c>
      <c r="N551">
        <v>31.64</v>
      </c>
      <c r="O551">
        <v>30.771999999999998</v>
      </c>
    </row>
    <row r="552" spans="1:15" x14ac:dyDescent="0.3">
      <c r="A552" s="55">
        <v>43248</v>
      </c>
      <c r="B552" s="56">
        <v>0.91666666666666663</v>
      </c>
      <c r="C552">
        <v>2.157</v>
      </c>
      <c r="D552">
        <v>0.251</v>
      </c>
      <c r="E552">
        <v>22.099</v>
      </c>
      <c r="F552">
        <v>26.431000000000001</v>
      </c>
      <c r="G552">
        <v>27.59</v>
      </c>
      <c r="H552">
        <v>27.132999999999999</v>
      </c>
      <c r="I552">
        <v>26.408999999999999</v>
      </c>
      <c r="J552">
        <v>27.321999999999999</v>
      </c>
      <c r="K552">
        <v>26.795000000000002</v>
      </c>
      <c r="L552">
        <v>28.763999999999999</v>
      </c>
      <c r="M552">
        <v>31.457999999999998</v>
      </c>
      <c r="N552">
        <v>31.446000000000002</v>
      </c>
      <c r="O552">
        <v>30.562999999999999</v>
      </c>
    </row>
    <row r="553" spans="1:15" x14ac:dyDescent="0.3">
      <c r="A553" s="55">
        <v>43248</v>
      </c>
      <c r="B553" s="56">
        <v>0.92824074074074081</v>
      </c>
      <c r="C553">
        <v>2.1429999999999998</v>
      </c>
      <c r="D553">
        <v>0.23799999999999999</v>
      </c>
      <c r="E553">
        <v>22.119</v>
      </c>
      <c r="F553">
        <v>26.428999999999998</v>
      </c>
      <c r="G553">
        <v>27.605</v>
      </c>
      <c r="H553">
        <v>27.105</v>
      </c>
      <c r="I553">
        <v>26.416</v>
      </c>
      <c r="J553">
        <v>27.331</v>
      </c>
      <c r="K553">
        <v>26.812999999999999</v>
      </c>
      <c r="L553">
        <v>28.762</v>
      </c>
      <c r="M553">
        <v>31.771999999999998</v>
      </c>
      <c r="N553">
        <v>31.788</v>
      </c>
      <c r="O553">
        <v>30.873999999999999</v>
      </c>
    </row>
    <row r="554" spans="1:15" x14ac:dyDescent="0.3">
      <c r="A554" s="55">
        <v>43248</v>
      </c>
      <c r="B554" s="56">
        <v>0.93981481481481488</v>
      </c>
      <c r="C554">
        <v>2.129</v>
      </c>
      <c r="D554">
        <v>0.245</v>
      </c>
      <c r="E554">
        <v>22.096</v>
      </c>
      <c r="F554">
        <v>26.399000000000001</v>
      </c>
      <c r="G554">
        <v>27.585999999999999</v>
      </c>
      <c r="H554">
        <v>27.103999999999999</v>
      </c>
      <c r="I554">
        <v>26.395</v>
      </c>
      <c r="J554">
        <v>27.308</v>
      </c>
      <c r="K554">
        <v>26.823</v>
      </c>
      <c r="L554">
        <v>28.759</v>
      </c>
      <c r="M554">
        <v>31.579000000000001</v>
      </c>
      <c r="N554">
        <v>31.617000000000001</v>
      </c>
      <c r="O554">
        <v>30.722999999999999</v>
      </c>
    </row>
    <row r="555" spans="1:15" x14ac:dyDescent="0.3">
      <c r="A555" s="55">
        <v>43248</v>
      </c>
      <c r="B555" s="56">
        <v>0.95138888888888884</v>
      </c>
      <c r="C555">
        <v>2.1150000000000002</v>
      </c>
      <c r="D555">
        <v>0.22500000000000001</v>
      </c>
      <c r="E555">
        <v>22.081</v>
      </c>
      <c r="F555">
        <v>26.388999999999999</v>
      </c>
      <c r="G555">
        <v>27.6</v>
      </c>
      <c r="H555">
        <v>27.08</v>
      </c>
      <c r="I555">
        <v>26.388999999999999</v>
      </c>
      <c r="J555">
        <v>27.312999999999999</v>
      </c>
      <c r="K555">
        <v>26.79</v>
      </c>
      <c r="L555">
        <v>28.76</v>
      </c>
      <c r="M555">
        <v>31.635000000000002</v>
      </c>
      <c r="N555">
        <v>31.623999999999999</v>
      </c>
      <c r="O555">
        <v>30.713000000000001</v>
      </c>
    </row>
    <row r="556" spans="1:15" x14ac:dyDescent="0.3">
      <c r="A556" s="55">
        <v>43248</v>
      </c>
      <c r="B556" s="56">
        <v>0.96296296296296291</v>
      </c>
      <c r="C556">
        <v>2.0870000000000002</v>
      </c>
      <c r="D556">
        <v>0.249</v>
      </c>
      <c r="E556">
        <v>22.056000000000001</v>
      </c>
      <c r="F556">
        <v>26.385000000000002</v>
      </c>
      <c r="G556">
        <v>27.61</v>
      </c>
      <c r="H556">
        <v>27.077999999999999</v>
      </c>
      <c r="I556">
        <v>26.373000000000001</v>
      </c>
      <c r="J556">
        <v>27.283999999999999</v>
      </c>
      <c r="K556">
        <v>26.771999999999998</v>
      </c>
      <c r="L556">
        <v>28.760999999999999</v>
      </c>
      <c r="M556">
        <v>31.567</v>
      </c>
      <c r="N556">
        <v>31.613</v>
      </c>
      <c r="O556">
        <v>30.678999999999998</v>
      </c>
    </row>
    <row r="557" spans="1:15" x14ac:dyDescent="0.3">
      <c r="A557" s="55">
        <v>43248</v>
      </c>
      <c r="B557" s="56">
        <v>0.97453703703703709</v>
      </c>
      <c r="C557">
        <v>2.1040000000000001</v>
      </c>
      <c r="D557">
        <v>0.22500000000000001</v>
      </c>
      <c r="E557">
        <v>22.058</v>
      </c>
      <c r="F557">
        <v>26.393999999999998</v>
      </c>
      <c r="G557">
        <v>27.561</v>
      </c>
      <c r="H557">
        <v>27.062999999999999</v>
      </c>
      <c r="I557">
        <v>26.370999999999999</v>
      </c>
      <c r="J557">
        <v>27.283999999999999</v>
      </c>
      <c r="K557">
        <v>26.739000000000001</v>
      </c>
      <c r="L557">
        <v>28.765000000000001</v>
      </c>
      <c r="M557">
        <v>31.507999999999999</v>
      </c>
      <c r="N557">
        <v>31.497</v>
      </c>
      <c r="O557">
        <v>30.577999999999999</v>
      </c>
    </row>
    <row r="558" spans="1:15" x14ac:dyDescent="0.3">
      <c r="A558" s="55">
        <v>43248</v>
      </c>
      <c r="B558" s="56">
        <v>0.98611111111111116</v>
      </c>
      <c r="C558">
        <v>2.1040000000000001</v>
      </c>
      <c r="D558">
        <v>0.216</v>
      </c>
      <c r="E558">
        <v>22.029</v>
      </c>
      <c r="F558">
        <v>26.36</v>
      </c>
      <c r="G558">
        <v>27.574999999999999</v>
      </c>
      <c r="H558">
        <v>27.045000000000002</v>
      </c>
      <c r="I558">
        <v>26.363</v>
      </c>
      <c r="J558">
        <v>27.276</v>
      </c>
      <c r="K558">
        <v>26.76</v>
      </c>
      <c r="L558">
        <v>28.754999999999999</v>
      </c>
      <c r="M558">
        <v>31.484000000000002</v>
      </c>
      <c r="N558">
        <v>31.484999999999999</v>
      </c>
      <c r="O558">
        <v>30.562999999999999</v>
      </c>
    </row>
    <row r="559" spans="1:15" x14ac:dyDescent="0.3">
      <c r="A559" s="55">
        <v>43248</v>
      </c>
      <c r="B559" s="56">
        <v>0.99768518518518512</v>
      </c>
      <c r="C559">
        <v>2.077</v>
      </c>
      <c r="D559">
        <v>0.23799999999999999</v>
      </c>
      <c r="E559">
        <v>21.995999999999999</v>
      </c>
      <c r="F559">
        <v>26.382000000000001</v>
      </c>
      <c r="G559">
        <v>27.556999999999999</v>
      </c>
      <c r="H559">
        <v>27.033000000000001</v>
      </c>
      <c r="I559">
        <v>26.344000000000001</v>
      </c>
      <c r="J559">
        <v>27.239000000000001</v>
      </c>
      <c r="K559">
        <v>26.696000000000002</v>
      </c>
      <c r="L559">
        <v>28.757000000000001</v>
      </c>
      <c r="M559">
        <v>31.483000000000001</v>
      </c>
      <c r="N559">
        <v>31.526</v>
      </c>
      <c r="O559">
        <v>30.547000000000001</v>
      </c>
    </row>
    <row r="560" spans="1:15" x14ac:dyDescent="0.3">
      <c r="A560" s="55">
        <v>43249</v>
      </c>
      <c r="B560" s="56">
        <v>9.2592592592592605E-3</v>
      </c>
      <c r="C560">
        <v>2.0720000000000001</v>
      </c>
      <c r="D560">
        <v>0.218</v>
      </c>
      <c r="E560">
        <v>21.971</v>
      </c>
      <c r="F560">
        <v>26.344999999999999</v>
      </c>
      <c r="G560">
        <v>27.518999999999998</v>
      </c>
      <c r="H560">
        <v>27.015999999999998</v>
      </c>
      <c r="I560">
        <v>26.321000000000002</v>
      </c>
      <c r="J560">
        <v>27.260999999999999</v>
      </c>
      <c r="K560">
        <v>26.696999999999999</v>
      </c>
      <c r="L560">
        <v>28.763999999999999</v>
      </c>
      <c r="M560">
        <v>31.4</v>
      </c>
      <c r="N560">
        <v>31.465</v>
      </c>
      <c r="O560">
        <v>30.459</v>
      </c>
    </row>
    <row r="561" spans="1:15" x14ac:dyDescent="0.3">
      <c r="A561" s="55">
        <v>43249</v>
      </c>
      <c r="B561" s="56">
        <v>2.0833333333333332E-2</v>
      </c>
      <c r="C561">
        <v>2.0539999999999998</v>
      </c>
      <c r="D561">
        <v>0.22700000000000001</v>
      </c>
      <c r="E561">
        <v>21.928999999999998</v>
      </c>
      <c r="F561">
        <v>26.306000000000001</v>
      </c>
      <c r="G561">
        <v>27.513000000000002</v>
      </c>
      <c r="H561">
        <v>27.013000000000002</v>
      </c>
      <c r="I561">
        <v>26.285</v>
      </c>
      <c r="J561">
        <v>27.222000000000001</v>
      </c>
      <c r="K561">
        <v>26.69</v>
      </c>
      <c r="L561">
        <v>28.768000000000001</v>
      </c>
      <c r="M561">
        <v>31.497</v>
      </c>
      <c r="N561">
        <v>31.562999999999999</v>
      </c>
      <c r="O561">
        <v>30.541</v>
      </c>
    </row>
    <row r="562" spans="1:15" x14ac:dyDescent="0.3">
      <c r="A562" s="55">
        <v>43249</v>
      </c>
      <c r="B562" s="56">
        <v>3.2407407407407406E-2</v>
      </c>
      <c r="C562">
        <v>2.0329999999999999</v>
      </c>
      <c r="D562">
        <v>0.21099999999999999</v>
      </c>
      <c r="E562">
        <v>21.914000000000001</v>
      </c>
      <c r="F562">
        <v>26.289000000000001</v>
      </c>
      <c r="G562">
        <v>27.51</v>
      </c>
      <c r="H562">
        <v>26.98</v>
      </c>
      <c r="I562">
        <v>26.274000000000001</v>
      </c>
      <c r="J562">
        <v>27.195</v>
      </c>
      <c r="K562">
        <v>26.655999999999999</v>
      </c>
      <c r="L562">
        <v>28.768999999999998</v>
      </c>
      <c r="M562">
        <v>31.279</v>
      </c>
      <c r="N562">
        <v>31.3</v>
      </c>
      <c r="O562">
        <v>30.297999999999998</v>
      </c>
    </row>
    <row r="563" spans="1:15" x14ac:dyDescent="0.3">
      <c r="A563" s="55">
        <v>43249</v>
      </c>
      <c r="B563" s="56">
        <v>4.3981481481481483E-2</v>
      </c>
      <c r="C563">
        <v>2.0169999999999999</v>
      </c>
      <c r="D563">
        <v>0.23300000000000001</v>
      </c>
      <c r="E563">
        <v>21.905000000000001</v>
      </c>
      <c r="F563">
        <v>26.280999999999999</v>
      </c>
      <c r="G563">
        <v>27.472000000000001</v>
      </c>
      <c r="H563">
        <v>26.959</v>
      </c>
      <c r="I563">
        <v>26.271000000000001</v>
      </c>
      <c r="J563">
        <v>27.18</v>
      </c>
      <c r="K563">
        <v>26.651</v>
      </c>
      <c r="L563">
        <v>28.774000000000001</v>
      </c>
      <c r="M563">
        <v>31.215</v>
      </c>
      <c r="N563">
        <v>31.306999999999999</v>
      </c>
      <c r="O563">
        <v>30.247</v>
      </c>
    </row>
    <row r="564" spans="1:15" x14ac:dyDescent="0.3">
      <c r="A564" s="55">
        <v>43249</v>
      </c>
      <c r="B564" s="56">
        <v>5.5555555555555552E-2</v>
      </c>
      <c r="C564">
        <v>2.0219999999999998</v>
      </c>
      <c r="D564">
        <v>0.215</v>
      </c>
      <c r="E564">
        <v>21.881</v>
      </c>
      <c r="F564">
        <v>26.286000000000001</v>
      </c>
      <c r="G564">
        <v>27.466999999999999</v>
      </c>
      <c r="H564">
        <v>26.966000000000001</v>
      </c>
      <c r="I564">
        <v>26.265000000000001</v>
      </c>
      <c r="J564">
        <v>27.16</v>
      </c>
      <c r="K564">
        <v>26.603000000000002</v>
      </c>
      <c r="L564">
        <v>28.777999999999999</v>
      </c>
      <c r="M564">
        <v>31.13</v>
      </c>
      <c r="N564">
        <v>31.187999999999999</v>
      </c>
      <c r="O564">
        <v>30.132000000000001</v>
      </c>
    </row>
    <row r="565" spans="1:15" x14ac:dyDescent="0.3">
      <c r="A565" s="55">
        <v>43249</v>
      </c>
      <c r="B565" s="56">
        <v>6.7129629629629636E-2</v>
      </c>
      <c r="C565">
        <v>1.99</v>
      </c>
      <c r="D565">
        <v>0.222</v>
      </c>
      <c r="E565">
        <v>21.861000000000001</v>
      </c>
      <c r="F565">
        <v>26.239000000000001</v>
      </c>
      <c r="G565">
        <v>27.45</v>
      </c>
      <c r="H565">
        <v>26.943000000000001</v>
      </c>
      <c r="I565">
        <v>26.234999999999999</v>
      </c>
      <c r="J565">
        <v>27.15</v>
      </c>
      <c r="K565">
        <v>26.591000000000001</v>
      </c>
      <c r="L565">
        <v>28.768000000000001</v>
      </c>
      <c r="M565">
        <v>31.059000000000001</v>
      </c>
      <c r="N565">
        <v>31.071999999999999</v>
      </c>
      <c r="O565">
        <v>30.036000000000001</v>
      </c>
    </row>
    <row r="566" spans="1:15" x14ac:dyDescent="0.3">
      <c r="A566" s="55">
        <v>43249</v>
      </c>
      <c r="B566" s="56">
        <v>7.8703703703703706E-2</v>
      </c>
      <c r="C566">
        <v>1.978</v>
      </c>
      <c r="D566">
        <v>0.215</v>
      </c>
      <c r="E566">
        <v>21.847000000000001</v>
      </c>
      <c r="F566">
        <v>26.22</v>
      </c>
      <c r="G566">
        <v>27.43</v>
      </c>
      <c r="H566">
        <v>26.888999999999999</v>
      </c>
      <c r="I566">
        <v>26.209</v>
      </c>
      <c r="J566">
        <v>27.109000000000002</v>
      </c>
      <c r="K566">
        <v>26.565999999999999</v>
      </c>
      <c r="L566">
        <v>28.773</v>
      </c>
      <c r="M566">
        <v>30.832000000000001</v>
      </c>
      <c r="N566">
        <v>30.878</v>
      </c>
      <c r="O566">
        <v>29.809000000000001</v>
      </c>
    </row>
    <row r="567" spans="1:15" x14ac:dyDescent="0.3">
      <c r="A567" s="55">
        <v>43249</v>
      </c>
      <c r="B567" s="56">
        <v>9.0277777777777776E-2</v>
      </c>
      <c r="C567">
        <v>1.9770000000000001</v>
      </c>
      <c r="D567">
        <v>0.20699999999999999</v>
      </c>
      <c r="E567">
        <v>21.780999999999999</v>
      </c>
      <c r="F567">
        <v>26.22</v>
      </c>
      <c r="G567">
        <v>27.393999999999998</v>
      </c>
      <c r="H567">
        <v>26.905000000000001</v>
      </c>
      <c r="I567">
        <v>26.199000000000002</v>
      </c>
      <c r="J567">
        <v>27.071999999999999</v>
      </c>
      <c r="K567">
        <v>26.539000000000001</v>
      </c>
      <c r="L567">
        <v>28.774999999999999</v>
      </c>
      <c r="M567">
        <v>30.719000000000001</v>
      </c>
      <c r="N567">
        <v>30.739000000000001</v>
      </c>
      <c r="O567">
        <v>29.678999999999998</v>
      </c>
    </row>
    <row r="568" spans="1:15" x14ac:dyDescent="0.3">
      <c r="A568" s="55">
        <v>43249</v>
      </c>
      <c r="B568" s="56">
        <v>0.10185185185185186</v>
      </c>
      <c r="C568">
        <v>1.9390000000000001</v>
      </c>
      <c r="D568">
        <v>0.20599999999999999</v>
      </c>
      <c r="E568">
        <v>21.795999999999999</v>
      </c>
      <c r="F568">
        <v>26.193000000000001</v>
      </c>
      <c r="G568">
        <v>27.379000000000001</v>
      </c>
      <c r="H568">
        <v>26.847000000000001</v>
      </c>
      <c r="I568">
        <v>26.175999999999998</v>
      </c>
      <c r="J568">
        <v>27.099</v>
      </c>
      <c r="K568">
        <v>26.501000000000001</v>
      </c>
      <c r="L568">
        <v>28.776</v>
      </c>
      <c r="M568">
        <v>30.79</v>
      </c>
      <c r="N568">
        <v>30.773</v>
      </c>
      <c r="O568">
        <v>29.73</v>
      </c>
    </row>
    <row r="569" spans="1:15" x14ac:dyDescent="0.3">
      <c r="A569" s="55">
        <v>43249</v>
      </c>
      <c r="B569" s="56">
        <v>0.11342592592592593</v>
      </c>
      <c r="C569">
        <v>1.944</v>
      </c>
      <c r="D569">
        <v>0.21099999999999999</v>
      </c>
      <c r="E569">
        <v>21.760999999999999</v>
      </c>
      <c r="F569">
        <v>26.166</v>
      </c>
      <c r="G569">
        <v>27.355</v>
      </c>
      <c r="H569">
        <v>26.858000000000001</v>
      </c>
      <c r="I569">
        <v>26.169</v>
      </c>
      <c r="J569">
        <v>27.061</v>
      </c>
      <c r="K569">
        <v>26.492999999999999</v>
      </c>
      <c r="L569">
        <v>28.768000000000001</v>
      </c>
      <c r="M569">
        <v>30.535</v>
      </c>
      <c r="N569">
        <v>30.553000000000001</v>
      </c>
      <c r="O569">
        <v>29.507000000000001</v>
      </c>
    </row>
    <row r="570" spans="1:15" x14ac:dyDescent="0.3">
      <c r="A570" s="55">
        <v>43249</v>
      </c>
      <c r="B570" s="56">
        <v>0.125</v>
      </c>
      <c r="C570">
        <v>1.929</v>
      </c>
      <c r="D570">
        <v>0.188</v>
      </c>
      <c r="E570">
        <v>21.725999999999999</v>
      </c>
      <c r="F570">
        <v>26.138000000000002</v>
      </c>
      <c r="G570">
        <v>27.349</v>
      </c>
      <c r="H570">
        <v>26.824000000000002</v>
      </c>
      <c r="I570">
        <v>26.138000000000002</v>
      </c>
      <c r="J570">
        <v>27.007999999999999</v>
      </c>
      <c r="K570">
        <v>26.466999999999999</v>
      </c>
      <c r="L570">
        <v>28.768999999999998</v>
      </c>
      <c r="M570">
        <v>30.45</v>
      </c>
      <c r="N570">
        <v>30.489000000000001</v>
      </c>
      <c r="O570">
        <v>29.401</v>
      </c>
    </row>
    <row r="571" spans="1:15" x14ac:dyDescent="0.3">
      <c r="A571" s="55">
        <v>43249</v>
      </c>
      <c r="B571" s="56">
        <v>0.13657407407407407</v>
      </c>
      <c r="C571">
        <v>1.9279999999999999</v>
      </c>
      <c r="D571">
        <v>0.19600000000000001</v>
      </c>
      <c r="E571">
        <v>21.715</v>
      </c>
      <c r="F571">
        <v>26.134</v>
      </c>
      <c r="G571">
        <v>27.318000000000001</v>
      </c>
      <c r="H571">
        <v>26.812999999999999</v>
      </c>
      <c r="I571">
        <v>26.085999999999999</v>
      </c>
      <c r="J571">
        <v>27.016999999999999</v>
      </c>
      <c r="K571">
        <v>26.443999999999999</v>
      </c>
      <c r="L571">
        <v>28.765999999999998</v>
      </c>
      <c r="M571">
        <v>30.391999999999999</v>
      </c>
      <c r="N571">
        <v>30.460999999999999</v>
      </c>
      <c r="O571">
        <v>29.367000000000001</v>
      </c>
    </row>
    <row r="572" spans="1:15" x14ac:dyDescent="0.3">
      <c r="A572" s="55">
        <v>43249</v>
      </c>
      <c r="B572" s="56">
        <v>0.14814814814814814</v>
      </c>
      <c r="C572">
        <v>1.9279999999999999</v>
      </c>
      <c r="D572">
        <v>0.191</v>
      </c>
      <c r="E572">
        <v>21.684999999999999</v>
      </c>
      <c r="F572">
        <v>26.093</v>
      </c>
      <c r="G572">
        <v>27.324999999999999</v>
      </c>
      <c r="H572">
        <v>26.803999999999998</v>
      </c>
      <c r="I572">
        <v>26.068999999999999</v>
      </c>
      <c r="J572">
        <v>26.984000000000002</v>
      </c>
      <c r="K572">
        <v>26.405999999999999</v>
      </c>
      <c r="L572">
        <v>28.768000000000001</v>
      </c>
      <c r="M572">
        <v>30.300999999999998</v>
      </c>
      <c r="N572">
        <v>30.315000000000001</v>
      </c>
      <c r="O572">
        <v>29.216999999999999</v>
      </c>
    </row>
    <row r="573" spans="1:15" x14ac:dyDescent="0.3">
      <c r="A573" s="55">
        <v>43249</v>
      </c>
      <c r="B573" s="56">
        <v>0.15972222222222224</v>
      </c>
      <c r="C573">
        <v>1.901</v>
      </c>
      <c r="D573">
        <v>0.21</v>
      </c>
      <c r="E573">
        <v>21.68</v>
      </c>
      <c r="F573">
        <v>26.082999999999998</v>
      </c>
      <c r="G573">
        <v>27.268000000000001</v>
      </c>
      <c r="H573">
        <v>26.760999999999999</v>
      </c>
      <c r="I573">
        <v>26.045999999999999</v>
      </c>
      <c r="J573">
        <v>26.975000000000001</v>
      </c>
      <c r="K573">
        <v>26.393999999999998</v>
      </c>
      <c r="L573">
        <v>28.771000000000001</v>
      </c>
      <c r="M573">
        <v>29.992000000000001</v>
      </c>
      <c r="N573">
        <v>30.102</v>
      </c>
      <c r="O573">
        <v>28.954000000000001</v>
      </c>
    </row>
    <row r="574" spans="1:15" x14ac:dyDescent="0.3">
      <c r="A574" s="55">
        <v>43249</v>
      </c>
      <c r="B574" s="56">
        <v>0.17129629629629628</v>
      </c>
      <c r="C574">
        <v>1.86</v>
      </c>
      <c r="D574">
        <v>0.187</v>
      </c>
      <c r="E574">
        <v>21.632000000000001</v>
      </c>
      <c r="F574">
        <v>26.088000000000001</v>
      </c>
      <c r="G574">
        <v>27.27</v>
      </c>
      <c r="H574">
        <v>26.733000000000001</v>
      </c>
      <c r="I574">
        <v>26.033000000000001</v>
      </c>
      <c r="J574">
        <v>26.966999999999999</v>
      </c>
      <c r="K574">
        <v>26.369</v>
      </c>
      <c r="L574">
        <v>28.760999999999999</v>
      </c>
      <c r="M574">
        <v>29.94</v>
      </c>
      <c r="N574">
        <v>30.117000000000001</v>
      </c>
      <c r="O574">
        <v>28.956</v>
      </c>
    </row>
    <row r="575" spans="1:15" x14ac:dyDescent="0.3">
      <c r="A575" s="55">
        <v>43249</v>
      </c>
      <c r="B575" s="56">
        <v>0.18287037037037038</v>
      </c>
      <c r="C575">
        <v>1.8440000000000001</v>
      </c>
      <c r="D575">
        <v>0.186</v>
      </c>
      <c r="E575">
        <v>21.597999999999999</v>
      </c>
      <c r="F575">
        <v>26.042000000000002</v>
      </c>
      <c r="G575">
        <v>27.242999999999999</v>
      </c>
      <c r="H575">
        <v>26.719000000000001</v>
      </c>
      <c r="I575">
        <v>25.991</v>
      </c>
      <c r="J575">
        <v>26.923999999999999</v>
      </c>
      <c r="K575">
        <v>26.334</v>
      </c>
      <c r="L575">
        <v>28.765999999999998</v>
      </c>
      <c r="M575">
        <v>29.89</v>
      </c>
      <c r="N575">
        <v>29.975999999999999</v>
      </c>
      <c r="O575">
        <v>28.84</v>
      </c>
    </row>
    <row r="576" spans="1:15" x14ac:dyDescent="0.3">
      <c r="A576" s="55">
        <v>43249</v>
      </c>
      <c r="B576" s="56">
        <v>0.19444444444444445</v>
      </c>
      <c r="C576">
        <v>1.84</v>
      </c>
      <c r="D576">
        <v>0.186</v>
      </c>
      <c r="E576">
        <v>21.581</v>
      </c>
      <c r="F576">
        <v>26.033000000000001</v>
      </c>
      <c r="G576">
        <v>27.222999999999999</v>
      </c>
      <c r="H576">
        <v>26.687000000000001</v>
      </c>
      <c r="I576">
        <v>25.989000000000001</v>
      </c>
      <c r="J576">
        <v>26.931000000000001</v>
      </c>
      <c r="K576">
        <v>26.323</v>
      </c>
      <c r="L576">
        <v>28.765000000000001</v>
      </c>
      <c r="M576">
        <v>29.821999999999999</v>
      </c>
      <c r="N576">
        <v>29.956</v>
      </c>
      <c r="O576">
        <v>28.794</v>
      </c>
    </row>
    <row r="577" spans="1:15" x14ac:dyDescent="0.3">
      <c r="A577" s="55">
        <v>43249</v>
      </c>
      <c r="B577" s="56">
        <v>0.20601851851851852</v>
      </c>
      <c r="C577">
        <v>1.851</v>
      </c>
      <c r="D577">
        <v>0.16600000000000001</v>
      </c>
      <c r="E577">
        <v>21.547999999999998</v>
      </c>
      <c r="F577">
        <v>26.006</v>
      </c>
      <c r="G577">
        <v>27.2</v>
      </c>
      <c r="H577">
        <v>26.706</v>
      </c>
      <c r="I577">
        <v>25.96</v>
      </c>
      <c r="J577">
        <v>26.879000000000001</v>
      </c>
      <c r="K577">
        <v>26.274000000000001</v>
      </c>
      <c r="L577">
        <v>28.771000000000001</v>
      </c>
      <c r="M577">
        <v>29.613</v>
      </c>
      <c r="N577">
        <v>29.73</v>
      </c>
      <c r="O577">
        <v>28.57</v>
      </c>
    </row>
    <row r="578" spans="1:15" x14ac:dyDescent="0.3">
      <c r="A578" s="55">
        <v>43249</v>
      </c>
      <c r="B578" s="56">
        <v>0.21759259259259259</v>
      </c>
      <c r="C578">
        <v>1.8029999999999999</v>
      </c>
      <c r="D578">
        <v>0.17299999999999999</v>
      </c>
      <c r="E578">
        <v>21.509</v>
      </c>
      <c r="F578">
        <v>25.965</v>
      </c>
      <c r="G578">
        <v>27.201000000000001</v>
      </c>
      <c r="H578">
        <v>26.645</v>
      </c>
      <c r="I578">
        <v>25.934999999999999</v>
      </c>
      <c r="J578">
        <v>26.858000000000001</v>
      </c>
      <c r="K578">
        <v>26.271999999999998</v>
      </c>
      <c r="L578">
        <v>28.763000000000002</v>
      </c>
      <c r="M578">
        <v>29.457000000000001</v>
      </c>
      <c r="N578">
        <v>29.536999999999999</v>
      </c>
      <c r="O578">
        <v>28.408000000000001</v>
      </c>
    </row>
    <row r="579" spans="1:15" x14ac:dyDescent="0.3">
      <c r="A579" s="55">
        <v>43249</v>
      </c>
      <c r="B579" s="56">
        <v>0.22916666666666666</v>
      </c>
      <c r="C579">
        <v>1.7989999999999999</v>
      </c>
      <c r="D579">
        <v>0.182</v>
      </c>
      <c r="E579">
        <v>21.509</v>
      </c>
      <c r="F579">
        <v>25.972000000000001</v>
      </c>
      <c r="G579">
        <v>27.169</v>
      </c>
      <c r="H579">
        <v>26.658999999999999</v>
      </c>
      <c r="I579">
        <v>25.922999999999998</v>
      </c>
      <c r="J579">
        <v>26.821999999999999</v>
      </c>
      <c r="K579">
        <v>26.268000000000001</v>
      </c>
      <c r="L579">
        <v>28.760999999999999</v>
      </c>
      <c r="M579">
        <v>29.370999999999999</v>
      </c>
      <c r="N579">
        <v>29.452000000000002</v>
      </c>
      <c r="O579">
        <v>28.292999999999999</v>
      </c>
    </row>
    <row r="580" spans="1:15" x14ac:dyDescent="0.3">
      <c r="A580" s="55">
        <v>43249</v>
      </c>
      <c r="B580" s="56">
        <v>0.24074074074074073</v>
      </c>
      <c r="C580">
        <v>1.7829999999999999</v>
      </c>
      <c r="D580">
        <v>0.17799999999999999</v>
      </c>
      <c r="E580">
        <v>21.478000000000002</v>
      </c>
      <c r="F580">
        <v>25.951000000000001</v>
      </c>
      <c r="G580">
        <v>27.152000000000001</v>
      </c>
      <c r="H580">
        <v>26.6</v>
      </c>
      <c r="I580">
        <v>25.911000000000001</v>
      </c>
      <c r="J580">
        <v>26.846</v>
      </c>
      <c r="K580">
        <v>26.247</v>
      </c>
      <c r="L580">
        <v>28.759</v>
      </c>
      <c r="M580">
        <v>29.363</v>
      </c>
      <c r="N580">
        <v>29.527000000000001</v>
      </c>
      <c r="O580">
        <v>28.353999999999999</v>
      </c>
    </row>
    <row r="581" spans="1:15" x14ac:dyDescent="0.3">
      <c r="A581" s="55">
        <v>43249</v>
      </c>
      <c r="B581" s="56">
        <v>0.25231481481481483</v>
      </c>
      <c r="C581">
        <v>1.772</v>
      </c>
      <c r="D581">
        <v>0.17299999999999999</v>
      </c>
      <c r="E581">
        <v>21.460999999999999</v>
      </c>
      <c r="F581">
        <v>25.914000000000001</v>
      </c>
      <c r="G581">
        <v>27.128</v>
      </c>
      <c r="H581">
        <v>26.597000000000001</v>
      </c>
      <c r="I581">
        <v>25.882999999999999</v>
      </c>
      <c r="J581">
        <v>26.809000000000001</v>
      </c>
      <c r="K581">
        <v>26.244</v>
      </c>
      <c r="L581">
        <v>28.760999999999999</v>
      </c>
      <c r="M581">
        <v>29.385000000000002</v>
      </c>
      <c r="N581">
        <v>29.422999999999998</v>
      </c>
      <c r="O581">
        <v>28.248999999999999</v>
      </c>
    </row>
    <row r="582" spans="1:15" x14ac:dyDescent="0.3">
      <c r="A582" s="55">
        <v>43249</v>
      </c>
      <c r="B582" s="56">
        <v>0.2638888888888889</v>
      </c>
      <c r="C582">
        <v>1.7749999999999999</v>
      </c>
      <c r="D582">
        <v>0.17499999999999999</v>
      </c>
      <c r="E582">
        <v>21.414999999999999</v>
      </c>
      <c r="F582">
        <v>25.934000000000001</v>
      </c>
      <c r="G582">
        <v>27.123000000000001</v>
      </c>
      <c r="H582">
        <v>26.613</v>
      </c>
      <c r="I582">
        <v>25.899000000000001</v>
      </c>
      <c r="J582">
        <v>26.832000000000001</v>
      </c>
      <c r="K582">
        <v>26.22</v>
      </c>
      <c r="L582">
        <v>28.757999999999999</v>
      </c>
      <c r="M582">
        <v>29.140999999999998</v>
      </c>
      <c r="N582">
        <v>29.297999999999998</v>
      </c>
      <c r="O582">
        <v>28.16</v>
      </c>
    </row>
    <row r="583" spans="1:15" x14ac:dyDescent="0.3">
      <c r="A583" s="55">
        <v>43249</v>
      </c>
      <c r="B583" s="56">
        <v>0.27546296296296297</v>
      </c>
      <c r="C583">
        <v>1.792</v>
      </c>
      <c r="D583">
        <v>0.193</v>
      </c>
      <c r="E583">
        <v>21.416</v>
      </c>
      <c r="F583">
        <v>25.923999999999999</v>
      </c>
      <c r="G583">
        <v>27.135000000000002</v>
      </c>
      <c r="H583">
        <v>26.61</v>
      </c>
      <c r="I583">
        <v>25.850999999999999</v>
      </c>
      <c r="J583">
        <v>26.817</v>
      </c>
      <c r="K583">
        <v>26.201000000000001</v>
      </c>
      <c r="L583">
        <v>28.757999999999999</v>
      </c>
      <c r="M583">
        <v>29.29</v>
      </c>
      <c r="N583">
        <v>29.434999999999999</v>
      </c>
      <c r="O583">
        <v>28.335000000000001</v>
      </c>
    </row>
    <row r="584" spans="1:15" x14ac:dyDescent="0.3">
      <c r="A584" s="55">
        <v>43249</v>
      </c>
      <c r="B584" s="56">
        <v>0.28703703703703703</v>
      </c>
      <c r="C584">
        <v>1.764</v>
      </c>
      <c r="D584">
        <v>0.17799999999999999</v>
      </c>
      <c r="E584">
        <v>21.436</v>
      </c>
      <c r="F584">
        <v>25.893999999999998</v>
      </c>
      <c r="G584">
        <v>27.135999999999999</v>
      </c>
      <c r="H584">
        <v>26.606000000000002</v>
      </c>
      <c r="I584">
        <v>25.864999999999998</v>
      </c>
      <c r="J584">
        <v>26.824999999999999</v>
      </c>
      <c r="K584">
        <v>26.221</v>
      </c>
      <c r="L584">
        <v>28.76</v>
      </c>
      <c r="M584">
        <v>29.175000000000001</v>
      </c>
      <c r="N584">
        <v>29.331</v>
      </c>
      <c r="O584">
        <v>28.254999999999999</v>
      </c>
    </row>
    <row r="585" spans="1:15" x14ac:dyDescent="0.3">
      <c r="A585" s="55">
        <v>43249</v>
      </c>
      <c r="B585" s="56">
        <v>0.2986111111111111</v>
      </c>
      <c r="C585">
        <v>1.766</v>
      </c>
      <c r="D585">
        <v>0.16</v>
      </c>
      <c r="E585">
        <v>21.417000000000002</v>
      </c>
      <c r="F585">
        <v>25.927</v>
      </c>
      <c r="G585">
        <v>27.102</v>
      </c>
      <c r="H585">
        <v>26.61</v>
      </c>
      <c r="I585">
        <v>25.9</v>
      </c>
      <c r="J585">
        <v>26.785</v>
      </c>
      <c r="K585">
        <v>26.199000000000002</v>
      </c>
      <c r="L585">
        <v>28.759</v>
      </c>
      <c r="M585">
        <v>29.238</v>
      </c>
      <c r="N585">
        <v>29.372</v>
      </c>
      <c r="O585">
        <v>28.32</v>
      </c>
    </row>
    <row r="586" spans="1:15" x14ac:dyDescent="0.3">
      <c r="A586" s="55">
        <v>43249</v>
      </c>
      <c r="B586" s="56">
        <v>0.31018518518518517</v>
      </c>
      <c r="C586">
        <v>1.7589999999999999</v>
      </c>
      <c r="D586">
        <v>0.19400000000000001</v>
      </c>
      <c r="E586">
        <v>21.401</v>
      </c>
      <c r="F586">
        <v>25.91</v>
      </c>
      <c r="G586">
        <v>27.125</v>
      </c>
      <c r="H586">
        <v>26.581</v>
      </c>
      <c r="I586">
        <v>25.85</v>
      </c>
      <c r="J586">
        <v>26.786000000000001</v>
      </c>
      <c r="K586">
        <v>26.181000000000001</v>
      </c>
      <c r="L586">
        <v>28.754000000000001</v>
      </c>
      <c r="M586">
        <v>29.088000000000001</v>
      </c>
      <c r="N586">
        <v>29.186</v>
      </c>
      <c r="O586">
        <v>28.163</v>
      </c>
    </row>
    <row r="587" spans="1:15" x14ac:dyDescent="0.3">
      <c r="A587" s="55">
        <v>43249</v>
      </c>
      <c r="B587" s="56">
        <v>0.32175925925925924</v>
      </c>
      <c r="C587">
        <v>1.778</v>
      </c>
      <c r="D587">
        <v>0.17499999999999999</v>
      </c>
      <c r="E587">
        <v>21.411000000000001</v>
      </c>
      <c r="F587">
        <v>25.896000000000001</v>
      </c>
      <c r="G587">
        <v>27.113</v>
      </c>
      <c r="H587">
        <v>26.606000000000002</v>
      </c>
      <c r="I587">
        <v>25.864000000000001</v>
      </c>
      <c r="J587">
        <v>26.779</v>
      </c>
      <c r="K587">
        <v>26.204999999999998</v>
      </c>
      <c r="L587">
        <v>28.754000000000001</v>
      </c>
      <c r="M587">
        <v>29.178000000000001</v>
      </c>
      <c r="N587">
        <v>29.3</v>
      </c>
      <c r="O587">
        <v>28.309000000000001</v>
      </c>
    </row>
    <row r="588" spans="1:15" x14ac:dyDescent="0.3">
      <c r="A588" s="55">
        <v>43249</v>
      </c>
      <c r="B588" s="56">
        <v>0.33333333333333331</v>
      </c>
      <c r="C588">
        <v>1.756</v>
      </c>
      <c r="D588">
        <v>0.16600000000000001</v>
      </c>
      <c r="E588">
        <v>21.385999999999999</v>
      </c>
      <c r="F588">
        <v>25.907</v>
      </c>
      <c r="G588">
        <v>27.116</v>
      </c>
      <c r="H588">
        <v>26.600999999999999</v>
      </c>
      <c r="I588">
        <v>25.843</v>
      </c>
      <c r="J588">
        <v>26.788</v>
      </c>
      <c r="K588">
        <v>26.178000000000001</v>
      </c>
      <c r="L588">
        <v>28.757000000000001</v>
      </c>
      <c r="M588">
        <v>29.183</v>
      </c>
      <c r="N588">
        <v>29.343</v>
      </c>
      <c r="O588">
        <v>28.369</v>
      </c>
    </row>
    <row r="589" spans="1:15" x14ac:dyDescent="0.3">
      <c r="A589" s="55">
        <v>43249</v>
      </c>
      <c r="B589" s="56">
        <v>0.34490740740740744</v>
      </c>
      <c r="C589">
        <v>1.8</v>
      </c>
      <c r="D589">
        <v>0.184</v>
      </c>
      <c r="E589">
        <v>21.414999999999999</v>
      </c>
      <c r="F589">
        <v>25.898</v>
      </c>
      <c r="G589">
        <v>27.126000000000001</v>
      </c>
      <c r="H589">
        <v>26.611999999999998</v>
      </c>
      <c r="I589">
        <v>25.887</v>
      </c>
      <c r="J589">
        <v>26.792999999999999</v>
      </c>
      <c r="K589">
        <v>26.187000000000001</v>
      </c>
      <c r="L589">
        <v>28.754000000000001</v>
      </c>
      <c r="M589">
        <v>29.16</v>
      </c>
      <c r="N589">
        <v>29.283999999999999</v>
      </c>
      <c r="O589">
        <v>28.353000000000002</v>
      </c>
    </row>
    <row r="590" spans="1:15" x14ac:dyDescent="0.3">
      <c r="A590" s="55">
        <v>43249</v>
      </c>
      <c r="B590" s="56">
        <v>0.35648148148148145</v>
      </c>
      <c r="C590">
        <v>1.8160000000000001</v>
      </c>
      <c r="D590">
        <v>0.187</v>
      </c>
      <c r="E590">
        <v>21.387</v>
      </c>
      <c r="F590">
        <v>25.905000000000001</v>
      </c>
      <c r="G590">
        <v>27.120999999999999</v>
      </c>
      <c r="H590">
        <v>26.613</v>
      </c>
      <c r="I590">
        <v>25.905000000000001</v>
      </c>
      <c r="J590">
        <v>26.8</v>
      </c>
      <c r="K590">
        <v>26.216000000000001</v>
      </c>
      <c r="L590">
        <v>28.765000000000001</v>
      </c>
      <c r="M590">
        <v>29.178999999999998</v>
      </c>
      <c r="N590">
        <v>29.303999999999998</v>
      </c>
      <c r="O590">
        <v>28.414999999999999</v>
      </c>
    </row>
    <row r="591" spans="1:15" x14ac:dyDescent="0.3">
      <c r="A591" s="55">
        <v>43249</v>
      </c>
      <c r="B591" s="56">
        <v>0.36805555555555558</v>
      </c>
      <c r="C591">
        <v>1.798</v>
      </c>
      <c r="D591">
        <v>0.19500000000000001</v>
      </c>
      <c r="E591">
        <v>21.364999999999998</v>
      </c>
      <c r="F591">
        <v>25.92</v>
      </c>
      <c r="G591">
        <v>27.128</v>
      </c>
      <c r="H591">
        <v>26.641999999999999</v>
      </c>
      <c r="I591">
        <v>25.916</v>
      </c>
      <c r="J591">
        <v>26.779</v>
      </c>
      <c r="K591">
        <v>26.187999999999999</v>
      </c>
      <c r="L591">
        <v>28.76</v>
      </c>
      <c r="M591">
        <v>29.308</v>
      </c>
      <c r="N591">
        <v>29.423999999999999</v>
      </c>
      <c r="O591">
        <v>28.553000000000001</v>
      </c>
    </row>
    <row r="592" spans="1:15" x14ac:dyDescent="0.3">
      <c r="A592" s="55">
        <v>43249</v>
      </c>
      <c r="B592" s="56">
        <v>0.37962962962962959</v>
      </c>
      <c r="C592">
        <v>1.8</v>
      </c>
      <c r="D592">
        <v>0.20399999999999999</v>
      </c>
      <c r="E592">
        <v>21.349</v>
      </c>
      <c r="F592">
        <v>25.923999999999999</v>
      </c>
      <c r="G592">
        <v>27.145</v>
      </c>
      <c r="H592">
        <v>26.643000000000001</v>
      </c>
      <c r="I592">
        <v>25.902000000000001</v>
      </c>
      <c r="J592">
        <v>26.811</v>
      </c>
      <c r="K592">
        <v>26.234000000000002</v>
      </c>
      <c r="L592">
        <v>28.760999999999999</v>
      </c>
      <c r="M592">
        <v>29.428999999999998</v>
      </c>
      <c r="N592">
        <v>29.52</v>
      </c>
      <c r="O592">
        <v>28.675999999999998</v>
      </c>
    </row>
    <row r="593" spans="1:15" x14ac:dyDescent="0.3">
      <c r="A593" s="55">
        <v>43249</v>
      </c>
      <c r="B593" s="56">
        <v>0.39120370370370372</v>
      </c>
      <c r="C593">
        <v>1.821</v>
      </c>
      <c r="D593">
        <v>0.20499999999999999</v>
      </c>
      <c r="E593">
        <v>21.369</v>
      </c>
      <c r="F593">
        <v>25.916</v>
      </c>
      <c r="G593">
        <v>27.12</v>
      </c>
      <c r="H593">
        <v>26.626000000000001</v>
      </c>
      <c r="I593">
        <v>25.916</v>
      </c>
      <c r="J593">
        <v>26.823</v>
      </c>
      <c r="K593">
        <v>26.222000000000001</v>
      </c>
      <c r="L593">
        <v>28.763000000000002</v>
      </c>
      <c r="M593">
        <v>29.469000000000001</v>
      </c>
      <c r="N593">
        <v>29.562999999999999</v>
      </c>
      <c r="O593">
        <v>28.725000000000001</v>
      </c>
    </row>
    <row r="594" spans="1:15" x14ac:dyDescent="0.3">
      <c r="A594" s="55">
        <v>43249</v>
      </c>
      <c r="B594" s="56">
        <v>0.40277777777777773</v>
      </c>
      <c r="C594">
        <v>1.825</v>
      </c>
      <c r="D594">
        <v>0.219</v>
      </c>
      <c r="E594">
        <v>21.343</v>
      </c>
      <c r="F594">
        <v>25.922000000000001</v>
      </c>
      <c r="G594">
        <v>27.135999999999999</v>
      </c>
      <c r="H594">
        <v>26.625</v>
      </c>
      <c r="I594">
        <v>25.882000000000001</v>
      </c>
      <c r="J594">
        <v>26.829000000000001</v>
      </c>
      <c r="K594">
        <v>26.219000000000001</v>
      </c>
      <c r="L594">
        <v>28.765000000000001</v>
      </c>
      <c r="M594">
        <v>29.417999999999999</v>
      </c>
      <c r="N594">
        <v>29.483000000000001</v>
      </c>
      <c r="O594">
        <v>28.637</v>
      </c>
    </row>
    <row r="595" spans="1:15" x14ac:dyDescent="0.3">
      <c r="A595" s="55">
        <v>43249</v>
      </c>
      <c r="B595" s="56">
        <v>0.41435185185185186</v>
      </c>
      <c r="C595">
        <v>1.823</v>
      </c>
      <c r="D595">
        <v>0.22500000000000001</v>
      </c>
      <c r="E595">
        <v>21.353999999999999</v>
      </c>
      <c r="F595">
        <v>25.939</v>
      </c>
      <c r="G595">
        <v>27.12</v>
      </c>
      <c r="H595">
        <v>26.625</v>
      </c>
      <c r="I595">
        <v>25.896000000000001</v>
      </c>
      <c r="J595">
        <v>26.812000000000001</v>
      </c>
      <c r="K595">
        <v>26.234999999999999</v>
      </c>
      <c r="L595">
        <v>28.777000000000001</v>
      </c>
      <c r="M595">
        <v>29.536999999999999</v>
      </c>
      <c r="N595">
        <v>29.571000000000002</v>
      </c>
      <c r="O595">
        <v>28.738</v>
      </c>
    </row>
    <row r="596" spans="1:15" x14ac:dyDescent="0.3">
      <c r="A596" s="55">
        <v>43249</v>
      </c>
      <c r="B596" s="56">
        <v>0.42592592592592587</v>
      </c>
      <c r="C596">
        <v>1.8169999999999999</v>
      </c>
      <c r="D596">
        <v>0.214</v>
      </c>
      <c r="E596">
        <v>21.358000000000001</v>
      </c>
      <c r="F596">
        <v>25.928999999999998</v>
      </c>
      <c r="G596">
        <v>27.123999999999999</v>
      </c>
      <c r="H596">
        <v>26.638999999999999</v>
      </c>
      <c r="I596">
        <v>25.902999999999999</v>
      </c>
      <c r="J596">
        <v>26.806999999999999</v>
      </c>
      <c r="K596">
        <v>26.248000000000001</v>
      </c>
      <c r="L596">
        <v>28.783999999999999</v>
      </c>
      <c r="M596">
        <v>29.507000000000001</v>
      </c>
      <c r="N596">
        <v>29.581</v>
      </c>
      <c r="O596">
        <v>28.75</v>
      </c>
    </row>
    <row r="597" spans="1:15" x14ac:dyDescent="0.3">
      <c r="A597" s="55">
        <v>43249</v>
      </c>
      <c r="B597" s="56">
        <v>0.4375</v>
      </c>
      <c r="C597">
        <v>1.81</v>
      </c>
      <c r="D597">
        <v>0.20699999999999999</v>
      </c>
      <c r="E597">
        <v>21.297000000000001</v>
      </c>
      <c r="F597">
        <v>25.911000000000001</v>
      </c>
      <c r="G597">
        <v>27.117999999999999</v>
      </c>
      <c r="H597">
        <v>26.632000000000001</v>
      </c>
      <c r="I597">
        <v>25.890999999999998</v>
      </c>
      <c r="J597">
        <v>26.803000000000001</v>
      </c>
      <c r="K597">
        <v>26.233000000000001</v>
      </c>
      <c r="L597">
        <v>28.786999999999999</v>
      </c>
      <c r="M597">
        <v>29.427</v>
      </c>
      <c r="N597">
        <v>29.51</v>
      </c>
      <c r="O597">
        <v>28.652999999999999</v>
      </c>
    </row>
    <row r="598" spans="1:15" x14ac:dyDescent="0.3">
      <c r="A598" s="55">
        <v>43249</v>
      </c>
      <c r="B598" s="56">
        <v>0.44907407407407413</v>
      </c>
      <c r="C598">
        <v>1.82</v>
      </c>
      <c r="D598">
        <v>0.222</v>
      </c>
      <c r="E598">
        <v>21.327999999999999</v>
      </c>
      <c r="F598">
        <v>25.914999999999999</v>
      </c>
      <c r="G598">
        <v>27.114000000000001</v>
      </c>
      <c r="H598">
        <v>26.632000000000001</v>
      </c>
      <c r="I598">
        <v>25.893999999999998</v>
      </c>
      <c r="J598">
        <v>26.82</v>
      </c>
      <c r="K598">
        <v>26.228000000000002</v>
      </c>
      <c r="L598">
        <v>28.786999999999999</v>
      </c>
      <c r="M598">
        <v>29.507999999999999</v>
      </c>
      <c r="N598">
        <v>29.597000000000001</v>
      </c>
      <c r="O598">
        <v>28.745000000000001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activeCell="J3" sqref="J3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12</v>
      </c>
      <c r="B1" s="28"/>
      <c r="C1" s="28"/>
      <c r="D1" s="28"/>
      <c r="E1" s="28"/>
      <c r="F1" s="28"/>
      <c r="G1" s="28"/>
      <c r="H1" s="28"/>
      <c r="I1" s="43" t="s">
        <v>24</v>
      </c>
      <c r="J1" s="43" t="s">
        <v>25</v>
      </c>
      <c r="K1" s="43" t="s">
        <v>26</v>
      </c>
      <c r="L1" s="45" t="s">
        <v>27</v>
      </c>
      <c r="M1" s="45" t="s">
        <v>28</v>
      </c>
      <c r="N1" s="42" t="s">
        <v>29</v>
      </c>
      <c r="O1" s="42" t="s">
        <v>30</v>
      </c>
    </row>
    <row r="2" spans="1:15" ht="25.8" customHeight="1" x14ac:dyDescent="0.3">
      <c r="A2" s="51" t="s">
        <v>31</v>
      </c>
      <c r="B2" s="28"/>
      <c r="C2" s="8" t="s">
        <v>2</v>
      </c>
      <c r="D2" s="54"/>
      <c r="E2" s="28"/>
      <c r="F2" s="8" t="s">
        <v>32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33</v>
      </c>
      <c r="B3" s="28"/>
      <c r="C3" s="52" t="s">
        <v>34</v>
      </c>
      <c r="D3" s="28"/>
      <c r="E3" s="28"/>
      <c r="F3" s="28"/>
      <c r="G3" s="28"/>
      <c r="H3" s="28"/>
      <c r="I3">
        <v>0</v>
      </c>
      <c r="J3">
        <f>D4*EXP(-F4*I3)+H4</f>
        <v>27.359167671231404</v>
      </c>
      <c r="K3">
        <f>L3* E6/M3</f>
        <v>28.940177540148628</v>
      </c>
      <c r="L3">
        <v>29.573</v>
      </c>
      <c r="M3">
        <v>301.83100000000002</v>
      </c>
      <c r="N3">
        <f>(D4-D5)*EXP(-(F4-F5)*I3)+(H4-H5)</f>
        <v>27.262261611031199</v>
      </c>
      <c r="O3">
        <f>(D4+D5)*EXP(-(F4+F5)*I3)+(H4+H5)</f>
        <v>27.456073731431609</v>
      </c>
    </row>
    <row r="4" spans="1:15" ht="25.8" customHeight="1" x14ac:dyDescent="0.3">
      <c r="A4" s="51" t="s">
        <v>35</v>
      </c>
      <c r="B4" s="28"/>
      <c r="C4" s="48" t="s">
        <v>36</v>
      </c>
      <c r="D4" s="9">
        <v>25.324185454803871</v>
      </c>
      <c r="E4" s="49" t="s">
        <v>37</v>
      </c>
      <c r="F4" s="10">
        <v>2.8625142599358808E-2</v>
      </c>
      <c r="G4" s="50" t="s">
        <v>38</v>
      </c>
      <c r="H4" s="9">
        <v>2.034982216427534</v>
      </c>
      <c r="I4">
        <v>0.27805555555555561</v>
      </c>
      <c r="J4">
        <f>D4*EXP(-F4*I4)+H4</f>
        <v>27.15840289926798</v>
      </c>
      <c r="K4">
        <f>L4* E6/M4</f>
        <v>28.678264439591135</v>
      </c>
      <c r="L4">
        <v>29.294</v>
      </c>
      <c r="M4">
        <v>301.714</v>
      </c>
      <c r="N4">
        <f>(D4-D5)*EXP(-(F4-F5)*I4)+(H4-H5)</f>
        <v>27.063176599370742</v>
      </c>
      <c r="O4">
        <f>(D4+D5)*EXP(-(F4+F5)*I4)+(H4+H5)</f>
        <v>27.253623246708248</v>
      </c>
    </row>
    <row r="5" spans="1:15" ht="25.8" customHeight="1" x14ac:dyDescent="0.3">
      <c r="A5" s="51" t="s">
        <v>39</v>
      </c>
      <c r="B5" s="28"/>
      <c r="C5" s="28"/>
      <c r="D5" s="26">
        <v>6.526462457916736E-2</v>
      </c>
      <c r="E5" s="28"/>
      <c r="F5" s="26">
        <v>1.668166941499848E-4</v>
      </c>
      <c r="G5" s="28"/>
      <c r="H5" s="26">
        <v>3.1641435621035753E-2</v>
      </c>
      <c r="I5">
        <v>0.55583333333333329</v>
      </c>
      <c r="J5">
        <f>D4*EXP(-F4*I5)+H4</f>
        <v>26.959427932001983</v>
      </c>
      <c r="K5">
        <f>L5* E6/M5</f>
        <v>28.343808985746382</v>
      </c>
      <c r="L5">
        <v>28.960999999999999</v>
      </c>
      <c r="M5">
        <v>301.80399999999997</v>
      </c>
      <c r="N5">
        <f>(D4-D5)*EXP(-(F4-F5)*I5)+(H4-H5)</f>
        <v>26.86585726970641</v>
      </c>
      <c r="O5">
        <f>(D4+D5)*EXP(-(F4+F5)*I5)+(H4+H5)</f>
        <v>27.052986896658183</v>
      </c>
    </row>
    <row r="6" spans="1:15" ht="28.2" customHeight="1" x14ac:dyDescent="0.3">
      <c r="A6" s="46" t="s">
        <v>40</v>
      </c>
      <c r="B6" s="28"/>
      <c r="C6" s="28"/>
      <c r="D6" s="28"/>
      <c r="E6" s="47">
        <v>295.37222220000001</v>
      </c>
      <c r="F6" s="28"/>
      <c r="G6" s="28"/>
      <c r="H6" s="28"/>
      <c r="I6">
        <v>0.83361111111111108</v>
      </c>
      <c r="J6">
        <f>D4*EXP(-F4*I6)+H4</f>
        <v>26.762028826482613</v>
      </c>
      <c r="K6">
        <f>L6* E6/M6</f>
        <v>28.088539726307694</v>
      </c>
      <c r="L6">
        <v>28.687999999999999</v>
      </c>
      <c r="M6">
        <v>301.67599999999999</v>
      </c>
      <c r="N6">
        <f>(D4-D5)*EXP(-(F4-F5)*I6)+(H4-H5)</f>
        <v>26.670091618132432</v>
      </c>
      <c r="O6">
        <f>(D4+D5)*EXP(-(F4+F5)*I6)+(H4+H5)</f>
        <v>26.853948789575092</v>
      </c>
    </row>
    <row r="7" spans="1:15" x14ac:dyDescent="0.3">
      <c r="I7">
        <v>1.111388888888889</v>
      </c>
      <c r="J7">
        <f>D4*EXP(-F4*I7)+H4</f>
        <v>26.56619310204319</v>
      </c>
      <c r="K7">
        <f>L7* E6/M7</f>
        <v>27.79295005373773</v>
      </c>
      <c r="L7">
        <v>28.417999999999999</v>
      </c>
      <c r="M7">
        <v>302.01499999999999</v>
      </c>
      <c r="N7">
        <f>(D4-D5)*EXP(-(F4-F5)*I7)+(H4-H5)</f>
        <v>26.475867411100204</v>
      </c>
      <c r="O7">
        <f>(D4+D5)*EXP(-(F4+F5)*I7)+(H4+H5)</f>
        <v>26.656496194064193</v>
      </c>
    </row>
    <row r="8" spans="1:15" x14ac:dyDescent="0.3">
      <c r="I8">
        <v>1.3888888888888891</v>
      </c>
      <c r="J8">
        <f>D4*EXP(-F4*I8)+H4</f>
        <v>26.372101890960284</v>
      </c>
      <c r="K8">
        <f>L8* E6/M8</f>
        <v>27.460190337978545</v>
      </c>
      <c r="L8">
        <v>28.138000000000002</v>
      </c>
      <c r="M8">
        <v>302.66300000000001</v>
      </c>
      <c r="N8">
        <f>(D4-D5)*EXP(-(F4-F5)*I8)+(H4-H5)</f>
        <v>26.283364446413714</v>
      </c>
      <c r="O8">
        <f>(D4+D5)*EXP(-(F4+F5)*I8)+(H4+H5)</f>
        <v>26.460811578385414</v>
      </c>
    </row>
    <row r="9" spans="1:15" x14ac:dyDescent="0.3">
      <c r="I9">
        <v>1.6669444444444439</v>
      </c>
      <c r="J9">
        <f>D4*EXP(-F4*I9)+H4</f>
        <v>26.179162367182737</v>
      </c>
      <c r="K9">
        <f>L9* E6/M9</f>
        <v>27.213041301339526</v>
      </c>
      <c r="L9">
        <v>27.882999999999999</v>
      </c>
      <c r="M9">
        <v>302.64400000000001</v>
      </c>
      <c r="N9">
        <f>(D4-D5)*EXP(-(F4-F5)*I9)+(H4-H5)</f>
        <v>26.091994877338557</v>
      </c>
      <c r="O9">
        <f>(D4+D5)*EXP(-(F4+F5)*I9)+(H4+H5)</f>
        <v>26.266297118455071</v>
      </c>
    </row>
    <row r="10" spans="1:15" x14ac:dyDescent="0.3">
      <c r="I10">
        <v>1.944722222222222</v>
      </c>
      <c r="J10">
        <f>D4*EXP(-F4*I10)+H4</f>
        <v>25.987942886531279</v>
      </c>
      <c r="K10">
        <f>L10* E6/M10</f>
        <v>27.017196585849227</v>
      </c>
      <c r="L10">
        <v>27.597999999999999</v>
      </c>
      <c r="M10">
        <v>301.72199999999998</v>
      </c>
      <c r="N10">
        <f>(D4-D5)*EXP(-(F4-F5)*I10)+(H4-H5)</f>
        <v>25.902322562114428</v>
      </c>
      <c r="O10">
        <f>(D4+D5)*EXP(-(F4+F5)*I10)+(H4+H5)</f>
        <v>26.073525679425359</v>
      </c>
    </row>
    <row r="11" spans="1:15" x14ac:dyDescent="0.3">
      <c r="I11">
        <v>2.2225000000000001</v>
      </c>
      <c r="J11">
        <f>D4*EXP(-F4*I11)+H4</f>
        <v>25.798237844951778</v>
      </c>
      <c r="K11">
        <f>L11* E6/M11</f>
        <v>26.753794122131211</v>
      </c>
      <c r="L11">
        <v>27.335999999999999</v>
      </c>
      <c r="M11">
        <v>301.8</v>
      </c>
      <c r="N11">
        <f>(D4-D5)*EXP(-(F4-F5)*I11)+(H4-H5)</f>
        <v>25.714143712943574</v>
      </c>
      <c r="O11">
        <f>(D4+D5)*EXP(-(F4+F5)*I11)+(H4+H5)</f>
        <v>25.882289832508381</v>
      </c>
    </row>
    <row r="12" spans="1:15" x14ac:dyDescent="0.3">
      <c r="I12">
        <v>2.5</v>
      </c>
      <c r="J12">
        <f>D4*EXP(-F4*I12)+H4</f>
        <v>25.610222704332795</v>
      </c>
      <c r="K12">
        <f>L12* E6/M12</f>
        <v>26.488903761355932</v>
      </c>
      <c r="L12">
        <v>27.064</v>
      </c>
      <c r="M12">
        <v>301.78500000000003</v>
      </c>
      <c r="N12">
        <f>(D4-D5)*EXP(-(F4-F5)*I12)+(H4-H5)</f>
        <v>25.527632531303531</v>
      </c>
      <c r="O12">
        <f>(D4+D5)*EXP(-(F4+F5)*I12)+(H4+H5)</f>
        <v>25.69276630099375</v>
      </c>
    </row>
    <row r="13" spans="1:15" x14ac:dyDescent="0.3">
      <c r="I13">
        <v>2.7780555555555559</v>
      </c>
      <c r="J13">
        <f>D4*EXP(-F4*I13)+H4</f>
        <v>25.423323197180455</v>
      </c>
      <c r="K13">
        <f>L13* E6/M13</f>
        <v>26.255874054109746</v>
      </c>
      <c r="L13">
        <v>26.83</v>
      </c>
      <c r="M13">
        <v>301.83100000000002</v>
      </c>
      <c r="N13">
        <f>(D4-D5)*EXP(-(F4-F5)*I13)+(H4-H5)</f>
        <v>25.342219467581202</v>
      </c>
      <c r="O13">
        <f>(D4+D5)*EXP(-(F4+F5)*I13)+(H4+H5)</f>
        <v>25.504376083148653</v>
      </c>
    </row>
    <row r="14" spans="1:15" x14ac:dyDescent="0.3">
      <c r="I14">
        <v>3.0558333333333332</v>
      </c>
      <c r="J14">
        <f>D4*EXP(-F4*I14)+H4</f>
        <v>25.238089886804463</v>
      </c>
      <c r="K14">
        <f>L14* E6/M14</f>
        <v>26.002168528511351</v>
      </c>
      <c r="L14">
        <v>26.562999999999999</v>
      </c>
      <c r="M14">
        <v>301.74299999999999</v>
      </c>
      <c r="N14">
        <f>(D4-D5)*EXP(-(F4-F5)*I14)+(H4-H5)</f>
        <v>25.158450829552855</v>
      </c>
      <c r="O14">
        <f>(D4+D5)*EXP(-(F4+F5)*I14)+(H4+H5)</f>
        <v>25.31767400760052</v>
      </c>
    </row>
    <row r="15" spans="1:15" x14ac:dyDescent="0.3">
      <c r="I15">
        <v>3.3336111111111109</v>
      </c>
      <c r="J15">
        <f>D4*EXP(-F4*I15)+H4</f>
        <v>25.054323605633364</v>
      </c>
      <c r="K15">
        <f>L15* E6/M15</f>
        <v>25.764046198819457</v>
      </c>
      <c r="L15">
        <v>26.332999999999998</v>
      </c>
      <c r="M15">
        <v>301.89499999999998</v>
      </c>
      <c r="N15">
        <f>(D4-D5)*EXP(-(F4-F5)*I15)+(H4-H5)</f>
        <v>24.976129172451742</v>
      </c>
      <c r="O15">
        <f>(D4+D5)*EXP(-(F4+F5)*I15)+(H4+H5)</f>
        <v>25.132459176408108</v>
      </c>
    </row>
    <row r="16" spans="1:15" x14ac:dyDescent="0.3">
      <c r="I16">
        <v>3.611388888888889</v>
      </c>
      <c r="J16">
        <f>D4*EXP(-F4*I16)+H4</f>
        <v>24.872012734943279</v>
      </c>
      <c r="K16">
        <f>L16* E6/M16</f>
        <v>25.542432365164085</v>
      </c>
      <c r="L16">
        <v>26.109000000000002</v>
      </c>
      <c r="M16">
        <v>301.92399999999998</v>
      </c>
      <c r="N16">
        <f>(D4-D5)*EXP(-(F4-F5)*I16)+(H4-H5)</f>
        <v>24.795243102854982</v>
      </c>
      <c r="O16">
        <f>(D4+D5)*EXP(-(F4+F5)*I16)+(H4+H5)</f>
        <v>24.948719742377072</v>
      </c>
    </row>
    <row r="17" spans="9:15" x14ac:dyDescent="0.3">
      <c r="I17">
        <v>3.8891666666666671</v>
      </c>
      <c r="J17">
        <f>D4*EXP(-F4*I17)+H4</f>
        <v>24.691145748029438</v>
      </c>
      <c r="K17">
        <f>L17* E6/M17</f>
        <v>25.255997580721242</v>
      </c>
      <c r="L17">
        <v>25.821000000000002</v>
      </c>
      <c r="M17">
        <v>301.98</v>
      </c>
      <c r="N17">
        <f>(D4-D5)*EXP(-(F4-F5)*I17)+(H4-H5)</f>
        <v>24.615781317050704</v>
      </c>
      <c r="O17">
        <f>(D4+D5)*EXP(-(F4+F5)*I17)+(H4+H5)</f>
        <v>24.766443952686274</v>
      </c>
    </row>
    <row r="18" spans="9:15" x14ac:dyDescent="0.3">
      <c r="I18">
        <v>4.1669444444444448</v>
      </c>
      <c r="J18">
        <f>D4*EXP(-F4*I18)+H4</f>
        <v>24.511711209477426</v>
      </c>
      <c r="K18">
        <f>L18* E6/M18</f>
        <v>25.052373746865605</v>
      </c>
      <c r="L18">
        <v>25.603999999999999</v>
      </c>
      <c r="M18">
        <v>301.87599999999998</v>
      </c>
      <c r="N18">
        <f>(D4-D5)*EXP(-(F4-F5)*I18)+(H4-H5)</f>
        <v>24.437732600331621</v>
      </c>
      <c r="O18">
        <f>(D4+D5)*EXP(-(F4+F5)*I18)+(H4+H5)</f>
        <v>24.585620148136012</v>
      </c>
    </row>
    <row r="19" spans="9:15" x14ac:dyDescent="0.3">
      <c r="I19">
        <v>4.4447222222222216</v>
      </c>
      <c r="J19">
        <f>D4*EXP(-F4*I19)+H4</f>
        <v>24.333697774440157</v>
      </c>
      <c r="K19">
        <f>L19* E6/M19</f>
        <v>24.816565979602885</v>
      </c>
      <c r="L19">
        <v>25.363</v>
      </c>
      <c r="M19">
        <v>301.87599999999998</v>
      </c>
      <c r="N19">
        <f>(D4-D5)*EXP(-(F4-F5)*I19)+(H4-H5)</f>
        <v>24.261085826294241</v>
      </c>
      <c r="O19">
        <f>(D4+D5)*EXP(-(F4+F5)*I19)+(H4+H5)</f>
        <v>24.406236762402237</v>
      </c>
    </row>
    <row r="20" spans="9:15" x14ac:dyDescent="0.3">
      <c r="I20">
        <v>4.7225000000000001</v>
      </c>
      <c r="J20">
        <f>D4*EXP(-F4*I20)+H4</f>
        <v>24.157094187920599</v>
      </c>
      <c r="K20">
        <f>L20* E6/M20</f>
        <v>24.602446283095574</v>
      </c>
      <c r="L20">
        <v>25.141999999999999</v>
      </c>
      <c r="M20">
        <v>301.85000000000002</v>
      </c>
      <c r="N20">
        <f>(D4-D5)*EXP(-(F4-F5)*I20)+(H4-H5)</f>
        <v>24.085829956143577</v>
      </c>
      <c r="O20">
        <f>(D4+D5)*EXP(-(F4+F5)*I20)+(H4+H5)</f>
        <v>24.228282321296746</v>
      </c>
    </row>
    <row r="21" spans="9:15" x14ac:dyDescent="0.3">
      <c r="I21">
        <v>5.0002777777777778</v>
      </c>
      <c r="J21">
        <f>D4*EXP(-F4*I21)+H4</f>
        <v>23.981889284060159</v>
      </c>
      <c r="K21">
        <f>L21* E6/M21</f>
        <v>24.35737012309383</v>
      </c>
      <c r="L21">
        <v>24.911999999999999</v>
      </c>
      <c r="M21">
        <v>302.09800000000001</v>
      </c>
      <c r="N21">
        <f>(D4-D5)*EXP(-(F4-F5)*I21)+(H4-H5)</f>
        <v>23.911954038003294</v>
      </c>
      <c r="O21">
        <f>(D4+D5)*EXP(-(F4+F5)*I21)+(H4+H5)</f>
        <v>24.051745442033202</v>
      </c>
    </row>
    <row r="22" spans="9:15" x14ac:dyDescent="0.3">
      <c r="I22">
        <v>5.2780555555555564</v>
      </c>
      <c r="J22">
        <f>D4*EXP(-F4*I22)+H4</f>
        <v>23.808071985432722</v>
      </c>
      <c r="K22">
        <f>L22* E6/M22</f>
        <v>24.164648865792348</v>
      </c>
      <c r="L22">
        <v>24.709</v>
      </c>
      <c r="M22">
        <v>302.02600000000001</v>
      </c>
      <c r="N22">
        <f>(D4-D5)*EXP(-(F4-F5)*I22)+(H4-H5)</f>
        <v>23.739447206231368</v>
      </c>
      <c r="O22">
        <f>(D4+D5)*EXP(-(F4+F5)*I22)+(H4+H5)</f>
        <v>23.876614832499069</v>
      </c>
    </row>
    <row r="23" spans="9:15" x14ac:dyDescent="0.3">
      <c r="I23">
        <v>5.5558333333333332</v>
      </c>
      <c r="J23">
        <f>D4*EXP(-F4*I23)+H4</f>
        <v>23.635631302344272</v>
      </c>
      <c r="K23">
        <f>L23* E6/M23</f>
        <v>23.935992664593691</v>
      </c>
      <c r="L23">
        <v>24.481999999999999</v>
      </c>
      <c r="M23">
        <v>302.11</v>
      </c>
      <c r="N23">
        <f>(D4-D5)*EXP(-(F4-F5)*I23)+(H4-H5)</f>
        <v>23.568298680741023</v>
      </c>
      <c r="O23">
        <f>(D4+D5)*EXP(-(F4+F5)*I23)+(H4+H5)</f>
        <v>23.702879290533303</v>
      </c>
    </row>
    <row r="24" spans="9:15" x14ac:dyDescent="0.3">
      <c r="I24">
        <v>5.8336111111111109</v>
      </c>
      <c r="J24">
        <f>D4*EXP(-F4*I24)+H4</f>
        <v>23.464556332138084</v>
      </c>
      <c r="K24">
        <f>L24* E6/M24</f>
        <v>23.71047180550428</v>
      </c>
      <c r="L24">
        <v>24.247</v>
      </c>
      <c r="M24">
        <v>302.05599999999998</v>
      </c>
      <c r="N24">
        <f>(D4-D5)*EXP(-(F4-F5)*I24)+(H4-H5)</f>
        <v>23.398497766327111</v>
      </c>
      <c r="O24">
        <f>(D4+D5)*EXP(-(F4+F5)*I24)+(H4+H5)</f>
        <v>23.53052770320981</v>
      </c>
    </row>
    <row r="25" spans="9:15" x14ac:dyDescent="0.3">
      <c r="I25">
        <v>6.1113888888888894</v>
      </c>
      <c r="J25">
        <f>D4*EXP(-F4*I25)+H4</f>
        <v>23.294836258505352</v>
      </c>
      <c r="K25">
        <f>L25* E6/M25</f>
        <v>23.474461853356164</v>
      </c>
      <c r="L25">
        <v>23.995000000000001</v>
      </c>
      <c r="M25">
        <v>301.92200000000003</v>
      </c>
      <c r="N25">
        <f>(D4-D5)*EXP(-(F4-F5)*I25)+(H4-H5)</f>
        <v>23.23003385199776</v>
      </c>
      <c r="O25">
        <f>(D4+D5)*EXP(-(F4+F5)*I25)+(H4+H5)</f>
        <v>23.359549046126617</v>
      </c>
    </row>
    <row r="26" spans="9:15" x14ac:dyDescent="0.3">
      <c r="I26">
        <v>6.3891666666666671</v>
      </c>
      <c r="J26">
        <f>D4*EXP(-F4*I26)+H4</f>
        <v>23.12646035080137</v>
      </c>
      <c r="K26">
        <f>L26* E6/M26</f>
        <v>23.272996956026262</v>
      </c>
      <c r="L26">
        <v>23.77</v>
      </c>
      <c r="M26">
        <v>301.67999999999989</v>
      </c>
      <c r="N26">
        <f>(D4-D5)*EXP(-(F4-F5)*I26)+(H4-H5)</f>
        <v>23.062896410311282</v>
      </c>
      <c r="O26">
        <f>(D4+D5)*EXP(-(F4+F5)*I26)+(H4+H5)</f>
        <v>23.189932382700697</v>
      </c>
    </row>
    <row r="27" spans="9:15" x14ac:dyDescent="0.3">
      <c r="I27">
        <v>6.6669444444444448</v>
      </c>
      <c r="J27">
        <f>D4*EXP(-F4*I27)+H4</f>
        <v>22.959417963367049</v>
      </c>
      <c r="K27">
        <f>L27* E6/M27</f>
        <v>23.048920677833134</v>
      </c>
      <c r="L27">
        <v>23.526</v>
      </c>
      <c r="M27">
        <v>301.48599999999999</v>
      </c>
      <c r="N27">
        <f>(D4-D5)*EXP(-(F4-F5)*I27)+(H4-H5)</f>
        <v>22.897074996718288</v>
      </c>
      <c r="O27">
        <f>(D4+D5)*EXP(-(F4+F5)*I27)+(H4+H5)</f>
        <v>23.021666863468411</v>
      </c>
    </row>
    <row r="28" spans="9:15" x14ac:dyDescent="0.3">
      <c r="I28">
        <v>6.9447222222222216</v>
      </c>
      <c r="J28">
        <f>D4*EXP(-F4*I28)+H4</f>
        <v>22.793698534855853</v>
      </c>
      <c r="K28">
        <f>L28* E6/M28</f>
        <v>22.848744750798943</v>
      </c>
      <c r="L28">
        <v>23.31</v>
      </c>
      <c r="M28">
        <v>301.33499999999998</v>
      </c>
      <c r="N28">
        <f>(D4-D5)*EXP(-(F4-F5)*I28)+(H4-H5)</f>
        <v>22.732559248909027</v>
      </c>
      <c r="O28">
        <f>(D4+D5)*EXP(-(F4+F5)*I28)+(H4+H5)</f>
        <v>22.854741725391545</v>
      </c>
    </row>
    <row r="29" spans="9:15" x14ac:dyDescent="0.3">
      <c r="I29">
        <v>7.2225000000000001</v>
      </c>
      <c r="J29">
        <f>D4*EXP(-F4*I29)+H4</f>
        <v>22.629291587566048</v>
      </c>
      <c r="K29">
        <f>L29* E6/M29</f>
        <v>22.624739113856812</v>
      </c>
      <c r="L29">
        <v>23.084</v>
      </c>
      <c r="M29">
        <v>301.36799999999999</v>
      </c>
      <c r="N29">
        <f>(D4-D5)*EXP(-(F4-F5)*I29)+(H4-H5)</f>
        <v>22.569338886165809</v>
      </c>
      <c r="O29">
        <f>(D4+D5)*EXP(-(F4+F5)*I29)+(H4+H5)</f>
        <v>22.689146291168811</v>
      </c>
    </row>
    <row r="30" spans="9:15" x14ac:dyDescent="0.3">
      <c r="I30">
        <v>7.5002777777777778</v>
      </c>
      <c r="J30">
        <f>D4*EXP(-F4*I30)+H4</f>
        <v>22.466186726778247</v>
      </c>
      <c r="K30">
        <f>L30* E6/M30</f>
        <v>22.479131754183317</v>
      </c>
      <c r="L30">
        <v>22.925999999999998</v>
      </c>
      <c r="M30">
        <v>301.24400000000003</v>
      </c>
      <c r="N30">
        <f>(D4-D5)*EXP(-(F4-F5)*I30)+(H4-H5)</f>
        <v>22.40740370872058</v>
      </c>
      <c r="O30">
        <f>(D4+D5)*EXP(-(F4+F5)*I30)+(H4+H5)</f>
        <v>22.524869968552949</v>
      </c>
    </row>
    <row r="31" spans="9:15" x14ac:dyDescent="0.3">
      <c r="I31">
        <v>7.7780555555555564</v>
      </c>
      <c r="J31">
        <f>D4*EXP(-F4*I31)+H4</f>
        <v>22.304373640098195</v>
      </c>
      <c r="K31">
        <f>L31* E6/M31</f>
        <v>22.253184948655761</v>
      </c>
      <c r="L31">
        <v>22.693000000000001</v>
      </c>
      <c r="M31">
        <v>301.20999999999998</v>
      </c>
      <c r="N31">
        <f>(D4-D5)*EXP(-(F4-F5)*I31)+(H4-H5)</f>
        <v>22.246743597117522</v>
      </c>
      <c r="O31">
        <f>(D4+D5)*EXP(-(F4+F5)*I31)+(H4+H5)</f>
        <v>22.361902249673129</v>
      </c>
    </row>
    <row r="32" spans="9:15" x14ac:dyDescent="0.3">
      <c r="I32">
        <v>8.0558333333333341</v>
      </c>
      <c r="J32">
        <f>D4*EXP(-F4*I32)+H4</f>
        <v>22.143842096804761</v>
      </c>
      <c r="K32">
        <f>L32* E6/M32</f>
        <v>22.037772026691584</v>
      </c>
      <c r="L32">
        <v>22.478999999999999</v>
      </c>
      <c r="M32">
        <v>301.286</v>
      </c>
      <c r="N32">
        <f>(D4-D5)*EXP(-(F4-F5)*I32)+(H4-H5)</f>
        <v>22.087348511580664</v>
      </c>
      <c r="O32">
        <f>(D4+D5)*EXP(-(F4+F5)*I32)+(H4+H5)</f>
        <v>22.200232710362858</v>
      </c>
    </row>
    <row r="33" spans="9:15" x14ac:dyDescent="0.3">
      <c r="I33">
        <v>8.3336111111111109</v>
      </c>
      <c r="J33">
        <f>D4*EXP(-F4*I33)+H4</f>
        <v>21.984581947203104</v>
      </c>
      <c r="K33">
        <f>L33* E6/M33</f>
        <v>21.879714448394818</v>
      </c>
      <c r="L33">
        <v>22.31</v>
      </c>
      <c r="M33">
        <v>301.18099999999998</v>
      </c>
      <c r="N33">
        <f>(D4-D5)*EXP(-(F4-F5)*I33)+(H4-H5)</f>
        <v>21.929208491386525</v>
      </c>
      <c r="O33">
        <f>(D4+D5)*EXP(-(F4+F5)*I33)+(H4+H5)</f>
        <v>22.039851009493191</v>
      </c>
    </row>
    <row r="34" spans="9:15" x14ac:dyDescent="0.3">
      <c r="I34">
        <v>8.6113888888888894</v>
      </c>
      <c r="J34">
        <f>D4*EXP(-F4*I34)+H4</f>
        <v>21.826583121982939</v>
      </c>
      <c r="K34">
        <f>L34* E6/M34</f>
        <v>21.650674392754073</v>
      </c>
      <c r="L34">
        <v>22.067</v>
      </c>
      <c r="M34">
        <v>301.05200000000002</v>
      </c>
      <c r="N34">
        <f>(D4-D5)*EXP(-(F4-F5)*I34)+(H4-H5)</f>
        <v>21.772313654241607</v>
      </c>
      <c r="O34">
        <f>(D4+D5)*EXP(-(F4+F5)*I34)+(H4+H5)</f>
        <v>21.880746888311265</v>
      </c>
    </row>
    <row r="35" spans="9:15" x14ac:dyDescent="0.3">
      <c r="I35">
        <v>8.8891666666666662</v>
      </c>
      <c r="J35">
        <f>D4*EXP(-F4*I35)+H4</f>
        <v>21.669835631581911</v>
      </c>
      <c r="K35">
        <f>L35* E6/M35</f>
        <v>21.47958266603824</v>
      </c>
      <c r="L35">
        <v>21.893999999999998</v>
      </c>
      <c r="M35">
        <v>301.07100000000003</v>
      </c>
      <c r="N35">
        <f>(D4-D5)*EXP(-(F4-F5)*I35)+(H4-H5)</f>
        <v>21.616654195664914</v>
      </c>
      <c r="O35">
        <f>(D4+D5)*EXP(-(F4+F5)*I35)+(H4+H5)</f>
        <v>21.722910169784111</v>
      </c>
    </row>
    <row r="36" spans="9:15" x14ac:dyDescent="0.3">
      <c r="I36">
        <v>9.1669444444444448</v>
      </c>
      <c r="J36">
        <f>D4*EXP(-F4*I36)+H4</f>
        <v>21.514329565553993</v>
      </c>
      <c r="K36">
        <f>L36* E6/M36</f>
        <v>21.255562643585936</v>
      </c>
      <c r="L36">
        <v>21.654</v>
      </c>
      <c r="M36">
        <v>300.90899999999999</v>
      </c>
      <c r="N36">
        <f>(D4-D5)*EXP(-(F4-F5)*I36)+(H4-H5)</f>
        <v>21.462220388375187</v>
      </c>
      <c r="O36">
        <f>(D4+D5)*EXP(-(F4+F5)*I36)+(H4+H5)</f>
        <v>21.566330757947654</v>
      </c>
    </row>
    <row r="37" spans="9:15" x14ac:dyDescent="0.3">
      <c r="I37">
        <v>9.4447222222222216</v>
      </c>
      <c r="J37">
        <f>D4*EXP(-F4*I37)+H4</f>
        <v>21.360055091942893</v>
      </c>
      <c r="K37">
        <f>L37* E6/M37</f>
        <v>21.116037635315703</v>
      </c>
      <c r="L37">
        <v>21.509</v>
      </c>
      <c r="M37">
        <v>300.86900000000003</v>
      </c>
      <c r="N37">
        <f>(D4-D5)*EXP(-(F4-F5)*I37)+(H4-H5)</f>
        <v>21.309002581683089</v>
      </c>
      <c r="O37">
        <f>(D4+D5)*EXP(-(F4+F5)*I37)+(H4+H5)</f>
        <v>21.410998637260981</v>
      </c>
    </row>
    <row r="38" spans="9:15" x14ac:dyDescent="0.3">
      <c r="I38">
        <v>9.7225000000000001</v>
      </c>
      <c r="J38">
        <f>D4*EXP(-F4*I38)+H4</f>
        <v>21.207002456660433</v>
      </c>
      <c r="K38">
        <f>L38* E6/M38</f>
        <v>20.904158925018692</v>
      </c>
      <c r="L38">
        <v>21.297000000000001</v>
      </c>
      <c r="M38">
        <v>300.923</v>
      </c>
      <c r="N38">
        <f>(D4-D5)*EXP(-(F4-F5)*I38)+(H4-H5)</f>
        <v>21.156991200888115</v>
      </c>
      <c r="O38">
        <f>(D4+D5)*EXP(-(F4+F5)*I38)+(H4+H5)</f>
        <v>21.256903871965644</v>
      </c>
    </row>
    <row r="39" spans="9:15" x14ac:dyDescent="0.3">
      <c r="I39">
        <v>10.00027777777778</v>
      </c>
      <c r="J39">
        <f>D4*EXP(-F4*I39)+H4</f>
        <v>21.055161982869819</v>
      </c>
      <c r="K39">
        <f>L39* E6/M39</f>
        <v>20.738929943597103</v>
      </c>
      <c r="L39">
        <v>21.13</v>
      </c>
      <c r="M39">
        <v>300.94200000000001</v>
      </c>
      <c r="N39">
        <f>(D4-D5)*EXP(-(F4-F5)*I39)+(H4-H5)</f>
        <v>21.006176746680246</v>
      </c>
      <c r="O39">
        <f>(D4+D5)*EXP(-(F4+F5)*I39)+(H4+H5)</f>
        <v>21.104036605450162</v>
      </c>
    </row>
    <row r="40" spans="9:15" x14ac:dyDescent="0.3">
      <c r="I40">
        <v>10.278055555555561</v>
      </c>
      <c r="J40">
        <f>D4*EXP(-F4*I40)+H4</f>
        <v>20.904524070373846</v>
      </c>
      <c r="K40">
        <f>L40* E6/M40</f>
        <v>20.563336045370239</v>
      </c>
      <c r="L40">
        <v>20.952000000000002</v>
      </c>
      <c r="M40">
        <v>300.95499999999998</v>
      </c>
      <c r="N40">
        <f>(D4-D5)*EXP(-(F4-F5)*I40)+(H4-H5)</f>
        <v>20.856549794546353</v>
      </c>
      <c r="O40">
        <f>(D4+D5)*EXP(-(F4+F5)*I40)+(H4+H5)</f>
        <v>20.952387059619532</v>
      </c>
    </row>
    <row r="41" spans="9:15" x14ac:dyDescent="0.3">
      <c r="I41">
        <v>10.555833333333331</v>
      </c>
      <c r="J41">
        <f>D4*EXP(-F4*I41)+H4</f>
        <v>20.755079195007905</v>
      </c>
      <c r="K41">
        <f>L41* E6/M41</f>
        <v>20.40012996463415</v>
      </c>
      <c r="L41">
        <v>20.795999999999999</v>
      </c>
      <c r="M41">
        <v>301.10399999999998</v>
      </c>
      <c r="N41">
        <f>(D4-D5)*EXP(-(F4-F5)*I41)+(H4-H5)</f>
        <v>20.708100994181237</v>
      </c>
      <c r="O41">
        <f>(D4+D5)*EXP(-(F4+F5)*I41)+(H4+H5)</f>
        <v>20.801945534269787</v>
      </c>
    </row>
    <row r="42" spans="9:15" x14ac:dyDescent="0.3">
      <c r="I42">
        <v>10.833611111111111</v>
      </c>
      <c r="J42">
        <f>D4*EXP(-F4*I42)+H4</f>
        <v>20.606817908037801</v>
      </c>
      <c r="K42">
        <f>L42* E6/M42</f>
        <v>20.245054901162547</v>
      </c>
      <c r="L42">
        <v>20.640999999999998</v>
      </c>
      <c r="M42">
        <v>301.149</v>
      </c>
      <c r="N42">
        <f>(D4-D5)*EXP(-(F4-F5)*I42)+(H4-H5)</f>
        <v>20.560821068903309</v>
      </c>
      <c r="O42">
        <f>(D4+D5)*EXP(-(F4+F5)*I42)+(H4+H5)</f>
        <v>20.652702406467494</v>
      </c>
    </row>
    <row r="43" spans="9:15" x14ac:dyDescent="0.3">
      <c r="I43">
        <v>11.111388888888889</v>
      </c>
      <c r="J43">
        <f>D4*EXP(-F4*I43)+H4</f>
        <v>20.459730835562372</v>
      </c>
      <c r="K43">
        <f>L43* E6/M43</f>
        <v>20.083005489991834</v>
      </c>
      <c r="L43">
        <v>20.486999999999998</v>
      </c>
      <c r="M43">
        <v>301.31400000000002</v>
      </c>
      <c r="N43">
        <f>(D4-D5)*EXP(-(F4-F5)*I43)+(H4-H5)</f>
        <v>20.414700815074923</v>
      </c>
      <c r="O43">
        <f>(D4+D5)*EXP(-(F4+F5)*I43)+(H4+H5)</f>
        <v>20.504648129934282</v>
      </c>
    </row>
    <row r="44" spans="9:15" x14ac:dyDescent="0.3">
      <c r="I44">
        <v>11.38916666666667</v>
      </c>
      <c r="J44">
        <f>D4*EXP(-F4*I44)+H4</f>
        <v>20.313808677920814</v>
      </c>
      <c r="K44">
        <f>L44* E6/M44</f>
        <v>19.918274850846871</v>
      </c>
      <c r="L44">
        <v>20.317</v>
      </c>
      <c r="M44">
        <v>301.28500000000003</v>
      </c>
      <c r="N44">
        <f>(D4-D5)*EXP(-(F4-F5)*I44)+(H4-H5)</f>
        <v>20.269731101527185</v>
      </c>
      <c r="O44">
        <f>(D4+D5)*EXP(-(F4+F5)*I44)+(H4+H5)</f>
        <v>20.357773234436163</v>
      </c>
    </row>
    <row r="45" spans="9:15" x14ac:dyDescent="0.3">
      <c r="I45">
        <v>11.66666666666667</v>
      </c>
      <c r="J45">
        <f>D4*EXP(-F4*I45)+H4</f>
        <v>20.169186401359415</v>
      </c>
      <c r="K45">
        <f>L45* E6/M45</f>
        <v>19.732455978753698</v>
      </c>
      <c r="L45">
        <v>20.13</v>
      </c>
      <c r="M45">
        <v>301.32299999999998</v>
      </c>
      <c r="N45">
        <f>(D4-D5)*EXP(-(F4-F5)*I45)+(H4-H5)</f>
        <v>20.126046130049552</v>
      </c>
      <c r="O45">
        <f>(D4+D5)*EXP(-(F4+F5)*I45)+(H4+H5)</f>
        <v>20.212213448787139</v>
      </c>
    </row>
    <row r="46" spans="9:15" x14ac:dyDescent="0.3">
      <c r="I46">
        <v>11.944444444444439</v>
      </c>
      <c r="J46">
        <f>D4*EXP(-F4*I46)+H4</f>
        <v>20.025565326441221</v>
      </c>
      <c r="K46">
        <f>L46* E6/M46</f>
        <v>19.599642854878496</v>
      </c>
      <c r="L46">
        <v>20.004000000000001</v>
      </c>
      <c r="M46">
        <v>301.46600000000001</v>
      </c>
      <c r="N46">
        <f>(D4-D5)*EXP(-(F4-F5)*I46)+(H4-H5)</f>
        <v>19.983349262555798</v>
      </c>
      <c r="O46">
        <f>(D4+D5)*EXP(-(F4+F5)*I46)+(H4+H5)</f>
        <v>20.067668049775218</v>
      </c>
    </row>
    <row r="47" spans="9:15" x14ac:dyDescent="0.3">
      <c r="I47">
        <v>12.22222222222222</v>
      </c>
      <c r="J47">
        <f>D4*EXP(-F4*I47)+H4</f>
        <v>19.883081716004519</v>
      </c>
      <c r="K47">
        <f>L47* E6/M47</f>
        <v>19.436949992009399</v>
      </c>
      <c r="L47">
        <v>19.824000000000002</v>
      </c>
      <c r="M47">
        <v>301.25400000000002</v>
      </c>
      <c r="N47">
        <f>(D4-D5)*EXP(-(F4-F5)*I47)+(H4-H5)</f>
        <v>19.841775979847</v>
      </c>
      <c r="O47">
        <f>(D4+D5)*EXP(-(F4+F5)*I47)+(H4+H5)</f>
        <v>19.924274080538211</v>
      </c>
    </row>
    <row r="48" spans="9:15" x14ac:dyDescent="0.3">
      <c r="I48">
        <v>12.50027777777778</v>
      </c>
      <c r="J48">
        <f>D4*EXP(-F4*I48)+H4</f>
        <v>19.741585768093056</v>
      </c>
      <c r="K48">
        <f>L48* E6/M48</f>
        <v>19.316732814186025</v>
      </c>
      <c r="L48">
        <v>19.718</v>
      </c>
      <c r="M48">
        <v>301.50799999999998</v>
      </c>
      <c r="N48">
        <f>(D4-D5)*EXP(-(F4-F5)*I48)+(H4-H5)</f>
        <v>19.701177531343376</v>
      </c>
      <c r="O48">
        <f>(D4+D5)*EXP(-(F4+F5)*I48)+(H4+H5)</f>
        <v>19.781880685881593</v>
      </c>
    </row>
    <row r="49" spans="9:15" x14ac:dyDescent="0.3">
      <c r="I49">
        <v>12.778055555555561</v>
      </c>
      <c r="J49">
        <f>D4*EXP(-F4*I49)+H4</f>
        <v>19.601351247222617</v>
      </c>
      <c r="K49">
        <f>L49* E6/M49</f>
        <v>19.186261865936711</v>
      </c>
      <c r="L49">
        <v>19.582999999999998</v>
      </c>
      <c r="M49">
        <v>301.48</v>
      </c>
      <c r="N49">
        <f>(D4-D5)*EXP(-(F4-F5)*I49)+(H4-H5)</f>
        <v>19.561826048380432</v>
      </c>
      <c r="O49">
        <f>(D4+D5)*EXP(-(F4+F5)*I49)+(H4+H5)</f>
        <v>19.640763261469491</v>
      </c>
    </row>
    <row r="50" spans="9:15" x14ac:dyDescent="0.3">
      <c r="I50">
        <v>13.055833333333331</v>
      </c>
      <c r="J50">
        <f>D4*EXP(-F4*I50)+H4</f>
        <v>19.462227369665925</v>
      </c>
      <c r="K50">
        <f>L50* E6/M50</f>
        <v>18.999567269654161</v>
      </c>
      <c r="L50">
        <v>19.401</v>
      </c>
      <c r="M50">
        <v>301.613</v>
      </c>
      <c r="N50">
        <f>(D4-D5)*EXP(-(F4-F5)*I50)+(H4-H5)</f>
        <v>19.423571808887289</v>
      </c>
      <c r="O50">
        <f>(D4+D5)*EXP(-(F4+F5)*I50)+(H4+H5)</f>
        <v>19.500769960034251</v>
      </c>
    </row>
    <row r="51" spans="9:15" x14ac:dyDescent="0.3">
      <c r="I51">
        <v>13.333611111111111</v>
      </c>
      <c r="J51">
        <f>D4*EXP(-F4*I51)+H4</f>
        <v>19.32420533923953</v>
      </c>
      <c r="K51">
        <f>L51* E6/M51</f>
        <v>18.830919242341672</v>
      </c>
      <c r="L51">
        <v>19.23</v>
      </c>
      <c r="M51">
        <v>301.63199999999989</v>
      </c>
      <c r="N51">
        <f>(D4-D5)*EXP(-(F4-F5)*I51)+(H4-H5)</f>
        <v>19.28640617324843</v>
      </c>
      <c r="O51">
        <f>(D4+D5)*EXP(-(F4+F5)*I51)+(H4+H5)</f>
        <v>19.361891826959013</v>
      </c>
    </row>
    <row r="52" spans="9:15" x14ac:dyDescent="0.3">
      <c r="I52">
        <v>13.611388888888889</v>
      </c>
      <c r="J52">
        <f>D4*EXP(-F4*I52)+H4</f>
        <v>19.187276429424887</v>
      </c>
      <c r="K52">
        <f>L52* E6/M52</f>
        <v>18.710932316274242</v>
      </c>
      <c r="L52">
        <v>19.091000000000001</v>
      </c>
      <c r="M52">
        <v>301.37200000000001</v>
      </c>
      <c r="N52">
        <f>(D4-D5)*EXP(-(F4-F5)*I52)+(H4-H5)</f>
        <v>19.150320569876072</v>
      </c>
      <c r="O52">
        <f>(D4+D5)*EXP(-(F4+F5)*I52)+(H4+H5)</f>
        <v>19.224119978958235</v>
      </c>
    </row>
    <row r="53" spans="9:15" x14ac:dyDescent="0.3">
      <c r="I53">
        <v>13.88916666666667</v>
      </c>
      <c r="J53">
        <f>D4*EXP(-F4*I53)+H4</f>
        <v>19.051431982816592</v>
      </c>
      <c r="K53">
        <f>L53* E6/M53</f>
        <v>18.578399129055331</v>
      </c>
      <c r="L53">
        <v>18.942</v>
      </c>
      <c r="M53">
        <v>301.15300000000002</v>
      </c>
      <c r="N53">
        <f>(D4-D5)*EXP(-(F4-F5)*I53)+(H4-H5)</f>
        <v>19.015306494674483</v>
      </c>
      <c r="O53">
        <f>(D4+D5)*EXP(-(F4+F5)*I53)+(H4+H5)</f>
        <v>19.087445603509462</v>
      </c>
    </row>
    <row r="54" spans="9:15" x14ac:dyDescent="0.3">
      <c r="I54">
        <v>14.166944444444439</v>
      </c>
      <c r="J54">
        <f>D4*EXP(-F4*I54)+H4</f>
        <v>18.916663410575023</v>
      </c>
      <c r="K54">
        <f>L54* E6/M54</f>
        <v>18.417486955575008</v>
      </c>
      <c r="L54">
        <v>18.805</v>
      </c>
      <c r="M54">
        <v>301.58699999999999</v>
      </c>
      <c r="N54">
        <f>(D4-D5)*EXP(-(F4-F5)*I54)+(H4-H5)</f>
        <v>18.881355510508563</v>
      </c>
      <c r="O54">
        <f>(D4+D5)*EXP(-(F4+F5)*I54)+(H4+H5)</f>
        <v>18.951859958289653</v>
      </c>
    </row>
    <row r="55" spans="9:15" x14ac:dyDescent="0.3">
      <c r="I55">
        <v>14.44472222222222</v>
      </c>
      <c r="J55">
        <f>D4*EXP(-F4*I55)+H4</f>
        <v>18.782962191883307</v>
      </c>
      <c r="K55">
        <f>L55* E6/M55</f>
        <v>18.277840952323263</v>
      </c>
      <c r="L55">
        <v>18.654</v>
      </c>
      <c r="M55">
        <v>301.45100000000002</v>
      </c>
      <c r="N55">
        <f>(D4-D5)*EXP(-(F4-F5)*I55)+(H4-H5)</f>
        <v>18.748459246676603</v>
      </c>
      <c r="O55">
        <f>(D4+D5)*EXP(-(F4+F5)*I55)+(H4+H5)</f>
        <v>18.817354370615945</v>
      </c>
    </row>
    <row r="56" spans="9:15" x14ac:dyDescent="0.3">
      <c r="I56">
        <v>14.7225</v>
      </c>
      <c r="J56">
        <f>D4*EXP(-F4*I56)+H4</f>
        <v>18.650319873408581</v>
      </c>
      <c r="K56">
        <f>L56* E6/M56</f>
        <v>18.136383547540841</v>
      </c>
      <c r="L56">
        <v>18.503</v>
      </c>
      <c r="M56">
        <v>301.34300000000002</v>
      </c>
      <c r="N56">
        <f>(D4-D5)*EXP(-(F4-F5)*I56)+(H4-H5)</f>
        <v>18.616609398387183</v>
      </c>
      <c r="O56">
        <f>(D4+D5)*EXP(-(F4+F5)*I56)+(H4+H5)</f>
        <v>18.683920236890962</v>
      </c>
    </row>
    <row r="57" spans="9:15" x14ac:dyDescent="0.3">
      <c r="I57">
        <v>15.00027777777778</v>
      </c>
      <c r="J57">
        <f>D4*EXP(-F4*I57)+H4</f>
        <v>18.518728068767526</v>
      </c>
      <c r="K57">
        <f>L57* E6/M57</f>
        <v>18.025709573179409</v>
      </c>
      <c r="L57">
        <v>18.385999999999999</v>
      </c>
      <c r="M57">
        <v>301.27600000000001</v>
      </c>
      <c r="N57">
        <f>(D4-D5)*EXP(-(F4-F5)*I57)+(H4-H5)</f>
        <v>18.485797726240229</v>
      </c>
      <c r="O57">
        <f>(D4+D5)*EXP(-(F4+F5)*I57)+(H4+H5)</f>
        <v>18.551549022052448</v>
      </c>
    </row>
    <row r="58" spans="9:15" x14ac:dyDescent="0.3">
      <c r="I58">
        <v>15.278055555555561</v>
      </c>
      <c r="J58">
        <f>D4*EXP(-F4*I58)+H4</f>
        <v>18.388178457996151</v>
      </c>
      <c r="K58">
        <f>L58* E6/M58</f>
        <v>17.871589920334447</v>
      </c>
      <c r="L58">
        <v>18.236000000000001</v>
      </c>
      <c r="M58">
        <v>301.39499999999998</v>
      </c>
      <c r="N58">
        <f>(D4-D5)*EXP(-(F4-F5)*I58)+(H4-H5)</f>
        <v>18.356016055712089</v>
      </c>
      <c r="O58">
        <f>(D4+D5)*EXP(-(F4+F5)*I58)+(H4+H5)</f>
        <v>18.420232259027344</v>
      </c>
    </row>
    <row r="59" spans="9:15" x14ac:dyDescent="0.3">
      <c r="I59">
        <v>15.555833333333331</v>
      </c>
      <c r="J59">
        <f>D4*EXP(-F4*I59)+H4</f>
        <v>18.258662787023731</v>
      </c>
      <c r="K59">
        <f>L59* E6/M59</f>
        <v>17.770399600742955</v>
      </c>
      <c r="L59">
        <v>18.123000000000001</v>
      </c>
      <c r="M59">
        <v>301.23299999999989</v>
      </c>
      <c r="N59">
        <f>(D4-D5)*EXP(-(F4-F5)*I59)+(H4-H5)</f>
        <v>18.227256276644717</v>
      </c>
      <c r="O59">
        <f>(D4+D5)*EXP(-(F4+F5)*I59)+(H4+H5)</f>
        <v>18.289961548190188</v>
      </c>
    </row>
    <row r="60" spans="9:15" x14ac:dyDescent="0.3">
      <c r="I60">
        <v>15.833611111111111</v>
      </c>
      <c r="J60">
        <f>D4*EXP(-F4*I60)+H4</f>
        <v>18.13017286715095</v>
      </c>
      <c r="K60">
        <f>L60* E6/M60</f>
        <v>17.621245658756539</v>
      </c>
      <c r="L60">
        <v>17.978999999999999</v>
      </c>
      <c r="M60">
        <v>301.36900000000003</v>
      </c>
      <c r="N60">
        <f>(D4-D5)*EXP(-(F4-F5)*I60)+(H4-H5)</f>
        <v>18.099510342738874</v>
      </c>
      <c r="O60">
        <f>(D4+D5)*EXP(-(F4+F5)*I60)+(H4+H5)</f>
        <v>18.160728556825831</v>
      </c>
    </row>
    <row r="61" spans="9:15" x14ac:dyDescent="0.3">
      <c r="I61">
        <v>16.111388888888889</v>
      </c>
      <c r="J61">
        <f>D4*EXP(-F4*I61)+H4</f>
        <v>18.002700574532174</v>
      </c>
      <c r="K61">
        <f>L61* E6/M61</f>
        <v>17.490570044812763</v>
      </c>
      <c r="L61">
        <v>17.841999999999999</v>
      </c>
      <c r="M61">
        <v>301.30700000000002</v>
      </c>
      <c r="N61">
        <f>(D4-D5)*EXP(-(F4-F5)*I61)+(H4-H5)</f>
        <v>17.972770271051289</v>
      </c>
      <c r="O61">
        <f>(D4+D5)*EXP(-(F4+F5)*I61)+(H4+H5)</f>
        <v>18.032525018596445</v>
      </c>
    </row>
    <row r="62" spans="9:15" x14ac:dyDescent="0.3">
      <c r="I62">
        <v>16.389166666666672</v>
      </c>
      <c r="J62">
        <f>D4*EXP(-F4*I62)+H4</f>
        <v>17.876237849661806</v>
      </c>
      <c r="K62">
        <f>L62* E6/M62</f>
        <v>17.338896579474937</v>
      </c>
      <c r="L62">
        <v>17.68</v>
      </c>
      <c r="M62">
        <v>301.18299999999999</v>
      </c>
      <c r="N62">
        <f>(D4-D5)*EXP(-(F4-F5)*I62)+(H4-H5)</f>
        <v>17.847028141495805</v>
      </c>
      <c r="O62">
        <f>(D4+D5)*EXP(-(F4+F5)*I62)+(H4+H5)</f>
        <v>17.905342733012787</v>
      </c>
    </row>
    <row r="63" spans="9:15" x14ac:dyDescent="0.3">
      <c r="I63">
        <v>16.666944444444439</v>
      </c>
      <c r="J63">
        <f>D4*EXP(-F4*I63)+H4</f>
        <v>17.750776696864737</v>
      </c>
      <c r="K63">
        <f>L63* E6/M63</f>
        <v>17.243123384573646</v>
      </c>
      <c r="L63">
        <v>17.581</v>
      </c>
      <c r="M63">
        <v>301.16000000000003</v>
      </c>
      <c r="N63">
        <f>(D4-D5)*EXP(-(F4-F5)*I63)+(H4-H5)</f>
        <v>17.722276096348466</v>
      </c>
      <c r="O63">
        <f>(D4+D5)*EXP(-(F4+F5)*I63)+(H4+H5)</f>
        <v>17.779173564909623</v>
      </c>
    </row>
    <row r="64" spans="9:15" x14ac:dyDescent="0.3">
      <c r="I64">
        <v>16.944722222222222</v>
      </c>
      <c r="J64">
        <f>D4*EXP(-F4*I64)+H4</f>
        <v>17.62630918379077</v>
      </c>
      <c r="K64">
        <f>L64* E6/M64</f>
        <v>17.094807633968092</v>
      </c>
      <c r="L64">
        <v>17.427</v>
      </c>
      <c r="M64">
        <v>301.11200000000002</v>
      </c>
      <c r="N64">
        <f>(D4-D5)*EXP(-(F4-F5)*I64)+(H4-H5)</f>
        <v>17.598506339756444</v>
      </c>
      <c r="O64">
        <f>(D4+D5)*EXP(-(F4+F5)*I64)+(H4+H5)</f>
        <v>17.654009443925382</v>
      </c>
    </row>
    <row r="65" spans="9:15" x14ac:dyDescent="0.3">
      <c r="I65">
        <v>17.222222222222221</v>
      </c>
      <c r="J65">
        <f>D4*EXP(-F4*I65)+H4</f>
        <v>17.50295043286749</v>
      </c>
      <c r="K65">
        <f>L65* E6/M65</f>
        <v>16.976159144858642</v>
      </c>
      <c r="L65">
        <v>17.308</v>
      </c>
      <c r="M65">
        <v>301.14600000000002</v>
      </c>
      <c r="N65">
        <f>(D4-D5)*EXP(-(F4-F5)*I65)+(H4-H5)</f>
        <v>17.475833448222705</v>
      </c>
      <c r="O65">
        <f>(D4+D5)*EXP(-(F4+F5)*I65)+(H4+H5)</f>
        <v>17.529966035692645</v>
      </c>
    </row>
    <row r="66" spans="9:15" x14ac:dyDescent="0.3">
      <c r="I66">
        <v>17.500277777777779</v>
      </c>
      <c r="J66">
        <f>D4*EXP(-F4*I66)+H4</f>
        <v>17.380323661031003</v>
      </c>
      <c r="K66">
        <f>L66* E6/M66</f>
        <v>16.855663924423453</v>
      </c>
      <c r="L66">
        <v>17.190000000000001</v>
      </c>
      <c r="M66">
        <v>301.23099999999999</v>
      </c>
      <c r="N66">
        <f>(D4-D5)*EXP(-(F4-F5)*I66)+(H4-H5)</f>
        <v>17.353882815263635</v>
      </c>
      <c r="O66">
        <f>(D4+D5)*EXP(-(F4+F5)*I66)+(H4+H5)</f>
        <v>17.406664382792563</v>
      </c>
    </row>
    <row r="67" spans="9:15" x14ac:dyDescent="0.3">
      <c r="I67">
        <v>17.778055555555561</v>
      </c>
      <c r="J67">
        <f>D4*EXP(-F4*I67)+H4</f>
        <v>17.258790098775648</v>
      </c>
      <c r="K67">
        <f>L67* E6/M67</f>
        <v>16.760217393412734</v>
      </c>
      <c r="L67">
        <v>17.085000000000001</v>
      </c>
      <c r="M67">
        <v>301.096</v>
      </c>
      <c r="N67">
        <f>(D4-D5)*EXP(-(F4-F5)*I67)+(H4-H5)</f>
        <v>17.233013760647587</v>
      </c>
      <c r="O67">
        <f>(D4+D5)*EXP(-(F4+F5)*I67)+(H4+H5)</f>
        <v>17.284467621313738</v>
      </c>
    </row>
    <row r="68" spans="9:15" x14ac:dyDescent="0.3">
      <c r="I68">
        <v>18.055833333333329</v>
      </c>
      <c r="J68">
        <f>D4*EXP(-F4*I68)+H4</f>
        <v>17.138219070120986</v>
      </c>
      <c r="K68">
        <f>L68* E6/M68</f>
        <v>16.61253475800185</v>
      </c>
      <c r="L68">
        <v>16.928999999999998</v>
      </c>
      <c r="M68">
        <v>300.99900000000002</v>
      </c>
      <c r="N68">
        <f>(D4-D5)*EXP(-(F4-F5)*I68)+(H4-H5)</f>
        <v>17.113096420201046</v>
      </c>
      <c r="O68">
        <f>(D4+D5)*EXP(-(F4+F5)*I68)+(H4+H5)</f>
        <v>17.163244263281364</v>
      </c>
    </row>
    <row r="69" spans="9:15" x14ac:dyDescent="0.3">
      <c r="I69">
        <v>18.333611111111111</v>
      </c>
      <c r="J69">
        <f>D4*EXP(-F4*I69)+H4</f>
        <v>17.018602951897606</v>
      </c>
      <c r="K69">
        <f>L69* E6/M69</f>
        <v>16.487862034293233</v>
      </c>
      <c r="L69">
        <v>16.812000000000001</v>
      </c>
      <c r="M69">
        <v>301.17899999999997</v>
      </c>
      <c r="N69">
        <f>(D4-D5)*EXP(-(F4-F5)*I69)+(H4-H5)</f>
        <v>16.99412330019566</v>
      </c>
      <c r="O69">
        <f>(D4+D5)*EXP(-(F4+F5)*I69)+(H4+H5)</f>
        <v>17.042986554690678</v>
      </c>
    </row>
    <row r="70" spans="9:15" x14ac:dyDescent="0.3">
      <c r="I70">
        <v>18.611388888888889</v>
      </c>
      <c r="J70">
        <f>D4*EXP(-F4*I70)+H4</f>
        <v>16.899934181310861</v>
      </c>
      <c r="K70">
        <f>L70* E6/M70</f>
        <v>16.321753237256722</v>
      </c>
      <c r="L70">
        <v>16.635000000000002</v>
      </c>
      <c r="M70">
        <v>301.041</v>
      </c>
      <c r="N70">
        <f>(D4-D5)*EXP(-(F4-F5)*I70)+(H4-H5)</f>
        <v>16.876086965908168</v>
      </c>
      <c r="O70">
        <f>(D4+D5)*EXP(-(F4+F5)*I70)+(H4+H5)</f>
        <v>16.923686803304314</v>
      </c>
    </row>
    <row r="71" spans="9:15" x14ac:dyDescent="0.3">
      <c r="I71">
        <v>18.889166666666672</v>
      </c>
      <c r="J71">
        <f>D4*EXP(-F4*I71)+H4</f>
        <v>16.78220525546266</v>
      </c>
      <c r="K71">
        <f>L71* E6/M71</f>
        <v>16.253940883566191</v>
      </c>
      <c r="L71">
        <v>16.553999999999998</v>
      </c>
      <c r="M71">
        <v>300.82499999999999</v>
      </c>
      <c r="N71">
        <f>(D4-D5)*EXP(-(F4-F5)*I71)+(H4-H5)</f>
        <v>16.75898004115577</v>
      </c>
      <c r="O71">
        <f>(D4+D5)*EXP(-(F4+F5)*I71)+(H4+H5)</f>
        <v>16.805337378160264</v>
      </c>
    </row>
    <row r="72" spans="9:15" x14ac:dyDescent="0.3">
      <c r="I72">
        <v>19.166944444444439</v>
      </c>
      <c r="J72">
        <f>D4*EXP(-F4*I72)+H4</f>
        <v>16.665408730877122</v>
      </c>
      <c r="K72">
        <f>L72* E6/M72</f>
        <v>16.123705167183541</v>
      </c>
      <c r="L72">
        <v>16.425999999999998</v>
      </c>
      <c r="M72">
        <v>300.91000000000003</v>
      </c>
      <c r="N72">
        <f>(D4-D5)*EXP(-(F4-F5)*I72)+(H4-H5)</f>
        <v>16.642795207835199</v>
      </c>
      <c r="O72">
        <f>(D4+D5)*EXP(-(F4+F5)*I72)+(H4+H5)</f>
        <v>16.68793070908378</v>
      </c>
    </row>
    <row r="73" spans="9:15" x14ac:dyDescent="0.3">
      <c r="I73">
        <v>19.444722222222222</v>
      </c>
      <c r="J73">
        <f>D4*EXP(-F4*I73)+H4</f>
        <v>16.549537223029922</v>
      </c>
      <c r="K73">
        <f>L73* E6/M73</f>
        <v>16.011828235529102</v>
      </c>
      <c r="L73">
        <v>16.321999999999999</v>
      </c>
      <c r="M73">
        <v>301.09399999999999</v>
      </c>
      <c r="N73">
        <f>(D4-D5)*EXP(-(F4-F5)*I73)+(H4-H5)</f>
        <v>16.527525205465391</v>
      </c>
      <c r="O73">
        <f>(D4+D5)*EXP(-(F4+F5)*I73)+(H4+H5)</f>
        <v>16.571459286203112</v>
      </c>
    </row>
    <row r="74" spans="9:15" x14ac:dyDescent="0.3">
      <c r="I74">
        <v>19.7225</v>
      </c>
      <c r="J74">
        <f>D4*EXP(-F4*I74)+H4</f>
        <v>16.434583405881458</v>
      </c>
      <c r="K74">
        <f>L74* E6/M74</f>
        <v>15.882962920046651</v>
      </c>
      <c r="L74">
        <v>16.23</v>
      </c>
      <c r="M74">
        <v>301.82600000000002</v>
      </c>
      <c r="N74">
        <f>(D4-D5)*EXP(-(F4-F5)*I74)+(H4-H5)</f>
        <v>16.413162830733796</v>
      </c>
      <c r="O74">
        <f>(D4+D5)*EXP(-(F4+F5)*I74)+(H4+H5)</f>
        <v>16.455915659469184</v>
      </c>
    </row>
    <row r="75" spans="9:15" x14ac:dyDescent="0.3">
      <c r="I75">
        <v>20.000277777777779</v>
      </c>
      <c r="J75">
        <f>D4*EXP(-F4*I75)+H4</f>
        <v>16.320540011413605</v>
      </c>
      <c r="K75">
        <f>L75* E6/M75</f>
        <v>15.784657490836896</v>
      </c>
      <c r="L75">
        <v>16.163</v>
      </c>
      <c r="M75">
        <v>302.452</v>
      </c>
      <c r="N75">
        <f>(D4-D5)*EXP(-(F4-F5)*I75)+(H4-H5)</f>
        <v>16.299700937046225</v>
      </c>
      <c r="O75">
        <f>(D4+D5)*EXP(-(F4+F5)*I75)+(H4+H5)</f>
        <v>16.341292438179039</v>
      </c>
    </row>
    <row r="76" spans="9:15" x14ac:dyDescent="0.3">
      <c r="I76">
        <v>20.278055555555561</v>
      </c>
      <c r="J76">
        <f>D4*EXP(-F4*I76)+H4</f>
        <v>16.207399829170217</v>
      </c>
      <c r="K76">
        <f>L76* E6/M76</f>
        <v>15.645840043180703</v>
      </c>
      <c r="L76">
        <v>16.059999999999999</v>
      </c>
      <c r="M76">
        <v>303.19099999999997</v>
      </c>
      <c r="N76">
        <f>(D4-D5)*EXP(-(F4-F5)*I76)+(H4-H5)</f>
        <v>16.187132434080233</v>
      </c>
      <c r="O76">
        <f>(D4+D5)*EXP(-(F4+F5)*I76)+(H4+H5)</f>
        <v>16.227582290503086</v>
      </c>
    </row>
    <row r="77" spans="9:15" x14ac:dyDescent="0.3">
      <c r="I77">
        <v>20.555833333333329</v>
      </c>
      <c r="J77">
        <f>D4*EXP(-F4*I77)+H4</f>
        <v>16.095155705801243</v>
      </c>
      <c r="K77">
        <f>L77* E6/M77</f>
        <v>15.518970353684084</v>
      </c>
      <c r="L77">
        <v>15.95</v>
      </c>
      <c r="M77">
        <v>303.57600000000002</v>
      </c>
      <c r="N77">
        <f>(D4-D5)*EXP(-(F4-F5)*I77)+(H4-H5)</f>
        <v>16.0754502873421</v>
      </c>
      <c r="O77">
        <f>(D4+D5)*EXP(-(F4+F5)*I77)+(H4+H5)</f>
        <v>16.114777943016151</v>
      </c>
    </row>
    <row r="78" spans="9:15" x14ac:dyDescent="0.3">
      <c r="I78">
        <v>20.833611111111111</v>
      </c>
      <c r="J78">
        <f>D4*EXP(-F4*I78)+H4</f>
        <v>15.983800544610425</v>
      </c>
      <c r="K78">
        <f>L78* E6/M78</f>
        <v>15.396603614953808</v>
      </c>
      <c r="L78">
        <v>15.843</v>
      </c>
      <c r="M78">
        <v>303.93599999999998</v>
      </c>
      <c r="N78">
        <f>(D4-D5)*EXP(-(F4-F5)*I78)+(H4-H5)</f>
        <v>15.964647517727155</v>
      </c>
      <c r="O78">
        <f>(D4+D5)*EXP(-(F4+F5)*I78)+(H4+H5)</f>
        <v>16.002872180232181</v>
      </c>
    </row>
    <row r="79" spans="9:15" x14ac:dyDescent="0.3">
      <c r="I79">
        <v>21.111388888888889</v>
      </c>
      <c r="J79">
        <f>D4*EXP(-F4*I79)+H4</f>
        <v>15.873327305106649</v>
      </c>
      <c r="K79">
        <f>L79* E6/M79</f>
        <v>15.324267595885679</v>
      </c>
      <c r="L79">
        <v>15.775</v>
      </c>
      <c r="M79">
        <v>304.06</v>
      </c>
      <c r="N79">
        <f>(D4-D5)*EXP(-(F4-F5)*I79)+(H4-H5)</f>
        <v>15.854717201083716</v>
      </c>
      <c r="O79">
        <f>(D4+D5)*EXP(-(F4+F5)*I79)+(H4+H5)</f>
        <v>15.89185784414277</v>
      </c>
    </row>
    <row r="80" spans="9:15" x14ac:dyDescent="0.3">
      <c r="I80">
        <v>21.388888888888889</v>
      </c>
      <c r="J80">
        <f>D4*EXP(-F4*I80)+H4</f>
        <v>15.763838166141241</v>
      </c>
      <c r="K80">
        <f>L80* E6/M80</f>
        <v>15.184924989309305</v>
      </c>
      <c r="L80">
        <v>15.644</v>
      </c>
      <c r="M80">
        <v>304.30200000000002</v>
      </c>
      <c r="N80">
        <f>(D4-D5)*EXP(-(F4-F5)*I80)+(H4-H5)</f>
        <v>15.745761102427712</v>
      </c>
      <c r="O80">
        <f>(D4+D5)*EXP(-(F4+F5)*I80)+(H4+H5)</f>
        <v>15.781837524398268</v>
      </c>
    </row>
    <row r="81" spans="9:15" x14ac:dyDescent="0.3">
      <c r="I81">
        <v>21.666944444444439</v>
      </c>
      <c r="J81">
        <f>D4*EXP(-F4*I81)+H4</f>
        <v>15.654998707554032</v>
      </c>
      <c r="K81">
        <f>L81* E6/M81</f>
        <v>15.101194632834213</v>
      </c>
      <c r="L81">
        <v>15.555999999999999</v>
      </c>
      <c r="M81">
        <v>304.26799999999997</v>
      </c>
      <c r="N81">
        <f>(D4-D5)*EXP(-(F4-F5)*I81)+(H4-H5)</f>
        <v>15.637446502276664</v>
      </c>
      <c r="O81">
        <f>(D4+D5)*EXP(-(F4+F5)*I81)+(H4+H5)</f>
        <v>15.672475104658567</v>
      </c>
    </row>
    <row r="82" spans="9:15" x14ac:dyDescent="0.3">
      <c r="I82">
        <v>21.944722222222222</v>
      </c>
      <c r="J82">
        <f>D4*EXP(-F4*I82)+H4</f>
        <v>15.547129545559894</v>
      </c>
      <c r="K82">
        <f>L82* E6/M82</f>
        <v>15.007339899590855</v>
      </c>
      <c r="L82">
        <v>15.411</v>
      </c>
      <c r="M82">
        <v>303.31700000000001</v>
      </c>
      <c r="N82">
        <f>(D4-D5)*EXP(-(F4-F5)*I82)+(H4-H5)</f>
        <v>15.530092542697238</v>
      </c>
      <c r="O82">
        <f>(D4+D5)*EXP(-(F4+F5)*I82)+(H4+H5)</f>
        <v>15.564092668532515</v>
      </c>
    </row>
    <row r="83" spans="9:15" x14ac:dyDescent="0.3">
      <c r="I83">
        <v>22.2225</v>
      </c>
      <c r="J83">
        <f>D4*EXP(-F4*I83)+H4</f>
        <v>15.440114696489449</v>
      </c>
      <c r="K83">
        <f>L83* E6/M83</f>
        <v>14.903045293319838</v>
      </c>
      <c r="L83">
        <v>15.254</v>
      </c>
      <c r="M83">
        <v>302.32799999999997</v>
      </c>
      <c r="N83">
        <f>(D4-D5)*EXP(-(F4-F5)*I83)+(H4-H5)</f>
        <v>15.42358388040924</v>
      </c>
      <c r="O83">
        <f>(D4+D5)*EXP(-(F4+F5)*I83)+(H4+H5)</f>
        <v>15.456573592740915</v>
      </c>
    </row>
    <row r="84" spans="9:15" x14ac:dyDescent="0.3">
      <c r="I84">
        <v>22.5</v>
      </c>
      <c r="J84">
        <f>D4*EXP(-F4*I84)+H4</f>
        <v>15.334053140461343</v>
      </c>
      <c r="K84">
        <f>L84* E6/M84</f>
        <v>14.783527663981456</v>
      </c>
      <c r="L84">
        <v>15.114000000000001</v>
      </c>
      <c r="M84">
        <v>301.97500000000002</v>
      </c>
      <c r="N84">
        <f>(D4-D5)*EXP(-(F4-F5)*I84)+(H4-H5)</f>
        <v>15.318019112924668</v>
      </c>
      <c r="O84">
        <f>(D4+D5)*EXP(-(F4+F5)*I84)+(H4+H5)</f>
        <v>15.350017236923071</v>
      </c>
    </row>
    <row r="85" spans="9:15" x14ac:dyDescent="0.3">
      <c r="I85">
        <v>22.778055555555561</v>
      </c>
      <c r="J85">
        <f>D4*EXP(-F4*I85)+H4</f>
        <v>15.228620926416223</v>
      </c>
      <c r="K85">
        <f>L85* E6/M85</f>
        <v>14.688640927209747</v>
      </c>
      <c r="L85">
        <v>14.988</v>
      </c>
      <c r="M85">
        <v>301.392</v>
      </c>
      <c r="N85">
        <f>(D4-D5)*EXP(-(F4-F5)*I85)+(H4-H5)</f>
        <v>15.213075876876626</v>
      </c>
      <c r="O85">
        <f>(D4+D5)*EXP(-(F4+F5)*I85)+(H4+H5)</f>
        <v>15.24409806728289</v>
      </c>
    </row>
    <row r="86" spans="9:15" x14ac:dyDescent="0.3">
      <c r="I86">
        <v>23.055833333333329</v>
      </c>
      <c r="J86">
        <f>D4*EXP(-F4*I86)+H4</f>
        <v>15.12412863360387</v>
      </c>
      <c r="K86">
        <f>L86* E6/M86</f>
        <v>14.618077556993736</v>
      </c>
      <c r="L86">
        <v>14.911</v>
      </c>
      <c r="M86">
        <v>301.291</v>
      </c>
      <c r="N86">
        <f>(D4-D5)*EXP(-(F4-F5)*I86)+(H4-H5)</f>
        <v>15.109063380822324</v>
      </c>
      <c r="O86">
        <f>(D4+D5)*EXP(-(F4+F5)*I86)+(H4+H5)</f>
        <v>15.139128026702462</v>
      </c>
    </row>
    <row r="87" spans="9:15" x14ac:dyDescent="0.3">
      <c r="I87">
        <v>23.333611111111111</v>
      </c>
      <c r="J87">
        <f>D4*EXP(-F4*I87)+H4</f>
        <v>15.020463909250616</v>
      </c>
      <c r="K87">
        <f>L87* E6/M87</f>
        <v>14.500278039406643</v>
      </c>
      <c r="L87">
        <v>14.792999999999999</v>
      </c>
      <c r="M87">
        <v>301.33499999999998</v>
      </c>
      <c r="N87">
        <f>(D4-D5)*EXP(-(F4-F5)*I87)+(H4-H5)</f>
        <v>15.005869871617998</v>
      </c>
      <c r="O87">
        <f>(D4+D5)*EXP(-(F4+F5)*I87)+(H4+H5)</f>
        <v>15.034994163759128</v>
      </c>
    </row>
    <row r="88" spans="9:15" x14ac:dyDescent="0.3">
      <c r="I88">
        <v>23.611111111111111</v>
      </c>
      <c r="J88">
        <f>D4*EXP(-F4*I88)+H4</f>
        <v>14.917722634879492</v>
      </c>
      <c r="K88">
        <f>L88* E6/M88</f>
        <v>14.424243681218613</v>
      </c>
      <c r="L88">
        <v>14.723000000000001</v>
      </c>
      <c r="M88">
        <v>301.49</v>
      </c>
      <c r="N88">
        <f>(D4-D5)*EXP(-(F4-F5)*I88)+(H4-H5)</f>
        <v>14.903590877862399</v>
      </c>
      <c r="O88">
        <f>(D4+D5)*EXP(-(F4+F5)*I88)+(H4+H5)</f>
        <v>14.931792709777289</v>
      </c>
    </row>
    <row r="89" spans="9:15" x14ac:dyDescent="0.3">
      <c r="I89">
        <v>23.889166666666672</v>
      </c>
      <c r="J89">
        <f>D4*EXP(-F4*I89)+H4</f>
        <v>14.815591000794338</v>
      </c>
      <c r="K89">
        <f>L89* E6/M89</f>
        <v>14.32447880808372</v>
      </c>
      <c r="L89">
        <v>14.625</v>
      </c>
      <c r="M89">
        <v>301.56900000000002</v>
      </c>
      <c r="N89">
        <f>(D4-D5)*EXP(-(F4-F5)*I89)+(H4-H5)</f>
        <v>14.801914069963223</v>
      </c>
      <c r="O89">
        <f>(D4+D5)*EXP(-(F4+F5)*I89)+(H4+H5)</f>
        <v>14.829208380315968</v>
      </c>
    </row>
    <row r="90" spans="9:15" x14ac:dyDescent="0.3">
      <c r="I90">
        <v>24.166944444444439</v>
      </c>
      <c r="J90">
        <f>D4*EXP(-F4*I90)+H4</f>
        <v>14.714369863489352</v>
      </c>
      <c r="K90">
        <f>L90* E6/M90</f>
        <v>14.199514093665828</v>
      </c>
      <c r="L90">
        <v>14.499000000000001</v>
      </c>
      <c r="M90">
        <v>301.60199999999998</v>
      </c>
      <c r="N90">
        <f>(D4-D5)*EXP(-(F4-F5)*I90)+(H4-H5)</f>
        <v>14.7011390321553</v>
      </c>
      <c r="O90">
        <f>(D4+D5)*EXP(-(F4+F5)*I90)+(H4+H5)</f>
        <v>14.727543296808875</v>
      </c>
    </row>
    <row r="91" spans="9:15" x14ac:dyDescent="0.3">
      <c r="I91">
        <v>24.444722222222222</v>
      </c>
      <c r="J91">
        <f>D4*EXP(-F4*I91)+H4</f>
        <v>14.613950387420545</v>
      </c>
      <c r="K91">
        <f>L91* E6/M91</f>
        <v>14.107189645476167</v>
      </c>
      <c r="L91">
        <v>14.4</v>
      </c>
      <c r="M91">
        <v>301.50299999999999</v>
      </c>
      <c r="N91">
        <f>(D4-D5)*EXP(-(F4-F5)*I91)+(H4-H5)</f>
        <v>14.601157489685933</v>
      </c>
      <c r="O91">
        <f>(D4+D5)*EXP(-(F4+F5)*I91)+(H4+H5)</f>
        <v>14.626688064082364</v>
      </c>
    </row>
    <row r="92" spans="9:15" x14ac:dyDescent="0.3">
      <c r="I92">
        <v>24.7225</v>
      </c>
      <c r="J92">
        <f>D4*EXP(-F4*I92)+H4</f>
        <v>14.514326223511496</v>
      </c>
      <c r="K92">
        <f>L92* E6/M92</f>
        <v>14.021543209435782</v>
      </c>
      <c r="L92">
        <v>14.314</v>
      </c>
      <c r="M92">
        <v>301.53300000000002</v>
      </c>
      <c r="N92">
        <f>(D4-D5)*EXP(-(F4-F5)*I92)+(H4-H5)</f>
        <v>14.501963194630385</v>
      </c>
      <c r="O92">
        <f>(D4+D5)*EXP(-(F4+F5)*I92)+(H4+H5)</f>
        <v>14.526636230970867</v>
      </c>
    </row>
    <row r="93" spans="9:15" x14ac:dyDescent="0.3">
      <c r="I93">
        <v>25</v>
      </c>
      <c r="J93">
        <f>D4*EXP(-F4*I93)+H4</f>
        <v>14.415589516092155</v>
      </c>
      <c r="K93">
        <f>L93* E6/M93</f>
        <v>13.879058133560189</v>
      </c>
      <c r="L93">
        <v>14.209</v>
      </c>
      <c r="M93">
        <v>302.39400000000001</v>
      </c>
      <c r="N93">
        <f>(D4-D5)*EXP(-(F4-F5)*I93)+(H4-H5)</f>
        <v>14.403647973423114</v>
      </c>
      <c r="O93">
        <f>(D4+D5)*EXP(-(F4+F5)*I93)+(H4+H5)</f>
        <v>14.427480256547128</v>
      </c>
    </row>
    <row r="94" spans="9:15" x14ac:dyDescent="0.3">
      <c r="I94">
        <v>25.278055555555561</v>
      </c>
      <c r="J94">
        <f>D4*EXP(-F4*I94)+H4</f>
        <v>14.317438686888902</v>
      </c>
      <c r="K94">
        <f>L94* E6/M94</f>
        <v>13.843235769755506</v>
      </c>
      <c r="L94">
        <v>14.16</v>
      </c>
      <c r="M94">
        <v>302.13099999999997</v>
      </c>
      <c r="N94">
        <f>(D4-D5)*EXP(-(F4-F5)*I94)+(H4-H5)</f>
        <v>14.305911600652932</v>
      </c>
      <c r="O94">
        <f>(D4+D5)*EXP(-(F4+F5)*I94)+(H4+H5)</f>
        <v>14.328917215466975</v>
      </c>
    </row>
    <row r="95" spans="9:15" x14ac:dyDescent="0.3">
      <c r="I95">
        <v>25.555833333333329</v>
      </c>
      <c r="J95">
        <f>D4*EXP(-F4*I95)+H4</f>
        <v>14.22016286585291</v>
      </c>
      <c r="K95">
        <f>L95* E6/M95</f>
        <v>13.715987665329495</v>
      </c>
      <c r="L95">
        <v>14.045999999999999</v>
      </c>
      <c r="M95">
        <v>302.47899999999998</v>
      </c>
      <c r="N95">
        <f>(D4-D5)*EXP(-(F4-F5)*I95)+(H4-H5)</f>
        <v>14.209042050313672</v>
      </c>
      <c r="O95">
        <f>(D4+D5)*EXP(-(F4+F5)*I95)+(H4+H5)</f>
        <v>14.231237386054969</v>
      </c>
    </row>
    <row r="96" spans="9:15" x14ac:dyDescent="0.3">
      <c r="I96">
        <v>25.833611111111111</v>
      </c>
      <c r="J96">
        <f>D4*EXP(-F4*I96)+H4</f>
        <v>14.123657459544695</v>
      </c>
      <c r="K96">
        <f>L96* E6/M96</f>
        <v>13.657341571733916</v>
      </c>
      <c r="L96">
        <v>13.992000000000001</v>
      </c>
      <c r="M96">
        <v>302.61</v>
      </c>
      <c r="N96">
        <f>(D4-D5)*EXP(-(F4-F5)*I96)+(H4-H5)</f>
        <v>14.1129352437879</v>
      </c>
      <c r="O96">
        <f>(D4+D5)*EXP(-(F4+F5)*I96)+(H4+H5)</f>
        <v>14.134335661409787</v>
      </c>
    </row>
    <row r="97" spans="9:15" x14ac:dyDescent="0.3">
      <c r="I97">
        <v>26.111388888888889</v>
      </c>
      <c r="J97">
        <f>D4*EXP(-F4*I97)+H4</f>
        <v>14.02791636635704</v>
      </c>
      <c r="K97">
        <f>L97* E6/M97</f>
        <v>13.571818183466979</v>
      </c>
      <c r="L97">
        <v>13.907</v>
      </c>
      <c r="M97">
        <v>302.66699999999997</v>
      </c>
      <c r="N97">
        <f>(D4-D5)*EXP(-(F4-F5)*I97)+(H4-H5)</f>
        <v>14.017585175286163</v>
      </c>
      <c r="O97">
        <f>(D4+D5)*EXP(-(F4+F5)*I97)+(H4+H5)</f>
        <v>14.038205843250465</v>
      </c>
    </row>
    <row r="98" spans="9:15" x14ac:dyDescent="0.3">
      <c r="I98">
        <v>26.388888888888889</v>
      </c>
      <c r="J98">
        <f>D4*EXP(-F4*I98)+H4</f>
        <v>13.933028139092144</v>
      </c>
      <c r="K98">
        <f>L98* E6/M98</f>
        <v>13.471707887950988</v>
      </c>
      <c r="L98">
        <v>13.802</v>
      </c>
      <c r="M98">
        <v>302.61399999999998</v>
      </c>
      <c r="N98">
        <f>(D4-D5)*EXP(-(F4-F5)*I98)+(H4-H5)</f>
        <v>13.923080112554207</v>
      </c>
      <c r="O98">
        <f>(D4+D5)*EXP(-(F4+F5)*I98)+(H4+H5)</f>
        <v>13.942936766269709</v>
      </c>
    </row>
    <row r="99" spans="9:15" x14ac:dyDescent="0.3">
      <c r="I99">
        <v>26.666944444444439</v>
      </c>
      <c r="J99">
        <f>D4*EXP(-F4*I99)+H4</f>
        <v>13.83870295415235</v>
      </c>
      <c r="K99">
        <f>L99* E6/M99</f>
        <v>13.425965681107263</v>
      </c>
      <c r="L99">
        <v>13.739000000000001</v>
      </c>
      <c r="M99">
        <v>302.25900000000001</v>
      </c>
      <c r="N99">
        <f>(D4-D5)*EXP(-(F4-F5)*I99)+(H4-H5)</f>
        <v>13.829131465270313</v>
      </c>
      <c r="O99">
        <f>(D4+D5)*EXP(-(F4+F5)*I99)+(H4+H5)</f>
        <v>13.848237379745663</v>
      </c>
    </row>
    <row r="100" spans="9:15" x14ac:dyDescent="0.3">
      <c r="I100">
        <v>26.944722222222222</v>
      </c>
      <c r="J100">
        <f>D4*EXP(-F4*I100)+H4</f>
        <v>13.745218672013575</v>
      </c>
      <c r="K100">
        <f>L100* E6/M100</f>
        <v>13.281907026341642</v>
      </c>
      <c r="L100">
        <v>13.595000000000001</v>
      </c>
      <c r="M100">
        <v>302.33499999999998</v>
      </c>
      <c r="N100">
        <f>(D4-D5)*EXP(-(F4-F5)*I100)+(H4-H5)</f>
        <v>13.736016047136545</v>
      </c>
      <c r="O100">
        <f>(D4+D5)*EXP(-(F4+F5)*I100)+(H4+H5)</f>
        <v>13.754386583141605</v>
      </c>
    </row>
    <row r="101" spans="9:15" x14ac:dyDescent="0.3">
      <c r="I101">
        <v>27.2225</v>
      </c>
      <c r="J101">
        <f>D4*EXP(-F4*I101)+H4</f>
        <v>13.652474775995515</v>
      </c>
      <c r="K101">
        <f>L101* E6/M101</f>
        <v>13.226993657343742</v>
      </c>
      <c r="L101">
        <v>13.528</v>
      </c>
      <c r="M101">
        <v>302.09399999999999</v>
      </c>
      <c r="N101">
        <f>(D4-D5)*EXP(-(F4-F5)*I101)+(H4-H5)</f>
        <v>13.643633813051572</v>
      </c>
      <c r="O101">
        <f>(D4+D5)*EXP(-(F4+F5)*I101)+(H4+H5)</f>
        <v>13.661283389728995</v>
      </c>
    </row>
    <row r="102" spans="9:15" x14ac:dyDescent="0.3">
      <c r="I102">
        <v>27.500277777777779</v>
      </c>
      <c r="J102">
        <f>D4*EXP(-F4*I102)+H4</f>
        <v>13.560465402314492</v>
      </c>
      <c r="K102">
        <f>L102* E6/M102</f>
        <v>13.124308000636935</v>
      </c>
      <c r="L102">
        <v>13.422000000000001</v>
      </c>
      <c r="M102">
        <v>302.072</v>
      </c>
      <c r="N102">
        <f>(D4-D5)*EXP(-(F4-F5)*I102)+(H4-H5)</f>
        <v>13.551978989977373</v>
      </c>
      <c r="O102">
        <f>(D4+D5)*EXP(-(F4+F5)*I102)+(H4+H5)</f>
        <v>13.568921844198421</v>
      </c>
    </row>
    <row r="103" spans="9:15" x14ac:dyDescent="0.3">
      <c r="I103">
        <v>27.778055555555561</v>
      </c>
      <c r="J103">
        <f>D4*EXP(-F4*I103)+H4</f>
        <v>13.469184733627408</v>
      </c>
      <c r="K103">
        <f>L103* E6/M103</f>
        <v>13.04526818651521</v>
      </c>
      <c r="L103">
        <v>13.336</v>
      </c>
      <c r="M103">
        <v>301.95499999999998</v>
      </c>
      <c r="N103">
        <f>(D4-D5)*EXP(-(F4-F5)*I103)+(H4-H5)</f>
        <v>13.4610458503324</v>
      </c>
      <c r="O103">
        <f>(D4+D5)*EXP(-(F4+F5)*I103)+(H4+H5)</f>
        <v>13.477296038679697</v>
      </c>
    </row>
    <row r="104" spans="9:15" x14ac:dyDescent="0.3">
      <c r="I104">
        <v>28.055833333333329</v>
      </c>
      <c r="J104">
        <f>D4*EXP(-F4*I104)+H4</f>
        <v>13.378626998663933</v>
      </c>
      <c r="K104">
        <f>L104* E6/M104</f>
        <v>12.978458638250377</v>
      </c>
      <c r="L104">
        <v>13.263</v>
      </c>
      <c r="M104">
        <v>301.84800000000001</v>
      </c>
      <c r="N104">
        <f>(D4-D5)*EXP(-(F4-F5)*I104)+(H4-H5)</f>
        <v>13.370828711633687</v>
      </c>
      <c r="O104">
        <f>(D4+D5)*EXP(-(F4+F5)*I104)+(H4+H5)</f>
        <v>13.38640011236396</v>
      </c>
    </row>
    <row r="105" spans="9:15" x14ac:dyDescent="0.3">
      <c r="I105">
        <v>28.333611111111111</v>
      </c>
      <c r="J105">
        <f>D4*EXP(-F4*I105)+H4</f>
        <v>13.288786471861616</v>
      </c>
      <c r="K105">
        <f>L105* E6/M105</f>
        <v>12.886488769943266</v>
      </c>
      <c r="L105">
        <v>13.164999999999999</v>
      </c>
      <c r="M105">
        <v>301.75599999999997</v>
      </c>
      <c r="N105">
        <f>(D4-D5)*EXP(-(F4-F5)*I105)+(H4-H5)</f>
        <v>13.281321936141699</v>
      </c>
      <c r="O105">
        <f>(D4+D5)*EXP(-(F4+F5)*I105)+(H4+H5)</f>
        <v>13.296228251128774</v>
      </c>
    </row>
    <row r="106" spans="9:15" x14ac:dyDescent="0.3">
      <c r="I106">
        <v>28.611388888888889</v>
      </c>
      <c r="J106">
        <f>D4*EXP(-F4*I106)+H4</f>
        <v>13.199657473003896</v>
      </c>
      <c r="K106">
        <f>L106* E6/M106</f>
        <v>12.822677471421233</v>
      </c>
      <c r="L106">
        <v>13.089</v>
      </c>
      <c r="M106">
        <v>301.50699999999989</v>
      </c>
      <c r="N106">
        <f>(D4-D5)*EXP(-(F4-F5)*I106)+(H4-H5)</f>
        <v>13.19251993050808</v>
      </c>
      <c r="O106">
        <f>(D4+D5)*EXP(-(F4+F5)*I106)+(H4+H5)</f>
        <v>13.206774687166252</v>
      </c>
    </row>
    <row r="107" spans="9:15" x14ac:dyDescent="0.3">
      <c r="I107">
        <v>28.889166666666672</v>
      </c>
      <c r="J107">
        <f>D4*EXP(-F4*I107)+H4</f>
        <v>13.111234366860945</v>
      </c>
      <c r="K107">
        <f>L107* E6/M107</f>
        <v>12.745001582282589</v>
      </c>
      <c r="L107">
        <v>13.006</v>
      </c>
      <c r="M107">
        <v>301.42099999999999</v>
      </c>
      <c r="N107">
        <f>(D4-D5)*EXP(-(F4-F5)*I107)+(H4-H5)</f>
        <v>13.104417145426074</v>
      </c>
      <c r="O107">
        <f>(D4+D5)*EXP(-(F4+F5)*I107)+(H4+H5)</f>
        <v>13.118033698614111</v>
      </c>
    </row>
    <row r="108" spans="9:15" x14ac:dyDescent="0.3">
      <c r="I108">
        <v>29.166944444444439</v>
      </c>
      <c r="J108">
        <f>D4*EXP(-F4*I108)+H4</f>
        <v>13.023511562833402</v>
      </c>
      <c r="K108">
        <f>L108* E6/M108</f>
        <v>12.636470101417094</v>
      </c>
      <c r="L108">
        <v>12.897</v>
      </c>
      <c r="M108">
        <v>301.46199999999999</v>
      </c>
      <c r="N108">
        <f>(D4-D5)*EXP(-(F4-F5)*I108)+(H4-H5)</f>
        <v>13.017008075283782</v>
      </c>
      <c r="O108">
        <f>(D4+D5)*EXP(-(F4+F5)*I108)+(H4+H5)</f>
        <v>13.029999609189675</v>
      </c>
    </row>
    <row r="109" spans="9:15" x14ac:dyDescent="0.3">
      <c r="I109">
        <v>29.444722222222222</v>
      </c>
      <c r="J109">
        <f>D4*EXP(-F4*I109)+H4</f>
        <v>12.936483514598876</v>
      </c>
      <c r="K109">
        <f>L109* E6/M109</f>
        <v>12.536016134030456</v>
      </c>
      <c r="L109">
        <v>12.789</v>
      </c>
      <c r="M109">
        <v>301.33300000000003</v>
      </c>
      <c r="N109">
        <f>(D4-D5)*EXP(-(F4-F5)*I109)+(H4-H5)</f>
        <v>12.930287257820069</v>
      </c>
      <c r="O109">
        <f>(D4+D5)*EXP(-(F4+F5)*I109)+(H4+H5)</f>
        <v>12.942666787826791</v>
      </c>
    </row>
    <row r="110" spans="9:15" x14ac:dyDescent="0.3">
      <c r="I110">
        <v>29.7225</v>
      </c>
      <c r="J110">
        <f>D4*EXP(-F4*I110)+H4</f>
        <v>12.8501447197613</v>
      </c>
      <c r="K110">
        <f>L110* E6/M110</f>
        <v>12.493520204348215</v>
      </c>
      <c r="L110">
        <v>12.747</v>
      </c>
      <c r="M110">
        <v>301.36500000000001</v>
      </c>
      <c r="N110">
        <f>(D4-D5)*EXP(-(F4-F5)*I110)+(H4-H5)</f>
        <v>12.844249273783271</v>
      </c>
      <c r="O110">
        <f>(D4+D5)*EXP(-(F4+F5)*I110)+(H4+H5)</f>
        <v>12.856029648315648</v>
      </c>
    </row>
    <row r="111" spans="9:15" x14ac:dyDescent="0.3">
      <c r="I111">
        <v>30.000277777777779</v>
      </c>
      <c r="J111">
        <f>D4*EXP(-F4*I111)+H4</f>
        <v>12.764489719503032</v>
      </c>
      <c r="K111">
        <f>L111* E6/M111</f>
        <v>12.402167113326858</v>
      </c>
      <c r="L111">
        <v>12.659000000000001</v>
      </c>
      <c r="M111">
        <v>301.48899999999998</v>
      </c>
      <c r="N111">
        <f>(D4-D5)*EXP(-(F4-F5)*I111)+(H4-H5)</f>
        <v>12.758888746592511</v>
      </c>
      <c r="O111">
        <f>(D4+D5)*EXP(-(F4+F5)*I111)+(H4+H5)</f>
        <v>12.770082648945454</v>
      </c>
    </row>
    <row r="112" spans="9:15" x14ac:dyDescent="0.3">
      <c r="I112">
        <v>30.278055555555561</v>
      </c>
      <c r="J112">
        <f>D4*EXP(-F4*I112)+H4</f>
        <v>12.679513098239713</v>
      </c>
      <c r="K112">
        <f>L112* E6/M112</f>
        <v>12.301745177673233</v>
      </c>
      <c r="L112">
        <v>12.553000000000001</v>
      </c>
      <c r="M112">
        <v>301.40499999999997</v>
      </c>
      <c r="N112">
        <f>(D4-D5)*EXP(-(F4-F5)*I112)+(H4-H5)</f>
        <v>12.674200342001713</v>
      </c>
      <c r="O112">
        <f>(D4+D5)*EXP(-(F4+F5)*I112)+(H4+H5)</f>
        <v>12.684820292149954</v>
      </c>
    </row>
    <row r="113" spans="9:15" x14ac:dyDescent="0.3">
      <c r="I113">
        <v>30.555833333333329</v>
      </c>
      <c r="J113">
        <f>D4*EXP(-F4*I113)+H4</f>
        <v>12.59520948327788</v>
      </c>
      <c r="K113">
        <f>L113* E6/M113</f>
        <v>12.232485011192775</v>
      </c>
      <c r="L113">
        <v>12.481</v>
      </c>
      <c r="M113">
        <v>301.37299999999999</v>
      </c>
      <c r="N113">
        <f>(D4-D5)*EXP(-(F4-F5)*I113)+(H4-H5)</f>
        <v>12.590178767766281</v>
      </c>
      <c r="O113">
        <f>(D4+D5)*EXP(-(F4+F5)*I113)+(H4+H5)</f>
        <v>12.600237124155802</v>
      </c>
    </row>
    <row r="114" spans="9:15" x14ac:dyDescent="0.3">
      <c r="I114">
        <v>30.833611111111111</v>
      </c>
      <c r="J114">
        <f>D4*EXP(-F4*I114)+H4</f>
        <v>12.51157354447524</v>
      </c>
      <c r="K114">
        <f>L114* E6/M114</f>
        <v>12.14184499143175</v>
      </c>
      <c r="L114">
        <v>12.396000000000001</v>
      </c>
      <c r="M114">
        <v>301.55499999999989</v>
      </c>
      <c r="N114">
        <f>(D4-D5)*EXP(-(F4-F5)*I114)+(H4-H5)</f>
        <v>12.506818773312354</v>
      </c>
      <c r="O114">
        <f>(D4+D5)*EXP(-(F4+F5)*I114)+(H4+H5)</f>
        <v>12.516327734633679</v>
      </c>
    </row>
    <row r="115" spans="9:15" x14ac:dyDescent="0.3">
      <c r="I115">
        <v>31.111388888888889</v>
      </c>
      <c r="J115">
        <f>D4*EXP(-F4*I115)+H4</f>
        <v>12.42859999390371</v>
      </c>
      <c r="K115">
        <f>L115* E6/M115</f>
        <v>12.052929843517891</v>
      </c>
      <c r="L115">
        <v>12.302</v>
      </c>
      <c r="M115">
        <v>301.476</v>
      </c>
      <c r="N115">
        <f>(D4-D5)*EXP(-(F4-F5)*I115)+(H4-H5)</f>
        <v>12.424115149408721</v>
      </c>
      <c r="O115">
        <f>(D4+D5)*EXP(-(F4+F5)*I115)+(H4+H5)</f>
        <v>12.43308675635226</v>
      </c>
    </row>
    <row r="116" spans="9:15" x14ac:dyDescent="0.3">
      <c r="I116">
        <v>31.389166666666672</v>
      </c>
      <c r="J116">
        <f>D4*EXP(-F4*I116)+H4</f>
        <v>12.346283585515053</v>
      </c>
      <c r="K116">
        <f>L116* E6/M116</f>
        <v>11.962859595833484</v>
      </c>
      <c r="L116">
        <v>12.211</v>
      </c>
      <c r="M116">
        <v>301.49900000000002</v>
      </c>
      <c r="N116">
        <f>(D4-D5)*EXP(-(F4-F5)*I116)+(H4-H5)</f>
        <v>12.342062727841272</v>
      </c>
      <c r="O116">
        <f>(D4+D5)*EXP(-(F4+F5)*I116)+(H4+H5)</f>
        <v>12.350508864834877</v>
      </c>
    </row>
    <row r="117" spans="9:15" x14ac:dyDescent="0.3">
      <c r="I117">
        <v>31.666944444444439</v>
      </c>
      <c r="J117">
        <f>D4*EXP(-F4*I117)+H4</f>
        <v>12.264619114809232</v>
      </c>
      <c r="K117">
        <f>L117* E6/M117</f>
        <v>11.909932997187934</v>
      </c>
      <c r="L117">
        <v>12.145</v>
      </c>
      <c r="M117">
        <v>301.202</v>
      </c>
      <c r="N117">
        <f>(D4-D5)*EXP(-(F4-F5)*I117)+(H4-H5)</f>
        <v>12.260656381090048</v>
      </c>
      <c r="O117">
        <f>(D4+D5)*EXP(-(F4+F5)*I117)+(H4+H5)</f>
        <v>12.26858877801895</v>
      </c>
    </row>
    <row r="118" spans="9:15" x14ac:dyDescent="0.3">
      <c r="I118">
        <v>31.944722222222222</v>
      </c>
      <c r="J118">
        <f>D4*EXP(-F4*I118)+H4</f>
        <v>12.18360141850529</v>
      </c>
      <c r="K118">
        <f>L118* E6/M118</f>
        <v>11.845726815554944</v>
      </c>
      <c r="L118">
        <v>12.077</v>
      </c>
      <c r="M118">
        <v>301.13900000000001</v>
      </c>
      <c r="N118">
        <f>(D4-D5)*EXP(-(F4-F5)*I118)+(H4-H5)</f>
        <v>12.179891022008798</v>
      </c>
      <c r="O118">
        <f>(D4+D5)*EXP(-(F4+F5)*I118)+(H4+H5)</f>
        <v>12.187321255918114</v>
      </c>
    </row>
    <row r="119" spans="9:15" x14ac:dyDescent="0.3">
      <c r="I119">
        <v>32.222499999999997</v>
      </c>
      <c r="J119">
        <f>D4*EXP(-F4*I119)+H4</f>
        <v>12.103225374214965</v>
      </c>
      <c r="K119">
        <f>L119* E6/M119</f>
        <v>11.730467963138619</v>
      </c>
      <c r="L119">
        <v>11.961</v>
      </c>
      <c r="M119">
        <v>301.17700000000002</v>
      </c>
      <c r="N119">
        <f>(D4-D5)*EXP(-(F4-F5)*I119)+(H4-H5)</f>
        <v>12.099761603507105</v>
      </c>
      <c r="O119">
        <f>(D4+D5)*EXP(-(F4+F5)*I119)+(H4+H5)</f>
        <v>12.106701100287058</v>
      </c>
    </row>
    <row r="120" spans="9:15" x14ac:dyDescent="0.3">
      <c r="I120">
        <v>32.500277777777782</v>
      </c>
      <c r="J120">
        <f>D4*EXP(-F4*I120)+H4</f>
        <v>12.023485900118779</v>
      </c>
      <c r="K120">
        <f>L120* E6/M120</f>
        <v>11.669079320154813</v>
      </c>
      <c r="L120">
        <v>11.901999999999999</v>
      </c>
      <c r="M120">
        <v>301.26799999999997</v>
      </c>
      <c r="N120">
        <f>(D4-D5)*EXP(-(F4-F5)*I120)+(H4-H5)</f>
        <v>12.020263118234967</v>
      </c>
      <c r="O120">
        <f>(D4+D5)*EXP(-(F4+F5)*I120)+(H4+H5)</f>
        <v>12.026723154289007</v>
      </c>
    </row>
    <row r="121" spans="9:15" x14ac:dyDescent="0.3">
      <c r="I121">
        <v>32.778055555555547</v>
      </c>
      <c r="J121">
        <f>D4*EXP(-F4*I121)+H4</f>
        <v>11.944377954644775</v>
      </c>
      <c r="K121">
        <f>L121* E6/M121</f>
        <v>11.578547925014206</v>
      </c>
      <c r="L121">
        <v>11.797000000000001</v>
      </c>
      <c r="M121">
        <v>300.94499999999999</v>
      </c>
      <c r="N121">
        <f>(D4-D5)*EXP(-(F4-F5)*I121)+(H4-H5)</f>
        <v>11.9413905982699</v>
      </c>
      <c r="O121">
        <f>(D4+D5)*EXP(-(F4+F5)*I121)+(H4+H5)</f>
        <v>11.94738230216589</v>
      </c>
    </row>
    <row r="122" spans="9:15" x14ac:dyDescent="0.3">
      <c r="I122">
        <v>33.055833333333332</v>
      </c>
      <c r="J122">
        <f>D4*EXP(-F4*I122)+H4</f>
        <v>11.865896536149709</v>
      </c>
      <c r="K122">
        <f>L122* E6/M122</f>
        <v>11.525978362794737</v>
      </c>
      <c r="L122">
        <v>11.737</v>
      </c>
      <c r="M122">
        <v>300.77999999999997</v>
      </c>
      <c r="N122">
        <f>(D4-D5)*EXP(-(F4-F5)*I122)+(H4-H5)</f>
        <v>11.863139114806467</v>
      </c>
      <c r="O122">
        <f>(D4+D5)*EXP(-(F4+F5)*I122)+(H4+H5)</f>
        <v>11.868673468911073</v>
      </c>
    </row>
    <row r="123" spans="9:15" x14ac:dyDescent="0.3">
      <c r="I123">
        <v>33.333333333333343</v>
      </c>
      <c r="J123">
        <f>D4*EXP(-F4*I123)+H4</f>
        <v>11.78811423362643</v>
      </c>
      <c r="K123">
        <f>L123* E6/M123</f>
        <v>11.430538385171516</v>
      </c>
      <c r="L123">
        <v>11.638999999999999</v>
      </c>
      <c r="M123">
        <v>300.75900000000001</v>
      </c>
      <c r="N123">
        <f>(D4-D5)*EXP(-(F4-F5)*I123)+(H4-H5)</f>
        <v>11.785581107038015</v>
      </c>
      <c r="O123">
        <f>(D4+D5)*EXP(-(F4+F5)*I123)+(H4+H5)</f>
        <v>11.790669390280746</v>
      </c>
    </row>
    <row r="124" spans="9:15" x14ac:dyDescent="0.3">
      <c r="I124">
        <v>33.611388888888889</v>
      </c>
      <c r="J124">
        <f>D4*EXP(-F4*I124)+H4</f>
        <v>11.710793471272329</v>
      </c>
      <c r="K124">
        <f>L124* E6/M124</f>
        <v>11.369606301235562</v>
      </c>
      <c r="L124">
        <v>11.583</v>
      </c>
      <c r="M124">
        <v>300.916</v>
      </c>
      <c r="N124">
        <f>(D4-D5)*EXP(-(F4-F5)*I124)+(H4-H5)</f>
        <v>11.708479735902523</v>
      </c>
      <c r="O124">
        <f>(D4+D5)*EXP(-(F4+F5)*I124)+(H4+H5)</f>
        <v>11.713131760792042</v>
      </c>
    </row>
    <row r="125" spans="9:15" x14ac:dyDescent="0.3">
      <c r="I125">
        <v>33.889166666666668</v>
      </c>
      <c r="J125">
        <f>D4*EXP(-F4*I125)+H4</f>
        <v>11.634162018413697</v>
      </c>
      <c r="K125">
        <f>L125* E6/M125</f>
        <v>11.314932677587116</v>
      </c>
      <c r="L125">
        <v>11.535</v>
      </c>
      <c r="M125">
        <v>301.11700000000002</v>
      </c>
      <c r="N125">
        <f>(D4-D5)*EXP(-(F4-F5)*I125)+(H4-H5)</f>
        <v>11.632062175676525</v>
      </c>
      <c r="O125">
        <f>(D4+D5)*EXP(-(F4+F5)*I125)+(H4+H5)</f>
        <v>11.636288936763211</v>
      </c>
    </row>
    <row r="126" spans="9:15" x14ac:dyDescent="0.3">
      <c r="I126">
        <v>34.166944444444447</v>
      </c>
      <c r="J126">
        <f>D4*EXP(-F4*I126)+H4</f>
        <v>11.558137478961346</v>
      </c>
      <c r="K126">
        <f>L126* E6/M126</f>
        <v>11.248307474471087</v>
      </c>
      <c r="L126">
        <v>11.475</v>
      </c>
      <c r="M126">
        <v>301.32499999999999</v>
      </c>
      <c r="N126">
        <f>(D4-D5)*EXP(-(F4-F5)*I126)+(H4-H5)</f>
        <v>11.556246321777238</v>
      </c>
      <c r="O126">
        <f>(D4+D5)*EXP(-(F4+F5)*I126)+(H4+H5)</f>
        <v>11.560058232637061</v>
      </c>
    </row>
    <row r="127" spans="9:15" x14ac:dyDescent="0.3">
      <c r="I127">
        <v>34.444722222222232</v>
      </c>
      <c r="J127">
        <f>D4*EXP(-F4*I127)+H4</f>
        <v>11.482715046222086</v>
      </c>
      <c r="K127">
        <f>L127* E6/M127</f>
        <v>11.155019989939918</v>
      </c>
      <c r="L127">
        <v>11.377000000000001</v>
      </c>
      <c r="M127">
        <v>301.25</v>
      </c>
      <c r="N127">
        <f>(D4-D5)*EXP(-(F4-F5)*I127)+(H4-H5)</f>
        <v>11.481027436412683</v>
      </c>
      <c r="O127">
        <f>(D4+D5)*EXP(-(F4+F5)*I127)+(H4+H5)</f>
        <v>11.484434772346368</v>
      </c>
    </row>
    <row r="128" spans="9:15" x14ac:dyDescent="0.3">
      <c r="I128">
        <v>34.722222222222221</v>
      </c>
      <c r="J128">
        <f>D4*EXP(-F4*I128)+H4</f>
        <v>11.40796447987325</v>
      </c>
      <c r="K128">
        <f>L128* E6/M128</f>
        <v>11.112369901014457</v>
      </c>
      <c r="L128">
        <v>11.337</v>
      </c>
      <c r="M128">
        <v>301.34300000000002</v>
      </c>
      <c r="N128">
        <f>(D4-D5)*EXP(-(F4-F5)*I128)+(H4-H5)</f>
        <v>11.406475151430584</v>
      </c>
      <c r="O128">
        <f>(D4+D5)*EXP(-(F4+F5)*I128)+(H4+H5)</f>
        <v>11.409488440417979</v>
      </c>
    </row>
    <row r="129" spans="9:15" x14ac:dyDescent="0.3">
      <c r="I129">
        <v>35.000277777777782</v>
      </c>
      <c r="J129">
        <f>D4*EXP(-F4*I129)+H4</f>
        <v>11.333657464151209</v>
      </c>
      <c r="K129">
        <f>L129* E6/M129</f>
        <v>11.055572428704632</v>
      </c>
      <c r="L129">
        <v>11.288</v>
      </c>
      <c r="M129">
        <v>301.58199999999999</v>
      </c>
      <c r="N129">
        <f>(D4-D5)*EXP(-(F4-F5)*I129)+(H4-H5)</f>
        <v>11.332361806351306</v>
      </c>
      <c r="O129">
        <f>(D4+D5)*EXP(-(F4+F5)*I129)+(H4+H5)</f>
        <v>11.334990272903662</v>
      </c>
    </row>
    <row r="130" spans="9:15" x14ac:dyDescent="0.3">
      <c r="I130">
        <v>35.278055555555547</v>
      </c>
      <c r="J130">
        <f>D4*EXP(-F4*I130)+H4</f>
        <v>11.260012890572241</v>
      </c>
      <c r="K130">
        <f>L130* E6/M130</f>
        <v>10.941271635102007</v>
      </c>
      <c r="L130">
        <v>11.172000000000001</v>
      </c>
      <c r="M130">
        <v>301.601</v>
      </c>
      <c r="N130">
        <f>(D4-D5)*EXP(-(F4-F5)*I130)+(H4-H5)</f>
        <v>11.258905771423045</v>
      </c>
      <c r="O130">
        <f>(D4+D5)*EXP(-(F4+F5)*I130)+(H4+H5)</f>
        <v>11.261159674592601</v>
      </c>
    </row>
    <row r="131" spans="9:15" x14ac:dyDescent="0.3">
      <c r="I131">
        <v>35.555833333333332</v>
      </c>
      <c r="J131">
        <f>D4*EXP(-F4*I131)+H4</f>
        <v>11.18695157461579</v>
      </c>
      <c r="K131">
        <f>L131* E6/M131</f>
        <v>10.906862452598645</v>
      </c>
      <c r="L131">
        <v>11.129</v>
      </c>
      <c r="M131">
        <v>301.38799999999998</v>
      </c>
      <c r="N131">
        <f>(D4-D5)*EXP(-(F4-F5)*I131)+(H4-H5)</f>
        <v>11.186028123986096</v>
      </c>
      <c r="O131">
        <f>(D4+D5)*EXP(-(F4+F5)*I131)+(H4+H5)</f>
        <v>11.187917201187464</v>
      </c>
    </row>
    <row r="132" spans="9:15" x14ac:dyDescent="0.3">
      <c r="I132">
        <v>35.833611111111111</v>
      </c>
      <c r="J132">
        <f>D4*EXP(-F4*I132)+H4</f>
        <v>11.11446889694011</v>
      </c>
      <c r="K132">
        <f>L132* E6/M132</f>
        <v>10.850684140680903</v>
      </c>
      <c r="L132">
        <v>11.073</v>
      </c>
      <c r="M132">
        <v>301.42399999999998</v>
      </c>
      <c r="N132">
        <f>(D4-D5)*EXP(-(F4-F5)*I132)+(H4-H5)</f>
        <v>11.113724309859306</v>
      </c>
      <c r="O132">
        <f>(D4+D5)*EXP(-(F4+F5)*I132)+(H4+H5)</f>
        <v>11.115258167762041</v>
      </c>
    </row>
    <row r="133" spans="9:15" x14ac:dyDescent="0.3">
      <c r="I133">
        <v>36.111388888888889</v>
      </c>
      <c r="J133">
        <f>D4*EXP(-F4*I133)+H4</f>
        <v>11.042560274788151</v>
      </c>
      <c r="K133">
        <f>L133* E6/M133</f>
        <v>10.782075430891483</v>
      </c>
      <c r="L133">
        <v>11.002000000000001</v>
      </c>
      <c r="M133">
        <v>301.39699999999999</v>
      </c>
      <c r="N133">
        <f>(D4-D5)*EXP(-(F4-F5)*I133)+(H4-H5)</f>
        <v>11.041989810720805</v>
      </c>
      <c r="O133">
        <f>(D4+D5)*EXP(-(F4+F5)*I133)+(H4+H5)</f>
        <v>11.043177926709641</v>
      </c>
    </row>
    <row r="134" spans="9:15" x14ac:dyDescent="0.3">
      <c r="I134">
        <v>36.389166666666668</v>
      </c>
      <c r="J134">
        <f>D4*EXP(-F4*I134)+H4</f>
        <v>10.971221161697855</v>
      </c>
      <c r="K134">
        <f>L134* E6/M134</f>
        <v>10.700074895997691</v>
      </c>
      <c r="L134">
        <v>10.923</v>
      </c>
      <c r="M134">
        <v>301.52600000000001</v>
      </c>
      <c r="N134">
        <f>(D4-D5)*EXP(-(F4-F5)*I134)+(H4-H5)</f>
        <v>10.970820143825676</v>
      </c>
      <c r="O134">
        <f>(D4+D5)*EXP(-(F4+F5)*I134)+(H4+H5)</f>
        <v>10.971671867445789</v>
      </c>
    </row>
    <row r="135" spans="9:15" x14ac:dyDescent="0.3">
      <c r="I135">
        <v>36.666666666666657</v>
      </c>
      <c r="J135">
        <f>D4*EXP(-F4*I135)+H4</f>
        <v>10.900517540604667</v>
      </c>
      <c r="K135">
        <f>L135* E6/M135</f>
        <v>10.661222112630478</v>
      </c>
      <c r="L135">
        <v>10.875</v>
      </c>
      <c r="M135">
        <v>301.29500000000002</v>
      </c>
      <c r="N135">
        <f>(D4-D5)*EXP(-(F4-F5)*I135)+(H4-H5)</f>
        <v>10.900281192567201</v>
      </c>
      <c r="O135">
        <f>(D4+D5)*EXP(-(F4+F5)*I135)+(H4+H5)</f>
        <v>10.900806069558733</v>
      </c>
    </row>
    <row r="136" spans="9:15" x14ac:dyDescent="0.3">
      <c r="I136">
        <v>36.944722222222232</v>
      </c>
      <c r="J136">
        <f>D4*EXP(-F4*I136)+H4</f>
        <v>10.830233456606436</v>
      </c>
      <c r="K136">
        <f>L136* E6/M136</f>
        <v>10.613467151046015</v>
      </c>
      <c r="L136">
        <v>10.826000000000001</v>
      </c>
      <c r="M136">
        <v>301.28699999999998</v>
      </c>
      <c r="N136">
        <f>(D4-D5)*EXP(-(F4-F5)*I136)+(H4-H5)</f>
        <v>10.830157551991929</v>
      </c>
      <c r="O136">
        <f>(D4+D5)*EXP(-(F4+F5)*I136)+(H4+H5)</f>
        <v>10.830364035289863</v>
      </c>
    </row>
    <row r="137" spans="9:15" x14ac:dyDescent="0.3">
      <c r="I137">
        <v>37.222499999999997</v>
      </c>
      <c r="J137">
        <f>D4*EXP(-F4*I137)+H4</f>
        <v>10.760575950580353</v>
      </c>
      <c r="K137">
        <f>L137* E6/M137</f>
        <v>10.528530270580468</v>
      </c>
      <c r="L137">
        <v>10.742000000000001</v>
      </c>
      <c r="M137">
        <v>301.36099999999999</v>
      </c>
      <c r="N137">
        <f>(D4-D5)*EXP(-(F4-F5)*I137)+(H4-H5)</f>
        <v>10.760655836938</v>
      </c>
      <c r="O137">
        <f>(D4+D5)*EXP(-(F4+F5)*I137)+(H4+H5)</f>
        <v>10.760553223697496</v>
      </c>
    </row>
    <row r="138" spans="9:15" x14ac:dyDescent="0.3">
      <c r="I138">
        <v>37.500277777777782</v>
      </c>
      <c r="J138">
        <f>D4*EXP(-F4*I138)+H4</f>
        <v>10.691470125002418</v>
      </c>
      <c r="K138">
        <f>L138* E6/M138</f>
        <v>10.467643038524036</v>
      </c>
      <c r="L138">
        <v>10.678000000000001</v>
      </c>
      <c r="M138">
        <v>301.30799999999999</v>
      </c>
      <c r="N138">
        <f>(D4-D5)*EXP(-(F4-F5)*I138)+(H4-H5)</f>
        <v>10.69170137334749</v>
      </c>
      <c r="O138">
        <f>(D4+D5)*EXP(-(F4+F5)*I138)+(H4+H5)</f>
        <v>10.691298515914921</v>
      </c>
    </row>
    <row r="139" spans="9:15" x14ac:dyDescent="0.3">
      <c r="I139">
        <v>37.778055555555547</v>
      </c>
      <c r="J139">
        <f>D4*EXP(-F4*I139)+H4</f>
        <v>10.622911610618925</v>
      </c>
      <c r="K139">
        <f>L139* E6/M139</f>
        <v>10.400174804203731</v>
      </c>
      <c r="L139">
        <v>10.603999999999999</v>
      </c>
      <c r="M139">
        <v>301.161</v>
      </c>
      <c r="N139">
        <f>(D4-D5)*EXP(-(F4-F5)*I139)+(H4-H5)</f>
        <v>10.623289852202083</v>
      </c>
      <c r="O139">
        <f>(D4+D5)*EXP(-(F4+F5)*I139)+(H4+H5)</f>
        <v>10.62259548209181</v>
      </c>
    </row>
    <row r="140" spans="9:15" x14ac:dyDescent="0.3">
      <c r="I140">
        <v>38.055833333333332</v>
      </c>
      <c r="J140">
        <f>D4*EXP(-F4*I140)+H4</f>
        <v>10.554896072780199</v>
      </c>
      <c r="K140">
        <f>L140* E6/M140</f>
        <v>10.346778441995031</v>
      </c>
      <c r="L140">
        <v>10.547000000000001</v>
      </c>
      <c r="M140">
        <v>301.08800000000002</v>
      </c>
      <c r="N140">
        <f>(D4-D5)*EXP(-(F4-F5)*I140)+(H4-H5)</f>
        <v>10.555416998412335</v>
      </c>
      <c r="O140">
        <f>(D4+D5)*EXP(-(F4+F5)*I140)+(H4+H5)</f>
        <v>10.554439727665423</v>
      </c>
    </row>
    <row r="141" spans="9:15" x14ac:dyDescent="0.3">
      <c r="I141">
        <v>38.333611111111111</v>
      </c>
      <c r="J141">
        <f>D4*EXP(-F4*I141)+H4</f>
        <v>10.487419211166575</v>
      </c>
      <c r="K141">
        <f>L141* E6/M141</f>
        <v>10.276556317481417</v>
      </c>
      <c r="L141">
        <v>10.502000000000001</v>
      </c>
      <c r="M141">
        <v>301.85199999999998</v>
      </c>
      <c r="N141">
        <f>(D4-D5)*EXP(-(F4-F5)*I141)+(H4-H5)</f>
        <v>10.488078570550559</v>
      </c>
      <c r="O141">
        <f>(D4+D5)*EXP(-(F4+F5)*I141)+(H4+H5)</f>
        <v>10.486826893079554</v>
      </c>
    </row>
    <row r="142" spans="9:15" x14ac:dyDescent="0.3">
      <c r="I142">
        <v>38.611388888888889</v>
      </c>
      <c r="J142">
        <f>D4*EXP(-F4*I142)+H4</f>
        <v>10.420476759516479</v>
      </c>
      <c r="K142">
        <f>L142* E6/M142</f>
        <v>10.232007736905738</v>
      </c>
      <c r="L142">
        <v>10.481</v>
      </c>
      <c r="M142">
        <v>302.56</v>
      </c>
      <c r="N142">
        <f>(D4-D5)*EXP(-(F4-F5)*I142)+(H4-H5)</f>
        <v>10.421270360585766</v>
      </c>
      <c r="O142">
        <f>(D4+D5)*EXP(-(F4+F5)*I142)+(H4+H5)</f>
        <v>10.419752653505643</v>
      </c>
    </row>
    <row r="143" spans="9:15" x14ac:dyDescent="0.3">
      <c r="I143">
        <v>38.889166666666668</v>
      </c>
      <c r="J143">
        <f>D4*EXP(-F4*I143)+H4</f>
        <v>10.354064485356698</v>
      </c>
      <c r="K143">
        <f>L143* E6/M143</f>
        <v>10.15660961476223</v>
      </c>
      <c r="L143">
        <v>10.419</v>
      </c>
      <c r="M143">
        <v>303.00299999999999</v>
      </c>
      <c r="N143">
        <f>(D4-D5)*EXP(-(F4-F5)*I143)+(H4-H5)</f>
        <v>10.354988193620683</v>
      </c>
      <c r="O143">
        <f>(D4+D5)*EXP(-(F4+F5)*I143)+(H4+H5)</f>
        <v>10.35321271856615</v>
      </c>
    </row>
    <row r="144" spans="9:15" x14ac:dyDescent="0.3">
      <c r="I144">
        <v>39.166944444444447</v>
      </c>
      <c r="J144">
        <f>D4*EXP(-F4*I144)+H4</f>
        <v>10.288178189734783</v>
      </c>
      <c r="K144">
        <f>L144* E6/M144</f>
        <v>10.137923594294966</v>
      </c>
      <c r="L144">
        <v>10.407999999999999</v>
      </c>
      <c r="M144">
        <v>303.24099999999999</v>
      </c>
      <c r="N144">
        <f>(D4-D5)*EXP(-(F4-F5)*I144)+(H4-H5)</f>
        <v>10.289227927630888</v>
      </c>
      <c r="O144">
        <f>(D4+D5)*EXP(-(F4+F5)*I144)+(H4+H5)</f>
        <v>10.287202832060121</v>
      </c>
    </row>
    <row r="145" spans="9:15" x14ac:dyDescent="0.3">
      <c r="I145">
        <v>39.444722222222232</v>
      </c>
      <c r="J145">
        <f>D4*EXP(-F4*I145)+H4</f>
        <v>10.222813706953573</v>
      </c>
      <c r="K145">
        <f>L145* E6/M145</f>
        <v>10.063333343564775</v>
      </c>
      <c r="L145">
        <v>10.335000000000001</v>
      </c>
      <c r="M145">
        <v>303.346</v>
      </c>
      <c r="N145">
        <f>(D4-D5)*EXP(-(F4-F5)*I145)+(H4-H5)</f>
        <v>10.223985453205954</v>
      </c>
      <c r="O145">
        <f>(D4+D5)*EXP(-(F4+F5)*I145)+(H4+H5)</f>
        <v>10.221718771690945</v>
      </c>
    </row>
    <row r="146" spans="9:15" x14ac:dyDescent="0.3">
      <c r="I146">
        <v>39.722222222222221</v>
      </c>
      <c r="J146">
        <f>D4*EXP(-F4*I146)+H4</f>
        <v>10.158031493896537</v>
      </c>
      <c r="K146">
        <f>L146* E6/M146</f>
        <v>10.03476914558601</v>
      </c>
      <c r="L146">
        <v>10.304</v>
      </c>
      <c r="M146">
        <v>303.29700000000003</v>
      </c>
      <c r="N146">
        <f>(D4-D5)*EXP(-(F4-F5)*I146)+(H4-H5)</f>
        <v>10.159321166801128</v>
      </c>
      <c r="O146">
        <f>(D4+D5)*EXP(-(F4+F5)*I146)+(H4+H5)</f>
        <v>10.156821052047041</v>
      </c>
    </row>
    <row r="147" spans="9:15" x14ac:dyDescent="0.3">
      <c r="I147">
        <v>40.000277777777782</v>
      </c>
      <c r="J147">
        <f>D4*EXP(-F4*I147)+H4</f>
        <v>10.093633681822812</v>
      </c>
      <c r="K147">
        <f>L147* E6/M147</f>
        <v>9.9613018393188479</v>
      </c>
      <c r="L147">
        <v>10.228999999999999</v>
      </c>
      <c r="M147">
        <v>303.31</v>
      </c>
      <c r="N147">
        <f>(D4-D5)*EXP(-(F4-F5)*I147)+(H4-H5)</f>
        <v>10.095037602940184</v>
      </c>
      <c r="O147">
        <f>(D4+D5)*EXP(-(F4+F5)*I147)+(H4+H5)</f>
        <v>10.092311408080104</v>
      </c>
    </row>
    <row r="148" spans="9:15" x14ac:dyDescent="0.3">
      <c r="I148">
        <v>40.277777777777779</v>
      </c>
      <c r="J148">
        <f>D4*EXP(-F4*I148)+H4</f>
        <v>10.029873542549343</v>
      </c>
      <c r="K148">
        <f>L148* E6/M148</f>
        <v>9.9003965406228041</v>
      </c>
      <c r="L148">
        <v>10.162000000000001</v>
      </c>
      <c r="M148">
        <v>303.17700000000002</v>
      </c>
      <c r="N148">
        <f>(D4-D5)*EXP(-(F4-F5)*I148)+(H4-H5)</f>
        <v>10.031387631233677</v>
      </c>
      <c r="O148">
        <f>(D4+D5)*EXP(-(F4+F5)*I148)+(H4+H5)</f>
        <v>10.028443503868179</v>
      </c>
    </row>
    <row r="149" spans="9:15" x14ac:dyDescent="0.3">
      <c r="I149">
        <v>40.555833333333332</v>
      </c>
      <c r="J149">
        <f>D4*EXP(-F4*I149)+H4</f>
        <v>9.9664917395363393</v>
      </c>
      <c r="K149">
        <f>L149* E6/M149</f>
        <v>9.870570526764574</v>
      </c>
      <c r="L149">
        <v>10.137</v>
      </c>
      <c r="M149">
        <v>303.34500000000003</v>
      </c>
      <c r="N149">
        <f>(D4-D5)*EXP(-(F4-F5)*I149)+(H4-H5)</f>
        <v>9.968112410111976</v>
      </c>
      <c r="O149">
        <f>(D4+D5)*EXP(-(F4+F5)*I149)+(H4+H5)</f>
        <v>9.964957517238247</v>
      </c>
    </row>
    <row r="150" spans="9:15" x14ac:dyDescent="0.3">
      <c r="I150">
        <v>40.833611111111111</v>
      </c>
      <c r="J150">
        <f>D4*EXP(-F4*I150)+H4</f>
        <v>9.9036749811158415</v>
      </c>
      <c r="K150">
        <f>L150* E6/M150</f>
        <v>9.7827820807198531</v>
      </c>
      <c r="L150">
        <v>10.042999999999999</v>
      </c>
      <c r="M150">
        <v>303.22899999999998</v>
      </c>
      <c r="N150">
        <f>(D4-D5)*EXP(-(F4-F5)*I150)+(H4-H5)</f>
        <v>9.9053983759817186</v>
      </c>
      <c r="O150">
        <f>(D4+D5)*EXP(-(F4+F5)*I150)+(H4+H5)</f>
        <v>9.9020404209706765</v>
      </c>
    </row>
    <row r="151" spans="9:15" x14ac:dyDescent="0.3">
      <c r="I151">
        <v>41.111388888888889</v>
      </c>
      <c r="J151">
        <f>D4*EXP(-F4*I151)+H4</f>
        <v>9.8413557251098531</v>
      </c>
      <c r="K151">
        <f>L151* E6/M151</f>
        <v>9.7459496455683361</v>
      </c>
      <c r="L151">
        <v>10.004</v>
      </c>
      <c r="M151">
        <v>303.19299999999998</v>
      </c>
      <c r="N151">
        <f>(D4-D5)*EXP(-(F4-F5)*I151)+(H4-H5)</f>
        <v>9.8431781476076008</v>
      </c>
      <c r="O151">
        <f>(D4+D5)*EXP(-(F4+F5)*I151)+(H4+H5)</f>
        <v>9.8396245140767515</v>
      </c>
    </row>
    <row r="152" spans="9:15" x14ac:dyDescent="0.3">
      <c r="I152">
        <v>41.389166666666668</v>
      </c>
      <c r="J152">
        <f>D4*EXP(-F4*I152)+H4</f>
        <v>9.7795300313492461</v>
      </c>
      <c r="K152">
        <f>L152* E6/M152</f>
        <v>9.7115399571979673</v>
      </c>
      <c r="L152">
        <v>9.9719999999999995</v>
      </c>
      <c r="M152">
        <v>303.29399999999998</v>
      </c>
      <c r="N152">
        <f>(D4-D5)*EXP(-(F4-F5)*I152)+(H4-H5)</f>
        <v>9.7814478367989164</v>
      </c>
      <c r="O152">
        <f>(D4+D5)*EXP(-(F4+F5)*I152)+(H4+H5)</f>
        <v>9.777705804147363</v>
      </c>
    </row>
    <row r="153" spans="9:15" x14ac:dyDescent="0.3">
      <c r="I153">
        <v>41.666944444444447</v>
      </c>
      <c r="J153">
        <f>D4*EXP(-F4*I153)+H4</f>
        <v>9.718193990870633</v>
      </c>
      <c r="K153">
        <f>L153* E6/M153</f>
        <v>9.6200527323316241</v>
      </c>
      <c r="L153">
        <v>9.8819999999999997</v>
      </c>
      <c r="M153">
        <v>303.41500000000002</v>
      </c>
      <c r="N153">
        <f>(D4-D5)*EXP(-(F4-F5)*I153)+(H4-H5)</f>
        <v>9.7202035859802862</v>
      </c>
      <c r="O153">
        <f>(D4+D5)*EXP(-(F4+F5)*I153)+(H4+H5)</f>
        <v>9.7162803305764136</v>
      </c>
    </row>
    <row r="154" spans="9:15" x14ac:dyDescent="0.3">
      <c r="I154">
        <v>41.944722222222232</v>
      </c>
      <c r="J154">
        <f>D4*EXP(-F4*I154)+H4</f>
        <v>9.6573437256692163</v>
      </c>
      <c r="K154">
        <f>L154* E6/M154</f>
        <v>9.5852854859605117</v>
      </c>
      <c r="L154">
        <v>9.8469999999999995</v>
      </c>
      <c r="M154">
        <v>303.43700000000001</v>
      </c>
      <c r="N154">
        <f>(D4-D5)*EXP(-(F4-F5)*I154)+(H4-H5)</f>
        <v>9.6594415679505996</v>
      </c>
      <c r="O154">
        <f>(D4+D5)*EXP(-(F4+F5)*I154)+(H4+H5)</f>
        <v>9.6553441643074684</v>
      </c>
    </row>
    <row r="155" spans="9:15" x14ac:dyDescent="0.3">
      <c r="I155">
        <v>42.222499999999997</v>
      </c>
      <c r="J155">
        <f>D4*EXP(-F4*I155)+H4</f>
        <v>9.5969753884536253</v>
      </c>
      <c r="K155">
        <f>L155* E6/M155</f>
        <v>9.5473829936790278</v>
      </c>
      <c r="L155">
        <v>9.8089999999999993</v>
      </c>
      <c r="M155">
        <v>303.46600000000001</v>
      </c>
      <c r="N155">
        <f>(D4-D5)*EXP(-(F4-F5)*I155)+(H4-H5)</f>
        <v>9.5991579856438598</v>
      </c>
      <c r="O155">
        <f>(D4+D5)*EXP(-(F4+F5)*I155)+(H4+H5)</f>
        <v>9.5948934075824646</v>
      </c>
    </row>
    <row r="156" spans="9:15" x14ac:dyDescent="0.3">
      <c r="I156">
        <v>42.500277777777782</v>
      </c>
      <c r="J156">
        <f>D4*EXP(-F4*I156)+H4</f>
        <v>9.5370851624026294</v>
      </c>
      <c r="K156">
        <f>L156* E6/M156</f>
        <v>9.4823387259791119</v>
      </c>
      <c r="L156">
        <v>9.7379999999999995</v>
      </c>
      <c r="M156">
        <v>303.33600000000001</v>
      </c>
      <c r="N156">
        <f>(D4-D5)*EXP(-(F4-F5)*I156)+(H4-H5)</f>
        <v>9.539349071891877</v>
      </c>
      <c r="O156">
        <f>(D4+D5)*EXP(-(F4+F5)*I156)+(H4+H5)</f>
        <v>9.534924193692337</v>
      </c>
    </row>
    <row r="157" spans="9:15" x14ac:dyDescent="0.3">
      <c r="I157">
        <v>42.778055555555547</v>
      </c>
      <c r="J157">
        <f>D4*EXP(-F4*I157)+H4</f>
        <v>9.4776692609238538</v>
      </c>
      <c r="K157">
        <f>L157* E6/M157</f>
        <v>9.4302538566029277</v>
      </c>
      <c r="L157">
        <v>9.6839999999999993</v>
      </c>
      <c r="M157">
        <v>303.32</v>
      </c>
      <c r="N157">
        <f>(D4-D5)*EXP(-(F4-F5)*I157)+(H4-H5)</f>
        <v>9.4800110891888849</v>
      </c>
      <c r="O157">
        <f>(D4+D5)*EXP(-(F4+F5)*I157)+(H4+H5)</f>
        <v>9.4754326867297536</v>
      </c>
    </row>
    <row r="158" spans="9:15" x14ac:dyDescent="0.3">
      <c r="I158">
        <v>43.055833333333332</v>
      </c>
      <c r="J158">
        <f>D4*EXP(-F4*I158)+H4</f>
        <v>9.4187239274143444</v>
      </c>
      <c r="K158">
        <f>L158* E6/M158</f>
        <v>9.3957913810036313</v>
      </c>
      <c r="L158">
        <v>9.6530000000000005</v>
      </c>
      <c r="M158">
        <v>303.45800000000003</v>
      </c>
      <c r="N158">
        <f>(D4-D5)*EXP(-(F4-F5)*I158)+(H4-H5)</f>
        <v>9.4211403294579554</v>
      </c>
      <c r="O158">
        <f>(D4+D5)*EXP(-(F4+F5)*I158)+(H4+H5)</f>
        <v>9.4164150813436969</v>
      </c>
    </row>
    <row r="159" spans="9:15" x14ac:dyDescent="0.3">
      <c r="I159">
        <v>43.333611111111111</v>
      </c>
      <c r="J159">
        <f>D4*EXP(-F4*I159)+H4</f>
        <v>9.3602454350230744</v>
      </c>
      <c r="K159">
        <f>L159* E6/M159</f>
        <v>9.323743454834247</v>
      </c>
      <c r="L159">
        <v>9.5809999999999995</v>
      </c>
      <c r="M159">
        <v>303.52199999999999</v>
      </c>
      <c r="N159">
        <f>(D4-D5)*EXP(-(F4-F5)*I159)+(H4-H5)</f>
        <v>9.362733113819294</v>
      </c>
      <c r="O159">
        <f>(D4+D5)*EXP(-(F4+F5)*I159)+(H4+H5)</f>
        <v>9.3578676024960892</v>
      </c>
    </row>
    <row r="160" spans="9:15" x14ac:dyDescent="0.3">
      <c r="I160">
        <v>43.611388888888889</v>
      </c>
      <c r="J160">
        <f>D4*EXP(-F4*I160)+H4</f>
        <v>9.302230086415296</v>
      </c>
      <c r="K160">
        <f>L160* E6/M160</f>
        <v>9.2663773202169857</v>
      </c>
      <c r="L160">
        <v>9.5250000000000004</v>
      </c>
      <c r="M160">
        <v>303.61599999999999</v>
      </c>
      <c r="N160">
        <f>(D4-D5)*EXP(-(F4-F5)*I160)+(H4-H5)</f>
        <v>9.3047857923603416</v>
      </c>
      <c r="O160">
        <f>(D4+D5)*EXP(-(F4+F5)*I160)+(H4+H5)</f>
        <v>9.299786505220311</v>
      </c>
    </row>
    <row r="161" spans="9:15" x14ac:dyDescent="0.3">
      <c r="I161">
        <v>43.889166666666668</v>
      </c>
      <c r="J161">
        <f>D4*EXP(-F4*I161)+H4</f>
        <v>9.2446742135387829</v>
      </c>
      <c r="K161">
        <f>L161* E6/M161</f>
        <v>9.2226615391974391</v>
      </c>
      <c r="L161">
        <v>9.4819999999999993</v>
      </c>
      <c r="M161">
        <v>303.678</v>
      </c>
      <c r="N161">
        <f>(D4-D5)*EXP(-(F4-F5)*I161)+(H4-H5)</f>
        <v>9.2472947439076787</v>
      </c>
      <c r="O161">
        <f>(D4+D5)*EXP(-(F4+F5)*I161)+(H4+H5)</f>
        <v>9.2421680743816559</v>
      </c>
    </row>
    <row r="162" spans="9:15" x14ac:dyDescent="0.3">
      <c r="I162">
        <v>44.166944444444447</v>
      </c>
      <c r="J162">
        <f>D4*EXP(-F4*I162)+H4</f>
        <v>9.1875741773919177</v>
      </c>
      <c r="K162">
        <f>L162* E6/M162</f>
        <v>9.1864290458116553</v>
      </c>
      <c r="L162">
        <v>9.4510000000000005</v>
      </c>
      <c r="M162">
        <v>303.87900000000002</v>
      </c>
      <c r="N162">
        <f>(D4-D5)*EXP(-(F4-F5)*I162)+(H4-H5)</f>
        <v>9.1902563758007521</v>
      </c>
      <c r="O162">
        <f>(D4+D5)*EXP(-(F4+F5)*I162)+(H4+H5)</f>
        <v>9.1850086244396998</v>
      </c>
    </row>
    <row r="163" spans="9:15" x14ac:dyDescent="0.3">
      <c r="I163">
        <v>44.444722222222232</v>
      </c>
      <c r="J163">
        <f>D4*EXP(-F4*I163)+H4</f>
        <v>9.1309263677936006</v>
      </c>
      <c r="K163">
        <f>L163* E6/M163</f>
        <v>9.1114221353836751</v>
      </c>
      <c r="L163">
        <v>9.3729999999999993</v>
      </c>
      <c r="M163">
        <v>303.85199999999998</v>
      </c>
      <c r="N163">
        <f>(D4-D5)*EXP(-(F4-F5)*I163)+(H4-H5)</f>
        <v>9.1336671236673475</v>
      </c>
      <c r="O163">
        <f>(D4+D5)*EXP(-(F4+F5)*I163)+(H4+H5)</f>
        <v>9.1283044992125468</v>
      </c>
    </row>
    <row r="164" spans="9:15" x14ac:dyDescent="0.3">
      <c r="I164">
        <v>44.722499999999997</v>
      </c>
      <c r="J164">
        <f>D4*EXP(-F4*I164)+H4</f>
        <v>9.0747272031550192</v>
      </c>
      <c r="K164">
        <f>L164* E6/M164</f>
        <v>9.0576008958763552</v>
      </c>
      <c r="L164">
        <v>9.3230000000000004</v>
      </c>
      <c r="M164">
        <v>304.02699999999999</v>
      </c>
      <c r="N164">
        <f>(D4-D5)*EXP(-(F4-F5)*I164)+(H4-H5)</f>
        <v>9.0775234512008698</v>
      </c>
      <c r="O164">
        <f>(D4+D5)*EXP(-(F4+F5)*I164)+(H4+H5)</f>
        <v>9.0720520716429753</v>
      </c>
    </row>
    <row r="165" spans="9:15" x14ac:dyDescent="0.3">
      <c r="I165">
        <v>45</v>
      </c>
      <c r="J165">
        <f>D4*EXP(-F4*I165)+H4</f>
        <v>9.0190286631783412</v>
      </c>
      <c r="K165">
        <f>L165* E6/M165</f>
        <v>9.03067261428534</v>
      </c>
      <c r="L165">
        <v>9.3010000000000002</v>
      </c>
      <c r="M165">
        <v>304.214</v>
      </c>
      <c r="N165">
        <f>(D4-D5)*EXP(-(F4-F5)*I165)+(H4-H5)</f>
        <v>9.0218773318868557</v>
      </c>
      <c r="O165">
        <f>(D4+D5)*EXP(-(F4+F5)*I165)+(H4+H5)</f>
        <v>9.0163033252592282</v>
      </c>
    </row>
    <row r="166" spans="9:15" x14ac:dyDescent="0.3">
      <c r="I166">
        <v>45.278055555555547</v>
      </c>
      <c r="J166">
        <f>D4*EXP(-F4*I166)+H4</f>
        <v>8.9636606240062093</v>
      </c>
      <c r="K166">
        <f>L166* E6/M166</f>
        <v>8.9465532225925237</v>
      </c>
      <c r="L166">
        <v>9.2119999999999997</v>
      </c>
      <c r="M166">
        <v>304.13600000000002</v>
      </c>
      <c r="N166">
        <f>(D4-D5)*EXP(-(F4-F5)*I166)+(H4-H5)</f>
        <v>8.966558839046133</v>
      </c>
      <c r="O166">
        <f>(D4+D5)*EXP(-(F4+F5)*I166)+(H4+H5)</f>
        <v>8.9608879454808346</v>
      </c>
    </row>
    <row r="167" spans="9:15" x14ac:dyDescent="0.3">
      <c r="I167">
        <v>45.555833333333332</v>
      </c>
      <c r="J167">
        <f>D4*EXP(-F4*I167)+H4</f>
        <v>8.9087861872506195</v>
      </c>
      <c r="K167">
        <f>L167* E6/M167</f>
        <v>8.8864004970353268</v>
      </c>
      <c r="L167">
        <v>9.1210000000000004</v>
      </c>
      <c r="M167">
        <v>303.17</v>
      </c>
      <c r="N167">
        <f>(D4-D5)*EXP(-(F4-F5)*I167)+(H4-H5)</f>
        <v>8.9117309650925201</v>
      </c>
      <c r="O167">
        <f>(D4+D5)*EXP(-(F4+F5)*I167)+(H4+H5)</f>
        <v>8.9059691363183475</v>
      </c>
    </row>
    <row r="168" spans="9:15" x14ac:dyDescent="0.3">
      <c r="I168">
        <v>45.833611111111111</v>
      </c>
      <c r="J168">
        <f>D4*EXP(-F4*I168)+H4</f>
        <v>8.8543463505200464</v>
      </c>
      <c r="K168">
        <f>L168* E6/M168</f>
        <v>8.8562259269492429</v>
      </c>
      <c r="L168">
        <v>9.07</v>
      </c>
      <c r="M168">
        <v>302.50200000000001</v>
      </c>
      <c r="N168">
        <f>(D4-D5)*EXP(-(F4-F5)*I168)+(H4-H5)</f>
        <v>8.8573348018417963</v>
      </c>
      <c r="O168">
        <f>(D4+D5)*EXP(-(F4+F5)*I168)+(H4+H5)</f>
        <v>8.8514878032187809</v>
      </c>
    </row>
    <row r="169" spans="9:15" x14ac:dyDescent="0.3">
      <c r="I169">
        <v>46.111111111111107</v>
      </c>
      <c r="J169">
        <f>D4*EXP(-F4*I169)+H4</f>
        <v>8.8003914662800078</v>
      </c>
      <c r="K169">
        <f>L169* E6/M169</f>
        <v>8.8353452303979534</v>
      </c>
      <c r="L169">
        <v>9.0470000000000006</v>
      </c>
      <c r="M169">
        <v>302.44799999999998</v>
      </c>
      <c r="N169">
        <f>(D4-D5)*EXP(-(F4-F5)*I169)+(H4-H5)</f>
        <v>8.8034207050701312</v>
      </c>
      <c r="O169">
        <f>(D4+D5)*EXP(-(F4+F5)*I169)+(H4+H5)</f>
        <v>8.7974942930212059</v>
      </c>
    </row>
    <row r="170" spans="9:15" x14ac:dyDescent="0.3">
      <c r="I170">
        <v>46.389166666666668</v>
      </c>
      <c r="J170">
        <f>D4*EXP(-F4*I170)+H4</f>
        <v>8.7467567364400303</v>
      </c>
      <c r="K170">
        <f>L170* E6/M170</f>
        <v>8.7822387967031137</v>
      </c>
      <c r="L170">
        <v>8.9949999999999992</v>
      </c>
      <c r="M170">
        <v>302.52800000000002</v>
      </c>
      <c r="N170">
        <f>(D4-D5)*EXP(-(F4-F5)*I170)+(H4-H5)</f>
        <v>8.7498240371794687</v>
      </c>
      <c r="O170">
        <f>(D4+D5)*EXP(-(F4+F5)*I170)+(H4+H5)</f>
        <v>8.7438236534597085</v>
      </c>
    </row>
    <row r="171" spans="9:15" x14ac:dyDescent="0.3">
      <c r="I171">
        <v>46.666944444444447</v>
      </c>
      <c r="J171">
        <f>D4*EXP(-F4*I171)+H4</f>
        <v>8.6936001566782473</v>
      </c>
      <c r="K171">
        <f>L171* E6/M171</f>
        <v>8.735310518372442</v>
      </c>
      <c r="L171">
        <v>8.9320000000000004</v>
      </c>
      <c r="M171">
        <v>302.02300000000002</v>
      </c>
      <c r="N171">
        <f>(D4-D5)*EXP(-(F4-F5)*I171)+(H4-H5)</f>
        <v>8.6967027173361444</v>
      </c>
      <c r="O171">
        <f>(D4+D5)*EXP(-(F4+F5)*I171)+(H4+H5)</f>
        <v>8.6906339501049068</v>
      </c>
    </row>
    <row r="172" spans="9:15" x14ac:dyDescent="0.3">
      <c r="I172">
        <v>46.944722222222232</v>
      </c>
      <c r="J172">
        <f>D4*EXP(-F4*I172)+H4</f>
        <v>8.6408645716867056</v>
      </c>
      <c r="K172">
        <f>L172* E6/M172</f>
        <v>8.6590600007316532</v>
      </c>
      <c r="L172">
        <v>8.8550000000000004</v>
      </c>
      <c r="M172">
        <v>302.05599999999998</v>
      </c>
      <c r="N172">
        <f>(D4-D5)*EXP(-(F4-F5)*I172)+(H4-H5)</f>
        <v>8.6439996709124145</v>
      </c>
      <c r="O172">
        <f>(D4+D5)*EXP(-(F4+F5)*I172)+(H4+H5)</f>
        <v>8.6378679489819348</v>
      </c>
    </row>
    <row r="173" spans="9:15" x14ac:dyDescent="0.3">
      <c r="I173">
        <v>47.222222222222221</v>
      </c>
      <c r="J173">
        <f>D4*EXP(-F4*I173)+H4</f>
        <v>8.5885987576352996</v>
      </c>
      <c r="K173">
        <f>L173* E6/M173</f>
        <v>8.6370671418589229</v>
      </c>
      <c r="L173">
        <v>8.8190000000000008</v>
      </c>
      <c r="M173">
        <v>301.59399999999999</v>
      </c>
      <c r="N173">
        <f>(D4-D5)*EXP(-(F4-F5)*I173)+(H4-H5)</f>
        <v>8.5917636863273721</v>
      </c>
      <c r="O173">
        <f>(D4+D5)*EXP(-(F4+F5)*I173)+(H4+H5)</f>
        <v>8.5855744117714607</v>
      </c>
    </row>
    <row r="174" spans="9:15" x14ac:dyDescent="0.3">
      <c r="I174">
        <v>47.500277777777782</v>
      </c>
      <c r="J174">
        <f>D4*EXP(-F4*I174)+H4</f>
        <v>8.5366430754760643</v>
      </c>
      <c r="K174">
        <f>L174* E6/M174</f>
        <v>8.5893577359384299</v>
      </c>
      <c r="L174">
        <v>8.7850000000000001</v>
      </c>
      <c r="M174">
        <v>302.10000000000002</v>
      </c>
      <c r="N174">
        <f>(D4-D5)*EXP(-(F4-F5)*I174)+(H4-H5)</f>
        <v>8.5398352504378963</v>
      </c>
      <c r="O174">
        <f>(D4+D5)*EXP(-(F4+F5)*I174)+(H4+H5)</f>
        <v>8.5335935796909208</v>
      </c>
    </row>
    <row r="175" spans="9:15" x14ac:dyDescent="0.3">
      <c r="I175">
        <v>47.778055555555547</v>
      </c>
      <c r="J175">
        <f>D4*EXP(-F4*I175)+H4</f>
        <v>8.4851505747957194</v>
      </c>
      <c r="K175">
        <f>L175* E6/M175</f>
        <v>8.5527176112507437</v>
      </c>
      <c r="L175">
        <v>8.7509999999999994</v>
      </c>
      <c r="M175">
        <v>302.22000000000003</v>
      </c>
      <c r="N175">
        <f>(D4-D5)*EXP(-(F4-F5)*I175)+(H4-H5)</f>
        <v>8.4883673670710493</v>
      </c>
      <c r="O175">
        <f>(D4+D5)*EXP(-(F4+F5)*I175)+(H4+H5)</f>
        <v>8.4820785416535713</v>
      </c>
    </row>
    <row r="176" spans="9:15" x14ac:dyDescent="0.3">
      <c r="I176">
        <v>48.055833333333332</v>
      </c>
      <c r="J176">
        <f>D4*EXP(-F4*I176)+H4</f>
        <v>8.4340658895465044</v>
      </c>
      <c r="K176">
        <f>L176* E6/M176</f>
        <v>8.5079691767799623</v>
      </c>
      <c r="L176">
        <v>8.7070000000000007</v>
      </c>
      <c r="M176">
        <v>302.28199999999998</v>
      </c>
      <c r="N176">
        <f>(D4-D5)*EXP(-(F4-F5)*I176)+(H4-H5)</f>
        <v>8.4373047380849009</v>
      </c>
      <c r="O176">
        <f>(D4+D5)*EXP(-(F4+F5)*I176)+(H4+H5)</f>
        <v>8.4309738656827911</v>
      </c>
    </row>
    <row r="177" spans="9:15" x14ac:dyDescent="0.3">
      <c r="I177">
        <v>48.333611111111111</v>
      </c>
      <c r="J177">
        <f>D4*EXP(-F4*I177)+H4</f>
        <v>8.3833857898711912</v>
      </c>
      <c r="K177">
        <f>L177* E6/M177</f>
        <v>8.4419402639934944</v>
      </c>
      <c r="L177">
        <v>8.6460000000000008</v>
      </c>
      <c r="M177">
        <v>302.512</v>
      </c>
      <c r="N177">
        <f>(D4-D5)*EXP(-(F4-F5)*I177)+(H4-H5)</f>
        <v>8.3866441725358545</v>
      </c>
      <c r="O177">
        <f>(D4+D5)*EXP(-(F4+F5)*I177)+(H4+H5)</f>
        <v>8.380276282887948</v>
      </c>
    </row>
    <row r="178" spans="9:15" x14ac:dyDescent="0.3">
      <c r="I178">
        <v>48.611388888888889</v>
      </c>
      <c r="J178">
        <f>D4*EXP(-F4*I178)+H4</f>
        <v>8.3331070714926838</v>
      </c>
      <c r="K178">
        <f>L178* E6/M178</f>
        <v>8.40873485354048</v>
      </c>
      <c r="L178">
        <v>8.5939999999999994</v>
      </c>
      <c r="M178">
        <v>301.88</v>
      </c>
      <c r="N178">
        <f>(D4-D5)*EXP(-(F4-F5)*I178)+(H4-H5)</f>
        <v>8.3363825046055702</v>
      </c>
      <c r="O178">
        <f>(D4+D5)*EXP(-(F4+F5)*I178)+(H4+H5)</f>
        <v>8.3299825504179559</v>
      </c>
    </row>
    <row r="179" spans="9:15" x14ac:dyDescent="0.3">
      <c r="I179">
        <v>48.888888888888893</v>
      </c>
      <c r="J179">
        <f>D4*EXP(-F4*I179)+H4</f>
        <v>8.2832762381770841</v>
      </c>
      <c r="K179">
        <f>L179* E6/M179</f>
        <v>8.3752455997630744</v>
      </c>
      <c r="L179">
        <v>8.5449999999999999</v>
      </c>
      <c r="M179">
        <v>301.35899999999998</v>
      </c>
      <c r="N179">
        <f>(D4-D5)*EXP(-(F4-F5)*I179)+(H4-H5)</f>
        <v>8.286566262673059</v>
      </c>
      <c r="O179">
        <f>(D4+D5)*EXP(-(F4+F5)*I179)+(H4+H5)</f>
        <v>8.2801391453010105</v>
      </c>
    </row>
    <row r="180" spans="9:15" x14ac:dyDescent="0.3">
      <c r="I180">
        <v>49.166944444444447</v>
      </c>
      <c r="J180">
        <f>D4*EXP(-F4*I180)+H4</f>
        <v>8.2337410882045106</v>
      </c>
      <c r="K180">
        <f>L180* E6/M180</f>
        <v>8.3430887191600593</v>
      </c>
      <c r="L180">
        <v>8.5039999999999996</v>
      </c>
      <c r="M180">
        <v>301.06900000000002</v>
      </c>
      <c r="N180">
        <f>(D4-D5)*EXP(-(F4-F5)*I180)+(H4-H5)</f>
        <v>8.2370433227687592</v>
      </c>
      <c r="O180">
        <f>(D4+D5)*EXP(-(F4+F5)*I180)+(H4+H5)</f>
        <v>8.2305937940030525</v>
      </c>
    </row>
    <row r="181" spans="9:15" x14ac:dyDescent="0.3">
      <c r="I181">
        <v>49.444722222222232</v>
      </c>
      <c r="J181">
        <f>D4*EXP(-F4*I181)+H4</f>
        <v>8.1846475408260631</v>
      </c>
      <c r="K181">
        <f>L181* E6/M181</f>
        <v>8.3075429078375471</v>
      </c>
      <c r="L181">
        <v>8.4730000000000008</v>
      </c>
      <c r="M181">
        <v>301.255</v>
      </c>
      <c r="N181">
        <f>(D4-D5)*EXP(-(F4-F5)*I181)+(H4-H5)</f>
        <v>8.1879596010791023</v>
      </c>
      <c r="O181">
        <f>(D4+D5)*EXP(-(F4+F5)*I181)+(H4+H5)</f>
        <v>8.1814924126951496</v>
      </c>
    </row>
    <row r="182" spans="9:15" x14ac:dyDescent="0.3">
      <c r="I182">
        <v>49.722499999999997</v>
      </c>
      <c r="J182">
        <f>D4*EXP(-F4*I182)+H4</f>
        <v>8.1359428094096646</v>
      </c>
      <c r="K182">
        <f>L182* E6/M182</f>
        <v>8.2745747033490105</v>
      </c>
      <c r="L182">
        <v>8.4410000000000007</v>
      </c>
      <c r="M182">
        <v>301.31299999999999</v>
      </c>
      <c r="N182">
        <f>(D4-D5)*EXP(-(F4-F5)*I182)+(H4-H5)</f>
        <v>8.139262361054028</v>
      </c>
      <c r="O182">
        <f>(D4+D5)*EXP(-(F4+F5)*I182)+(H4+H5)</f>
        <v>8.1327821665794762</v>
      </c>
    </row>
    <row r="183" spans="9:15" x14ac:dyDescent="0.3">
      <c r="I183">
        <v>50</v>
      </c>
      <c r="J183">
        <f>D4*EXP(-F4*I183)+H4</f>
        <v>8.0876719419101981</v>
      </c>
      <c r="K183">
        <f>L183* E6/M183</f>
        <v>8.2006991227820372</v>
      </c>
      <c r="L183">
        <v>8.3650000000000002</v>
      </c>
      <c r="M183">
        <v>301.29000000000002</v>
      </c>
      <c r="N183">
        <f>(D4-D5)*EXP(-(F4-F5)*I183)+(H4-H5)</f>
        <v>8.0909966828457414</v>
      </c>
      <c r="O183">
        <f>(D4+D5)*EXP(-(F4+F5)*I183)+(H4+H5)</f>
        <v>8.0845080693659064</v>
      </c>
    </row>
    <row r="184" spans="9:15" x14ac:dyDescent="0.3">
      <c r="I184">
        <v>50.278055555555547</v>
      </c>
      <c r="J184">
        <f>D4*EXP(-F4*I184)+H4</f>
        <v>8.0396875013179994</v>
      </c>
      <c r="K184">
        <f>L184* E6/M184</f>
        <v>8.173795373154201</v>
      </c>
      <c r="L184">
        <v>8.3379999999999992</v>
      </c>
      <c r="M184">
        <v>301.30599999999998</v>
      </c>
      <c r="N184">
        <f>(D4-D5)*EXP(-(F4-F5)*I184)+(H4-H5)</f>
        <v>8.0430151774446053</v>
      </c>
      <c r="O184">
        <f>(D4+D5)*EXP(-(F4+F5)*I184)+(H4+H5)</f>
        <v>8.0365226418168341</v>
      </c>
    </row>
    <row r="185" spans="9:15" x14ac:dyDescent="0.3">
      <c r="I185">
        <v>50.555833333333332</v>
      </c>
      <c r="J185">
        <f>D4*EXP(-F4*I185)+H4</f>
        <v>7.9921308388481025</v>
      </c>
      <c r="K185">
        <f>L185* E6/M185</f>
        <v>8.1349881005924516</v>
      </c>
      <c r="L185">
        <v>8.298</v>
      </c>
      <c r="M185">
        <v>301.291</v>
      </c>
      <c r="N185">
        <f>(D4-D5)*EXP(-(F4-F5)*I185)+(H4-H5)</f>
        <v>7.9954592192985157</v>
      </c>
      <c r="O185">
        <f>(D4+D5)*EXP(-(F4+F5)*I185)+(H4+H5)</f>
        <v>7.988967205966957</v>
      </c>
    </row>
    <row r="186" spans="9:15" x14ac:dyDescent="0.3">
      <c r="I186">
        <v>50.833611111111111</v>
      </c>
      <c r="J186">
        <f>D4*EXP(-F4*I186)+H4</f>
        <v>7.9449508203662091</v>
      </c>
      <c r="K186">
        <f>L186* E6/M186</f>
        <v>8.1128987308794649</v>
      </c>
      <c r="L186">
        <v>8.2799999999999994</v>
      </c>
      <c r="M186">
        <v>301.45600000000002</v>
      </c>
      <c r="N186">
        <f>(D4-D5)*EXP(-(F4-F5)*I186)+(H4-H5)</f>
        <v>7.9482777133176725</v>
      </c>
      <c r="O186">
        <f>(D4+D5)*EXP(-(F4+F5)*I186)+(H4+H5)</f>
        <v>7.9417905905096449</v>
      </c>
    </row>
    <row r="187" spans="9:15" x14ac:dyDescent="0.3">
      <c r="I187">
        <v>51.111388888888889</v>
      </c>
      <c r="J187">
        <f>D4*EXP(-F4*I187)+H4</f>
        <v>7.8981444628897792</v>
      </c>
      <c r="K187">
        <f>L187* E6/M187</f>
        <v>8.0698028281393874</v>
      </c>
      <c r="L187">
        <v>8.2370000000000001</v>
      </c>
      <c r="M187">
        <v>301.49200000000002</v>
      </c>
      <c r="N187">
        <f>(D4-D5)*EXP(-(F4-F5)*I187)+(H4-H5)</f>
        <v>7.9014677110928826</v>
      </c>
      <c r="O187">
        <f>(D4+D5)*EXP(-(F4+F5)*I187)+(H4+H5)</f>
        <v>7.8949897778111149</v>
      </c>
    </row>
    <row r="188" spans="9:15" x14ac:dyDescent="0.3">
      <c r="I188">
        <v>51.389166666666668</v>
      </c>
      <c r="J188">
        <f>D4*EXP(-F4*I188)+H4</f>
        <v>7.8517088070611978</v>
      </c>
      <c r="K188">
        <f>L188* E6/M188</f>
        <v>8.0179370035064359</v>
      </c>
      <c r="L188">
        <v>8.1890000000000001</v>
      </c>
      <c r="M188">
        <v>301.67399999999998</v>
      </c>
      <c r="N188">
        <f>(D4-D5)*EXP(-(F4-F5)*I188)+(H4-H5)</f>
        <v>7.8550262874305172</v>
      </c>
      <c r="O188">
        <f>(D4+D5)*EXP(-(F4+F5)*I188)+(H4+H5)</f>
        <v>7.848561774275657</v>
      </c>
    </row>
    <row r="189" spans="9:15" x14ac:dyDescent="0.3">
      <c r="I189">
        <v>51.666944444444447</v>
      </c>
      <c r="J189">
        <f>D4*EXP(-F4*I189)+H4</f>
        <v>7.8056409169606633</v>
      </c>
      <c r="K189">
        <f>L189* E6/M189</f>
        <v>7.9541421363003035</v>
      </c>
      <c r="L189">
        <v>8.1329999999999991</v>
      </c>
      <c r="M189">
        <v>302.01400000000001</v>
      </c>
      <c r="N189">
        <f>(D4-D5)*EXP(-(F4-F5)*I189)+(H4-H5)</f>
        <v>7.8089505401697084</v>
      </c>
      <c r="O189">
        <f>(D4+D5)*EXP(-(F4+F5)*I189)+(H4+H5)</f>
        <v>7.8025036101541563</v>
      </c>
    </row>
    <row r="190" spans="9:15" x14ac:dyDescent="0.3">
      <c r="I190">
        <v>51.944722222222232</v>
      </c>
      <c r="J190">
        <f>D4*EXP(-F4*I190)+H4</f>
        <v>7.7599378799205647</v>
      </c>
      <c r="K190">
        <f>L190* E6/M190</f>
        <v>7.9264845235177743</v>
      </c>
      <c r="L190">
        <v>8.1110000000000007</v>
      </c>
      <c r="M190">
        <v>302.24799999999999</v>
      </c>
      <c r="N190">
        <f>(D4-D5)*EXP(-(F4-F5)*I190)+(H4-H5)</f>
        <v>7.7632375900009887</v>
      </c>
      <c r="O190">
        <f>(D4+D5)*EXP(-(F4+F5)*I190)+(H4+H5)</f>
        <v>7.7568123393541333</v>
      </c>
    </row>
    <row r="191" spans="9:15" x14ac:dyDescent="0.3">
      <c r="I191">
        <v>52.222499999999997</v>
      </c>
      <c r="J191">
        <f>D4*EXP(-F4*I191)+H4</f>
        <v>7.714596806341329</v>
      </c>
      <c r="K191">
        <f>L191* E6/M191</f>
        <v>7.8981234499857713</v>
      </c>
      <c r="L191">
        <v>8.08</v>
      </c>
      <c r="M191">
        <v>302.17399999999998</v>
      </c>
      <c r="N191">
        <f>(D4-D5)*EXP(-(F4-F5)*I191)+(H4-H5)</f>
        <v>7.717884580286376</v>
      </c>
      <c r="O191">
        <f>(D4+D5)*EXP(-(F4+F5)*I191)+(H4+H5)</f>
        <v>7.7114850392512988</v>
      </c>
    </row>
    <row r="192" spans="9:15" x14ac:dyDescent="0.3">
      <c r="I192">
        <v>52.500277777777782</v>
      </c>
      <c r="J192">
        <f>D4*EXP(-F4*I192)+H4</f>
        <v>7.6696148295087134</v>
      </c>
      <c r="K192">
        <f>L192* E6/M192</f>
        <v>7.8807341776362385</v>
      </c>
      <c r="L192">
        <v>8.0679999999999996</v>
      </c>
      <c r="M192">
        <v>302.39100000000002</v>
      </c>
      <c r="N192">
        <f>(D4-D5)*EXP(-(F4-F5)*I192)+(H4-H5)</f>
        <v>7.6728886768808335</v>
      </c>
      <c r="O192">
        <f>(D4+D5)*EXP(-(F4+F5)*I192)+(H4+H5)</f>
        <v>7.6665188105025965</v>
      </c>
    </row>
    <row r="193" spans="9:15" x14ac:dyDescent="0.3">
      <c r="I193">
        <v>52.778055555555547</v>
      </c>
      <c r="J193">
        <f>D4*EXP(-F4*I193)+H4</f>
        <v>7.624989105412574</v>
      </c>
      <c r="K193">
        <f>L193* E6/M193</f>
        <v>7.8406943386611019</v>
      </c>
      <c r="L193">
        <v>8.0259999999999998</v>
      </c>
      <c r="M193">
        <v>302.35300000000001</v>
      </c>
      <c r="N193">
        <f>(D4-D5)*EXP(-(F4-F5)*I193)+(H4-H5)</f>
        <v>7.6282470679551899</v>
      </c>
      <c r="O193">
        <f>(D4+D5)*EXP(-(F4+F5)*I193)+(H4+H5)</f>
        <v>7.6219107768607719</v>
      </c>
    </row>
    <row r="194" spans="9:15" x14ac:dyDescent="0.3">
      <c r="I194">
        <v>53.055833333333332</v>
      </c>
      <c r="J194">
        <f>D4*EXP(-F4*I194)+H4</f>
        <v>7.5807168125670295</v>
      </c>
      <c r="K194">
        <f>L194* E6/M194</f>
        <v>7.796660875925995</v>
      </c>
      <c r="L194">
        <v>7.9880000000000004</v>
      </c>
      <c r="M194">
        <v>302.62099999999998</v>
      </c>
      <c r="N194">
        <f>(D4-D5)*EXP(-(F4-F5)*I194)+(H4-H5)</f>
        <v>7.5839569638204019</v>
      </c>
      <c r="O194">
        <f>(D4+D5)*EXP(-(F4+F5)*I194)+(H4+H5)</f>
        <v>7.5776580849903681</v>
      </c>
    </row>
    <row r="195" spans="9:15" x14ac:dyDescent="0.3">
      <c r="I195">
        <v>53.333611111111111</v>
      </c>
      <c r="J195">
        <f>D4*EXP(-F4*I195)+H4</f>
        <v>7.536795151832095</v>
      </c>
      <c r="K195">
        <f>L195* E6/M195</f>
        <v>7.7526926265993614</v>
      </c>
      <c r="L195">
        <v>7.9450000000000003</v>
      </c>
      <c r="M195">
        <v>302.69900000000001</v>
      </c>
      <c r="N195">
        <f>(D4-D5)*EXP(-(F4-F5)*I195)+(H4-H5)</f>
        <v>7.5400155967532436</v>
      </c>
      <c r="O195">
        <f>(D4+D5)*EXP(-(F4+F5)*I195)+(H4+H5)</f>
        <v>7.5337579042852347</v>
      </c>
    </row>
    <row r="196" spans="9:15" x14ac:dyDescent="0.3">
      <c r="I196">
        <v>53.611388888888889</v>
      </c>
      <c r="J196">
        <f>D4*EXP(-F4*I196)+H4</f>
        <v>7.4932213462366866</v>
      </c>
      <c r="K196">
        <f>L196* E6/M196</f>
        <v>7.6916699140065674</v>
      </c>
      <c r="L196">
        <v>7.8840000000000003</v>
      </c>
      <c r="M196">
        <v>302.75799999999998</v>
      </c>
      <c r="N196">
        <f>(D4-D5)*EXP(-(F4-F5)*I196)+(H4-H5)</f>
        <v>7.4964202208233388</v>
      </c>
      <c r="O196">
        <f>(D4+D5)*EXP(-(F4+F5)*I196)+(H4+H5)</f>
        <v>7.4902074266874568</v>
      </c>
    </row>
    <row r="197" spans="9:15" x14ac:dyDescent="0.3">
      <c r="I197">
        <v>53.889166666666668</v>
      </c>
      <c r="J197">
        <f>D4*EXP(-F4*I197)+H4</f>
        <v>7.4499926408030532</v>
      </c>
      <c r="K197">
        <f>L197* E6/M197</f>
        <v>7.6864436419536002</v>
      </c>
      <c r="L197">
        <v>7.8819999999999997</v>
      </c>
      <c r="M197">
        <v>302.887</v>
      </c>
      <c r="N197">
        <f>(D4-D5)*EXP(-(F4-F5)*I197)+(H4-H5)</f>
        <v>7.4531681117215651</v>
      </c>
      <c r="O197">
        <f>(D4+D5)*EXP(-(F4+F5)*I197)+(H4+H5)</f>
        <v>7.4470038665077425</v>
      </c>
    </row>
    <row r="198" spans="9:15" x14ac:dyDescent="0.3">
      <c r="I198">
        <v>54.166944444444447</v>
      </c>
      <c r="J198">
        <f>D4*EXP(-F4*I198)+H4</f>
        <v>7.4071063023725925</v>
      </c>
      <c r="K198">
        <f>L198* E6/M198</f>
        <v>7.6271882165745843</v>
      </c>
      <c r="L198">
        <v>7.8239999999999998</v>
      </c>
      <c r="M198">
        <v>302.99400000000003</v>
      </c>
      <c r="N198">
        <f>(D4-D5)*EXP(-(F4-F5)*I198)+(H4-H5)</f>
        <v>7.4102565665898164</v>
      </c>
      <c r="O198">
        <f>(D4+D5)*EXP(-(F4+F5)*I198)+(H4+H5)</f>
        <v>7.4041444602472382</v>
      </c>
    </row>
    <row r="199" spans="9:15" x14ac:dyDescent="0.3">
      <c r="I199">
        <v>54.444722222222232</v>
      </c>
      <c r="J199">
        <f>D4*EXP(-F4*I199)+H4</f>
        <v>7.3645596194330398</v>
      </c>
      <c r="K199">
        <f>L199* E6/M199</f>
        <v>7.6048370501398628</v>
      </c>
      <c r="L199">
        <v>7.7960000000000003</v>
      </c>
      <c r="M199">
        <v>302.79700000000003</v>
      </c>
      <c r="N199">
        <f>(D4-D5)*EXP(-(F4-F5)*I199)+(H4-H5)</f>
        <v>7.3676829038520921</v>
      </c>
      <c r="O199">
        <f>(D4+D5)*EXP(-(F4+F5)*I199)+(H4+H5)</f>
        <v>7.3616264664207574</v>
      </c>
    </row>
    <row r="200" spans="9:15" x14ac:dyDescent="0.3">
      <c r="I200">
        <v>54.722499999999997</v>
      </c>
      <c r="J200">
        <f>D4*EXP(-F4*I200)+H4</f>
        <v>7.3223499019470415</v>
      </c>
      <c r="K200">
        <f>L200* E6/M200</f>
        <v>7.578397160084247</v>
      </c>
      <c r="L200">
        <v>7.7720000000000002</v>
      </c>
      <c r="M200">
        <v>302.91800000000001</v>
      </c>
      <c r="N200">
        <f>(D4-D5)*EXP(-(F4-F5)*I200)+(H4-H5)</f>
        <v>7.3254444630469306</v>
      </c>
      <c r="O200">
        <f>(D4+D5)*EXP(-(F4+F5)*I200)+(H4+H5)</f>
        <v>7.3194471653814368</v>
      </c>
    </row>
    <row r="201" spans="9:15" x14ac:dyDescent="0.3">
      <c r="I201">
        <v>55.000277777777782</v>
      </c>
      <c r="J201">
        <f>D4*EXP(-F4*I201)+H4</f>
        <v>7.2804744811820612</v>
      </c>
      <c r="K201">
        <f>L201* E6/M201</f>
        <v>7.5353340929621</v>
      </c>
      <c r="L201">
        <v>7.726</v>
      </c>
      <c r="M201">
        <v>302.846</v>
      </c>
      <c r="N201">
        <f>(D4-D5)*EXP(-(F4-F5)*I201)+(H4-H5)</f>
        <v>7.2835386046611461</v>
      </c>
      <c r="O201">
        <f>(D4+D5)*EXP(-(F4+F5)*I201)+(H4+H5)</f>
        <v>7.2776038591467493</v>
      </c>
    </row>
    <row r="202" spans="9:15" x14ac:dyDescent="0.3">
      <c r="I202">
        <v>55.278055555555547</v>
      </c>
      <c r="J202">
        <f>D4*EXP(-F4*I202)+H4</f>
        <v>7.2389307095416662</v>
      </c>
      <c r="K202">
        <f>L202* E6/M202</f>
        <v>7.4945380027094259</v>
      </c>
      <c r="L202">
        <v>7.681</v>
      </c>
      <c r="M202">
        <v>302.721</v>
      </c>
      <c r="N202">
        <f>(D4-D5)*EXP(-(F4-F5)*I202)+(H4-H5)</f>
        <v>7.2419627099648913</v>
      </c>
      <c r="O202">
        <f>(D4+D5)*EXP(-(F4+F5)*I202)+(H4+H5)</f>
        <v>7.2360938712259593</v>
      </c>
    </row>
    <row r="203" spans="9:15" x14ac:dyDescent="0.3">
      <c r="I203">
        <v>55.555833333333332</v>
      </c>
      <c r="J203">
        <f>D4*EXP(-F4*I203)+H4</f>
        <v>7.1977159603981082</v>
      </c>
      <c r="K203">
        <f>L203* E6/M203</f>
        <v>7.4433097795364196</v>
      </c>
      <c r="L203">
        <v>7.6319999999999997</v>
      </c>
      <c r="M203">
        <v>302.86</v>
      </c>
      <c r="N203">
        <f>(D4-D5)*EXP(-(F4-F5)*I203)+(H4-H5)</f>
        <v>7.2007141808480055</v>
      </c>
      <c r="O203">
        <f>(D4+D5)*EXP(-(F4+F5)*I203)+(H4+H5)</f>
        <v>7.1949145464488939</v>
      </c>
    </row>
    <row r="204" spans="9:15" x14ac:dyDescent="0.3">
      <c r="I204">
        <v>55.833611111111111</v>
      </c>
      <c r="J204">
        <f>D4*EXP(-F4*I204)+H4</f>
        <v>7.1568276279262806</v>
      </c>
      <c r="K204">
        <f>L204* E6/M204</f>
        <v>7.4127730624499124</v>
      </c>
      <c r="L204">
        <v>7.5970000000000004</v>
      </c>
      <c r="M204">
        <v>302.71300000000002</v>
      </c>
      <c r="N204">
        <f>(D4-D5)*EXP(-(F4-F5)*I204)+(H4-H5)</f>
        <v>7.1597904396576615</v>
      </c>
      <c r="O204">
        <f>(D4+D5)*EXP(-(F4+F5)*I204)+(H4+H5)</f>
        <v>7.1540632507961313</v>
      </c>
    </row>
    <row r="205" spans="9:15" x14ac:dyDescent="0.3">
      <c r="I205">
        <v>56.111388888888889</v>
      </c>
      <c r="J205">
        <f>D4*EXP(-F4*I205)+H4</f>
        <v>7.1162631269389394</v>
      </c>
      <c r="K205">
        <f>L205* E6/M205</f>
        <v>7.4021912557861658</v>
      </c>
      <c r="L205">
        <v>7.5839999999999996</v>
      </c>
      <c r="M205">
        <v>302.62700000000001</v>
      </c>
      <c r="N205">
        <f>(D4-D5)*EXP(-(F4-F5)*I205)+(H4-H5)</f>
        <v>7.1191889290372812</v>
      </c>
      <c r="O205">
        <f>(D4+D5)*EXP(-(F4+F5)*I205)+(H4+H5)</f>
        <v>7.1135373712304952</v>
      </c>
    </row>
    <row r="206" spans="9:15" x14ac:dyDescent="0.3">
      <c r="I206">
        <v>56.389166666666668</v>
      </c>
      <c r="J206">
        <f>D4*EXP(-F4*I206)+H4</f>
        <v>7.0760198927232709</v>
      </c>
      <c r="K206">
        <f>L206* E6/M206</f>
        <v>7.3314085444688217</v>
      </c>
      <c r="L206">
        <v>7.5119999999999996</v>
      </c>
      <c r="M206">
        <v>302.64800000000002</v>
      </c>
      <c r="N206">
        <f>(D4-D5)*EXP(-(F4-F5)*I206)+(H4-H5)</f>
        <v>7.0789071117667302</v>
      </c>
      <c r="O206">
        <f>(D4+D5)*EXP(-(F4+F5)*I206)+(H4+H5)</f>
        <v>7.0733343155299275</v>
      </c>
    </row>
    <row r="207" spans="9:15" x14ac:dyDescent="0.3">
      <c r="I207">
        <v>56.666944444444447</v>
      </c>
      <c r="J207">
        <f>D4*EXP(-F4*I207)+H4</f>
        <v>7.0360953808787237</v>
      </c>
      <c r="K207">
        <f>L207* E6/M207</f>
        <v>7.2892014340007538</v>
      </c>
      <c r="L207">
        <v>7.4690000000000003</v>
      </c>
      <c r="M207">
        <v>302.65800000000002</v>
      </c>
      <c r="N207">
        <f>(D4-D5)*EXP(-(F4-F5)*I207)+(H4-H5)</f>
        <v>7.0389424706037573</v>
      </c>
      <c r="O207">
        <f>(D4+D5)*EXP(-(F4+F5)*I207)+(H4+H5)</f>
        <v>7.0334515121216707</v>
      </c>
    </row>
    <row r="208" spans="9:15" x14ac:dyDescent="0.3">
      <c r="I208">
        <v>56.944444444444443</v>
      </c>
      <c r="J208">
        <f>D4*EXP(-F4*I208)+H4</f>
        <v>6.9965265183640666</v>
      </c>
      <c r="K208">
        <f>L208* E6/M208</f>
        <v>7.2806934322821366</v>
      </c>
      <c r="L208">
        <v>7.452</v>
      </c>
      <c r="M208">
        <v>302.322</v>
      </c>
      <c r="N208">
        <f>(D4-D5)*EXP(-(F4-F5)*I208)+(H4-H5)</f>
        <v>6.9993320017334808</v>
      </c>
      <c r="O208">
        <f>(D4+D5)*EXP(-(F4+F5)*I208)+(H4+H5)</f>
        <v>6.9939258171722427</v>
      </c>
    </row>
    <row r="209" spans="9:15" x14ac:dyDescent="0.3">
      <c r="I209">
        <v>57.222499999999997</v>
      </c>
      <c r="J209">
        <f>D4*EXP(-F4*I209)+H4</f>
        <v>6.9571924472981888</v>
      </c>
      <c r="K209">
        <f>L209* E6/M209</f>
        <v>7.2216306742374288</v>
      </c>
      <c r="L209">
        <v>7.3869999999999996</v>
      </c>
      <c r="M209">
        <v>302.13600000000002</v>
      </c>
      <c r="N209">
        <f>(D4-D5)*EXP(-(F4-F5)*I209)+(H4-H5)</f>
        <v>6.959954746578398</v>
      </c>
      <c r="O209">
        <f>(D4+D5)*EXP(-(F4+F5)*I209)+(H4+H5)</f>
        <v>6.9546364781519481</v>
      </c>
    </row>
    <row r="210" spans="9:15" x14ac:dyDescent="0.3">
      <c r="I210">
        <v>57.500277777777782</v>
      </c>
      <c r="J210">
        <f>D4*EXP(-F4*I210)+H4</f>
        <v>6.9182090368809597</v>
      </c>
      <c r="K210">
        <f>L210* E6/M210</f>
        <v>7.1809448732099943</v>
      </c>
      <c r="L210">
        <v>7.343</v>
      </c>
      <c r="M210">
        <v>302.03800000000001</v>
      </c>
      <c r="N210">
        <f>(D4-D5)*EXP(-(F4-F5)*I210)+(H4-H5)</f>
        <v>6.9209267277113922</v>
      </c>
      <c r="O210">
        <f>(D4+D5)*EXP(-(F4+F5)*I210)+(H4+H5)</f>
        <v>6.9156992062176101</v>
      </c>
    </row>
    <row r="211" spans="9:15" x14ac:dyDescent="0.3">
      <c r="I211">
        <v>57.778055555555547</v>
      </c>
      <c r="J211">
        <f>D4*EXP(-F4*I211)+H4</f>
        <v>6.879534371156967</v>
      </c>
      <c r="K211">
        <f>L211* E6/M211</f>
        <v>7.1291816489093138</v>
      </c>
      <c r="L211">
        <v>7.2850000000000001</v>
      </c>
      <c r="M211">
        <v>301.82799999999997</v>
      </c>
      <c r="N211">
        <f>(D4-D5)*EXP(-(F4-F5)*I211)+(H4-H5)</f>
        <v>6.8822060126342732</v>
      </c>
      <c r="O211">
        <f>(D4+D5)*EXP(-(F4+F5)*I211)+(H4+H5)</f>
        <v>6.8770721035073805</v>
      </c>
    </row>
    <row r="212" spans="9:15" x14ac:dyDescent="0.3">
      <c r="I212">
        <v>58.055833333333332</v>
      </c>
      <c r="J212">
        <f>D4*EXP(-F4*I212)+H4</f>
        <v>6.8411660048992582</v>
      </c>
      <c r="K212">
        <f>L212* E6/M212</f>
        <v>7.1143715922541269</v>
      </c>
      <c r="L212">
        <v>7.2670000000000003</v>
      </c>
      <c r="M212">
        <v>301.709</v>
      </c>
      <c r="N212">
        <f>(D4-D5)*EXP(-(F4-F5)*I212)+(H4-H5)</f>
        <v>6.8437901816592861</v>
      </c>
      <c r="O212">
        <f>(D4+D5)*EXP(-(F4+F5)*I212)+(H4+H5)</f>
        <v>6.8387526992537131</v>
      </c>
    </row>
    <row r="213" spans="9:15" x14ac:dyDescent="0.3">
      <c r="I213">
        <v>58.333611111111111</v>
      </c>
      <c r="J213">
        <f>D4*EXP(-F4*I213)+H4</f>
        <v>6.803101512246843</v>
      </c>
      <c r="K213">
        <f>L213* E6/M213</f>
        <v>7.043212686408463</v>
      </c>
      <c r="L213">
        <v>7.1909999999999998</v>
      </c>
      <c r="M213">
        <v>301.57</v>
      </c>
      <c r="N213">
        <f>(D4-D5)*EXP(-(F4-F5)*I213)+(H4-H5)</f>
        <v>6.8056768341511242</v>
      </c>
      <c r="O213">
        <f>(D4+D5)*EXP(-(F4+F5)*I213)+(H4+H5)</f>
        <v>6.8007385423708842</v>
      </c>
    </row>
    <row r="214" spans="9:15" x14ac:dyDescent="0.3">
      <c r="I214">
        <v>58.611111111111107</v>
      </c>
      <c r="J214">
        <f>D4*EXP(-F4*I214)+H4</f>
        <v>6.765376099790501</v>
      </c>
      <c r="K214">
        <f>L214* E6/M214</f>
        <v>6.9982693041552384</v>
      </c>
      <c r="L214">
        <v>7.1440000000000001</v>
      </c>
      <c r="M214">
        <v>301.52300000000002</v>
      </c>
      <c r="N214">
        <f>(D4-D5)*EXP(-(F4-F5)*I214)+(H4-H5)</f>
        <v>6.7679012525099012</v>
      </c>
      <c r="O214">
        <f>(D4+D5)*EXP(-(F4+F5)*I214)+(H4+H5)</f>
        <v>6.7630647621872333</v>
      </c>
    </row>
    <row r="215" spans="9:15" x14ac:dyDescent="0.3">
      <c r="I215">
        <v>58.889166666666668</v>
      </c>
      <c r="J215">
        <f>D4*EXP(-F4*I215)+H4</f>
        <v>6.7278745402246276</v>
      </c>
      <c r="K215">
        <f>L215* E6/M215</f>
        <v>6.9423734224125448</v>
      </c>
      <c r="L215">
        <v>7.0860000000000003</v>
      </c>
      <c r="M215">
        <v>301.48299999999989</v>
      </c>
      <c r="N215">
        <f>(D4-D5)*EXP(-(F4-F5)*I215)+(H4-H5)</f>
        <v>6.7303480813573557</v>
      </c>
      <c r="O215">
        <f>(D4+D5)*EXP(-(F4+F5)*I215)+(H4+H5)</f>
        <v>6.7256162638444357</v>
      </c>
    </row>
    <row r="216" spans="9:15" x14ac:dyDescent="0.3">
      <c r="I216">
        <v>59.166944444444447</v>
      </c>
      <c r="J216">
        <f>D4*EXP(-F4*I216)+H4</f>
        <v>6.6907073045882735</v>
      </c>
      <c r="K216">
        <f>L216* E6/M216</f>
        <v>6.9294960982939227</v>
      </c>
      <c r="L216">
        <v>7.0679999999999996</v>
      </c>
      <c r="M216">
        <v>301.27600000000001</v>
      </c>
      <c r="N216">
        <f>(D4-D5)*EXP(-(F4-F5)*I216)+(H4-H5)</f>
        <v>6.693127968719101</v>
      </c>
      <c r="O216">
        <f>(D4+D5)*EXP(-(F4+F5)*I216)+(H4+H5)</f>
        <v>6.688503337033608</v>
      </c>
    </row>
    <row r="217" spans="9:15" x14ac:dyDescent="0.3">
      <c r="I217">
        <v>59.444722222222232</v>
      </c>
      <c r="J217">
        <f>D4*EXP(-F4*I217)+H4</f>
        <v>6.6538344297233865</v>
      </c>
      <c r="K217">
        <f>L217* E6/M217</f>
        <v>6.8861152006539692</v>
      </c>
      <c r="L217">
        <v>7.03</v>
      </c>
      <c r="M217">
        <v>301.54399999999998</v>
      </c>
      <c r="N217">
        <f>(D4-D5)*EXP(-(F4-F5)*I217)+(H4-H5)</f>
        <v>6.6562009245482132</v>
      </c>
      <c r="O217">
        <f>(D4+D5)*EXP(-(F4+F5)*I217)+(H4+H5)</f>
        <v>6.6516860469518395</v>
      </c>
    </row>
    <row r="218" spans="9:15" x14ac:dyDescent="0.3">
      <c r="I218">
        <v>59.722499999999997</v>
      </c>
      <c r="J218">
        <f>D4*EXP(-F4*I218)+H4</f>
        <v>6.6172535843222393</v>
      </c>
      <c r="K218">
        <f>L218* E6/M218</f>
        <v>6.8904522836408821</v>
      </c>
      <c r="L218">
        <v>7.0389999999999997</v>
      </c>
      <c r="M218">
        <v>301.74</v>
      </c>
      <c r="N218">
        <f>(D4-D5)*EXP(-(F4-F5)*I218)+(H4-H5)</f>
        <v>6.619564641244839</v>
      </c>
      <c r="O218">
        <f>(D4+D5)*EXP(-(F4+F5)*I218)+(H4+H5)</f>
        <v>6.6151620385955523</v>
      </c>
    </row>
    <row r="219" spans="9:15" x14ac:dyDescent="0.3">
      <c r="I219">
        <v>60.000277777777782</v>
      </c>
      <c r="J219">
        <f>D4*EXP(-F4*I219)+H4</f>
        <v>6.5809624555408188</v>
      </c>
      <c r="K219">
        <f>L219* E6/M219</f>
        <v>6.8084227907063211</v>
      </c>
      <c r="L219">
        <v>6.9569999999999999</v>
      </c>
      <c r="M219">
        <v>301.81799999999998</v>
      </c>
      <c r="N219">
        <f>(D4-D5)*EXP(-(F4-F5)*I219)+(H4-H5)</f>
        <v>6.5832168293789906</v>
      </c>
      <c r="O219">
        <f>(D4+D5)*EXP(-(F4+F5)*I219)+(H4+H5)</f>
        <v>6.5789289757208094</v>
      </c>
    </row>
    <row r="220" spans="9:15" x14ac:dyDescent="0.3">
      <c r="I220">
        <v>60.278055555555547</v>
      </c>
      <c r="J220">
        <f>D4*EXP(-F4*I220)+H4</f>
        <v>6.5449587488526131</v>
      </c>
      <c r="K220">
        <f>L220* E6/M220</f>
        <v>6.7938588806547449</v>
      </c>
      <c r="L220">
        <v>6.9359999999999999</v>
      </c>
      <c r="M220">
        <v>301.55200000000002</v>
      </c>
      <c r="N220">
        <f>(D4-D5)*EXP(-(F4-F5)*I220)+(H4-H5)</f>
        <v>6.5471552175474965</v>
      </c>
      <c r="O220">
        <f>(D4+D5)*EXP(-(F4+F5)*I220)+(H4+H5)</f>
        <v>6.5429845406939</v>
      </c>
    </row>
    <row r="221" spans="9:15" x14ac:dyDescent="0.3">
      <c r="I221">
        <v>60.555833333333332</v>
      </c>
      <c r="J221">
        <f>D4*EXP(-F4*I221)+H4</f>
        <v>6.5092401879035213</v>
      </c>
      <c r="K221">
        <f>L221* E6/M221</f>
        <v>6.804138257053391</v>
      </c>
      <c r="L221">
        <v>6.952</v>
      </c>
      <c r="M221">
        <v>301.791</v>
      </c>
      <c r="N221">
        <f>(D4-D5)*EXP(-(F4-F5)*I221)+(H4-H5)</f>
        <v>6.5113775522320401</v>
      </c>
      <c r="O221">
        <f>(D4+D5)*EXP(-(F4+F5)*I221)+(H4+H5)</f>
        <v>6.507326434343069</v>
      </c>
    </row>
    <row r="222" spans="9:15" x14ac:dyDescent="0.3">
      <c r="I222">
        <v>60.833611111111111</v>
      </c>
      <c r="J222">
        <f>D4*EXP(-F4*I222)+H4</f>
        <v>6.4738045143679468</v>
      </c>
      <c r="K222">
        <f>L222* E6/M222</f>
        <v>6.7651455426626699</v>
      </c>
      <c r="L222">
        <v>6.915</v>
      </c>
      <c r="M222">
        <v>301.91500000000002</v>
      </c>
      <c r="N222">
        <f>(D4-D5)*EXP(-(F4-F5)*I222)+(H4-H5)</f>
        <v>6.4758815976583515</v>
      </c>
      <c r="O222">
        <f>(D4+D5)*EXP(-(F4+F5)*I222)+(H4+H5)</f>
        <v>6.4719523758114752</v>
      </c>
    </row>
    <row r="223" spans="9:15" x14ac:dyDescent="0.3">
      <c r="I223">
        <v>61.111388888888889</v>
      </c>
      <c r="J223">
        <f>D4*EXP(-F4*I223)+H4</f>
        <v>6.4386494878059981</v>
      </c>
      <c r="K223">
        <f>L223* E6/M223</f>
        <v>6.7301484171802848</v>
      </c>
      <c r="L223">
        <v>6.8879999999999999</v>
      </c>
      <c r="M223">
        <v>302.3</v>
      </c>
      <c r="N223">
        <f>(D4-D5)*EXP(-(F4-F5)*I223)+(H4-H5)</f>
        <v>6.4406651356564799</v>
      </c>
      <c r="O223">
        <f>(D4+D5)*EXP(-(F4+F5)*I223)+(H4+H5)</f>
        <v>6.4368601024112753</v>
      </c>
    </row>
    <row r="224" spans="9:15" x14ac:dyDescent="0.3">
      <c r="I224">
        <v>61.389166666666668</v>
      </c>
      <c r="J224">
        <f>D4*EXP(-F4*I224)+H4</f>
        <v>6.4037728855218452</v>
      </c>
      <c r="K224">
        <f>L224* E6/M224</f>
        <v>6.7151379965969422</v>
      </c>
      <c r="L224">
        <v>6.8689999999999998</v>
      </c>
      <c r="M224">
        <v>302.14</v>
      </c>
      <c r="N224">
        <f>(D4-D5)*EXP(-(F4-F5)*I224)+(H4-H5)</f>
        <v>6.4057259655221888</v>
      </c>
      <c r="O224">
        <f>(D4+D5)*EXP(-(F4+F5)*I224)+(H4+H5)</f>
        <v>6.4020473694789084</v>
      </c>
    </row>
    <row r="225" spans="9:15" x14ac:dyDescent="0.3">
      <c r="I225">
        <v>61.666944444444447</v>
      </c>
      <c r="J225">
        <f>D4*EXP(-F4*I225)+H4</f>
        <v>6.3691725024231873</v>
      </c>
      <c r="K225">
        <f>L225* E6/M225</f>
        <v>6.6692531258219798</v>
      </c>
      <c r="L225">
        <v>6.8109999999999999</v>
      </c>
      <c r="M225">
        <v>301.64999999999998</v>
      </c>
      <c r="N225">
        <f>(D4-D5)*EXP(-(F4-F5)*I225)+(H4-H5)</f>
        <v>6.3710619038794238</v>
      </c>
      <c r="O225">
        <f>(D4+D5)*EXP(-(F4+F5)*I225)+(H4+H5)</f>
        <v>6.3675119502315054</v>
      </c>
    </row>
    <row r="226" spans="9:15" x14ac:dyDescent="0.3">
      <c r="I226">
        <v>61.944722222222232</v>
      </c>
      <c r="J226">
        <f>D4*EXP(-F4*I226)+H4</f>
        <v>6.3348461508818295</v>
      </c>
      <c r="K226">
        <f>L226* E6/M226</f>
        <v>6.6375780269662936</v>
      </c>
      <c r="L226">
        <v>6.78</v>
      </c>
      <c r="M226">
        <v>301.70999999999998</v>
      </c>
      <c r="N226">
        <f>(D4-D5)*EXP(-(F4-F5)*I226)+(H4-H5)</f>
        <v>6.3366707845438732</v>
      </c>
      <c r="O226">
        <f>(D4+D5)*EXP(-(F4+F5)*I226)+(H4+H5)</f>
        <v>6.333251635624463</v>
      </c>
    </row>
    <row r="227" spans="9:15" x14ac:dyDescent="0.3">
      <c r="I227">
        <v>62.222499999999997</v>
      </c>
      <c r="J227">
        <f>D4*EXP(-F4*I227)+H4</f>
        <v>6.3007916605953778</v>
      </c>
      <c r="K227">
        <f>L227* E6/M227</f>
        <v>6.6069124112059034</v>
      </c>
      <c r="L227">
        <v>6.7539999999999996</v>
      </c>
      <c r="M227">
        <v>301.94799999999998</v>
      </c>
      <c r="N227">
        <f>(D4-D5)*EXP(-(F4-F5)*I227)+(H4-H5)</f>
        <v>6.3025504583876124</v>
      </c>
      <c r="O227">
        <f>(D4+D5)*EXP(-(F4+F5)*I227)+(H4+H5)</f>
        <v>6.2992642342101401</v>
      </c>
    </row>
    <row r="228" spans="9:15" x14ac:dyDescent="0.3">
      <c r="I228">
        <v>62.500277777777782</v>
      </c>
      <c r="J228">
        <f>D4*EXP(-F4*I228)+H4</f>
        <v>6.2670068784500055</v>
      </c>
      <c r="K228">
        <f>L228* E6/M228</f>
        <v>6.5908404054992245</v>
      </c>
      <c r="L228">
        <v>6.734</v>
      </c>
      <c r="M228">
        <v>301.78800000000001</v>
      </c>
      <c r="N228">
        <f>(D4-D5)*EXP(-(F4-F5)*I228)+(H4-H5)</f>
        <v>6.2686987932047824</v>
      </c>
      <c r="O228">
        <f>(D4+D5)*EXP(-(F4+F5)*I228)+(H4+H5)</f>
        <v>6.2655475719976712</v>
      </c>
    </row>
    <row r="229" spans="9:15" x14ac:dyDescent="0.3">
      <c r="I229">
        <v>62.777777777777779</v>
      </c>
      <c r="J229">
        <f>D4*EXP(-F4*I229)+H4</f>
        <v>6.233523052648879</v>
      </c>
      <c r="K229">
        <f>L229* E6/M229</f>
        <v>6.5478144293381417</v>
      </c>
      <c r="L229">
        <v>6.6879999999999997</v>
      </c>
      <c r="M229">
        <v>301.69600000000003</v>
      </c>
      <c r="N229">
        <f>(D4-D5)*EXP(-(F4-F5)*I229)+(H4-H5)</f>
        <v>6.2351471262584059</v>
      </c>
      <c r="O229">
        <f>(D4+D5)*EXP(-(F4+F5)*I229)+(H4+H5)</f>
        <v>6.2321328069501618</v>
      </c>
    </row>
    <row r="230" spans="9:15" x14ac:dyDescent="0.3">
      <c r="I230">
        <v>63.055833333333332</v>
      </c>
      <c r="J230">
        <f>D4*EXP(-F4*I230)+H4</f>
        <v>6.2002379112544022</v>
      </c>
      <c r="K230">
        <f>L230* E6/M230</f>
        <v>6.5484027731421151</v>
      </c>
      <c r="L230">
        <v>6.6890000000000001</v>
      </c>
      <c r="M230">
        <v>301.714</v>
      </c>
      <c r="N230">
        <f>(D4-D5)*EXP(-(F4-F5)*I230)+(H4-H5)</f>
        <v>6.2017930007479851</v>
      </c>
      <c r="O230">
        <f>(D4+D5)*EXP(-(F4+F5)*I230)+(H4+H5)</f>
        <v>6.1989178556655657</v>
      </c>
    </row>
    <row r="231" spans="9:15" x14ac:dyDescent="0.3">
      <c r="I231">
        <v>63.333333333333343</v>
      </c>
      <c r="J231">
        <f>D4*EXP(-F4*I231)+H4</f>
        <v>6.1672823622581232</v>
      </c>
      <c r="K231">
        <f>L231* E6/M231</f>
        <v>6.4678190262832489</v>
      </c>
      <c r="L231">
        <v>6.6050000000000004</v>
      </c>
      <c r="M231">
        <v>301.637</v>
      </c>
      <c r="N231">
        <f>(D4-D5)*EXP(-(F4-F5)*I231)+(H4-H5)</f>
        <v>6.1687676204248563</v>
      </c>
      <c r="O231">
        <f>(D4+D5)*EXP(-(F4+F5)*I231)+(H4+H5)</f>
        <v>6.1660333255922684</v>
      </c>
    </row>
    <row r="232" spans="9:15" x14ac:dyDescent="0.3">
      <c r="I232">
        <v>63.611388888888889</v>
      </c>
      <c r="J232">
        <f>D4*EXP(-F4*I232)+H4</f>
        <v>6.1345223630098662</v>
      </c>
      <c r="K232">
        <f>L232* E6/M232</f>
        <v>6.471394220715319</v>
      </c>
      <c r="L232">
        <v>6.6059999999999999</v>
      </c>
      <c r="M232">
        <v>301.51600000000002</v>
      </c>
      <c r="N232">
        <f>(D4-D5)*EXP(-(F4-F5)*I232)+(H4-H5)</f>
        <v>6.1359366829311259</v>
      </c>
      <c r="O232">
        <f>(D4+D5)*EXP(-(F4+F5)*I232)+(H4+H5)</f>
        <v>6.1333454385803918</v>
      </c>
    </row>
    <row r="233" spans="9:15" x14ac:dyDescent="0.3">
      <c r="I233">
        <v>63.888888888888893</v>
      </c>
      <c r="J233">
        <f>D4*EXP(-F4*I233)+H4</f>
        <v>6.1020867561560799</v>
      </c>
      <c r="K233">
        <f>L233* E6/M233</f>
        <v>6.4297421711010552</v>
      </c>
      <c r="L233">
        <v>6.5609999999999999</v>
      </c>
      <c r="M233">
        <v>301.40199999999999</v>
      </c>
      <c r="N233">
        <f>(D4-D5)*EXP(-(F4-F5)*I233)+(H4-H5)</f>
        <v>6.1034293339749519</v>
      </c>
      <c r="O233">
        <f>(D4+D5)*EXP(-(F4+F5)*I233)+(H4+H5)</f>
        <v>6.1009827295622685</v>
      </c>
    </row>
    <row r="234" spans="9:15" x14ac:dyDescent="0.3">
      <c r="I234">
        <v>64.166944444444439</v>
      </c>
      <c r="J234">
        <f>D4*EXP(-F4*I234)+H4</f>
        <v>6.069843613847425</v>
      </c>
      <c r="K234">
        <f>L234* E6/M234</f>
        <v>6.4175165729570969</v>
      </c>
      <c r="L234">
        <v>6.5540000000000003</v>
      </c>
      <c r="M234">
        <v>301.654</v>
      </c>
      <c r="N234">
        <f>(D4-D5)*EXP(-(F4-F5)*I234)+(H4-H5)</f>
        <v>6.0711133778459114</v>
      </c>
      <c r="O234">
        <f>(D4+D5)*EXP(-(F4+F5)*I234)+(H4+H5)</f>
        <v>6.0688135432176633</v>
      </c>
    </row>
    <row r="235" spans="9:15" x14ac:dyDescent="0.3">
      <c r="I235">
        <v>64.444722222222225</v>
      </c>
      <c r="J235">
        <f>D4*EXP(-F4*I235)+H4</f>
        <v>6.0378879170253432</v>
      </c>
      <c r="K235">
        <f>L235* E6/M235</f>
        <v>6.3635476582760031</v>
      </c>
      <c r="L235">
        <v>6.4980000000000002</v>
      </c>
      <c r="M235">
        <v>301.613</v>
      </c>
      <c r="N235">
        <f>(D4-D5)*EXP(-(F4-F5)*I235)+(H4-H5)</f>
        <v>6.0390840314493088</v>
      </c>
      <c r="O235">
        <f>(D4+D5)*EXP(-(F4+F5)*I235)+(H4+H5)</f>
        <v>6.0369326211191972</v>
      </c>
    </row>
    <row r="236" spans="9:15" x14ac:dyDescent="0.3">
      <c r="I236">
        <v>64.722222222222229</v>
      </c>
      <c r="J236">
        <f>D4*EXP(-F4*I236)+H4</f>
        <v>6.0062168829739715</v>
      </c>
      <c r="K236">
        <f>L236* E6/M236</f>
        <v>6.3244211545158979</v>
      </c>
      <c r="L236">
        <v>6.4539999999999997</v>
      </c>
      <c r="M236">
        <v>301.42399999999998</v>
      </c>
      <c r="N236">
        <f>(D4-D5)*EXP(-(F4-F5)*I236)+(H4-H5)</f>
        <v>6.0073385336427787</v>
      </c>
      <c r="O236">
        <f>(D4+D5)*EXP(-(F4+F5)*I236)+(H4+H5)</f>
        <v>6.0053371590682607</v>
      </c>
    </row>
    <row r="237" spans="9:15" x14ac:dyDescent="0.3">
      <c r="I237">
        <v>65.000277777777782</v>
      </c>
      <c r="J237">
        <f>D4*EXP(-F4*I237)+H4</f>
        <v>5.9747337766894528</v>
      </c>
      <c r="K237">
        <f>L237* E6/M237</f>
        <v>6.3094711273563879</v>
      </c>
      <c r="L237">
        <v>6.4390000000000001</v>
      </c>
      <c r="M237">
        <v>301.43599999999998</v>
      </c>
      <c r="N237">
        <f>(D4-D5)*EXP(-(F4-F5)*I237)+(H4-H5)</f>
        <v>5.9757799431285701</v>
      </c>
      <c r="O237">
        <f>(D4+D5)*EXP(-(F4+F5)*I237)+(H4+H5)</f>
        <v>5.9739306317039649</v>
      </c>
    </row>
    <row r="238" spans="9:15" x14ac:dyDescent="0.3">
      <c r="I238">
        <v>65.277777777777771</v>
      </c>
      <c r="J238">
        <f>D4*EXP(-F4*I238)+H4</f>
        <v>5.9435624188929506</v>
      </c>
      <c r="K238">
        <f>L238* E6/M238</f>
        <v>6.2803018262277455</v>
      </c>
      <c r="L238">
        <v>6.4059999999999997</v>
      </c>
      <c r="M238">
        <v>301.28399999999999</v>
      </c>
      <c r="N238">
        <f>(D4-D5)*EXP(-(F4-F5)*I238)+(H4-H5)</f>
        <v>5.9445324006358771</v>
      </c>
      <c r="O238">
        <f>(D4+D5)*EXP(-(F4+F5)*I238)+(H4+H5)</f>
        <v>5.9428365354110131</v>
      </c>
    </row>
    <row r="239" spans="9:15" x14ac:dyDescent="0.3">
      <c r="I239">
        <v>65.555833333333339</v>
      </c>
      <c r="J239">
        <f>D4*EXP(-F4*I239)+H4</f>
        <v>5.9125760239129725</v>
      </c>
      <c r="K239">
        <f>L239* E6/M239</f>
        <v>6.2411281341905589</v>
      </c>
      <c r="L239">
        <v>6.3659999999999997</v>
      </c>
      <c r="M239">
        <v>301.28199999999998</v>
      </c>
      <c r="N239">
        <f>(D4-D5)*EXP(-(F4-F5)*I239)+(H4-H5)</f>
        <v>5.9134688336345906</v>
      </c>
      <c r="O239">
        <f>(D4+D5)*EXP(-(F4+F5)*I239)+(H4+H5)</f>
        <v>5.9119283757354744</v>
      </c>
    </row>
    <row r="240" spans="9:15" x14ac:dyDescent="0.3">
      <c r="I240">
        <v>65.833611111111111</v>
      </c>
      <c r="J240">
        <f>D4*EXP(-F4*I240)+H4</f>
        <v>5.8818658706000448</v>
      </c>
      <c r="K240">
        <f>L240* E6/M240</f>
        <v>6.2549158010880284</v>
      </c>
      <c r="L240">
        <v>6.38</v>
      </c>
      <c r="M240">
        <v>301.279</v>
      </c>
      <c r="N240">
        <f>(D4-D5)*EXP(-(F4-F5)*I240)+(H4-H5)</f>
        <v>5.8826807689452689</v>
      </c>
      <c r="O240">
        <f>(D4+D5)*EXP(-(F4+F5)*I240)+(H4+H5)</f>
        <v>5.8812971803963361</v>
      </c>
    </row>
    <row r="241" spans="9:15" x14ac:dyDescent="0.3">
      <c r="I241">
        <v>66.111388888888882</v>
      </c>
      <c r="J241">
        <f>D4*EXP(-F4*I241)+H4</f>
        <v>5.8513989386154268</v>
      </c>
      <c r="K241">
        <f>L241* E6/M241</f>
        <v>6.2078688304115808</v>
      </c>
      <c r="L241">
        <v>6.3330000000000002</v>
      </c>
      <c r="M241">
        <v>301.32600000000002</v>
      </c>
      <c r="N241">
        <f>(D4-D5)*EXP(-(F4-F5)*I241)+(H4-H5)</f>
        <v>5.8521351272442761</v>
      </c>
      <c r="O241">
        <f>(D4+D5)*EXP(-(F4+F5)*I241)+(H4+H5)</f>
        <v>5.850909989159689</v>
      </c>
    </row>
    <row r="242" spans="9:15" x14ac:dyDescent="0.3">
      <c r="I242">
        <v>66.389166666666668</v>
      </c>
      <c r="J242">
        <f>D4*EXP(-F4*I242)+H4</f>
        <v>5.8211733016706368</v>
      </c>
      <c r="K242">
        <f>L242* E6/M242</f>
        <v>6.2032115318211227</v>
      </c>
      <c r="L242">
        <v>6.3310000000000004</v>
      </c>
      <c r="M242">
        <v>301.45699999999999</v>
      </c>
      <c r="N242">
        <f>(D4-D5)*EXP(-(F4-F5)*I242)+(H4-H5)</f>
        <v>5.8218299997105829</v>
      </c>
      <c r="O242">
        <f>(D4+D5)*EXP(-(F4+F5)*I242)+(H4+H5)</f>
        <v>5.8207648583207092</v>
      </c>
    </row>
    <row r="243" spans="9:15" x14ac:dyDescent="0.3">
      <c r="I243">
        <v>66.666944444444439</v>
      </c>
      <c r="J243">
        <f>D4*EXP(-F4*I243)+H4</f>
        <v>5.7911870487332102</v>
      </c>
      <c r="K243">
        <f>L243* E6/M243</f>
        <v>6.1432125637573645</v>
      </c>
      <c r="L243">
        <v>6.2910000000000004</v>
      </c>
      <c r="M243">
        <v>302.47800000000001</v>
      </c>
      <c r="N243">
        <f>(D4-D5)*EXP(-(F4-F5)*I243)+(H4-H5)</f>
        <v>5.7917634925530841</v>
      </c>
      <c r="O243">
        <f>(D4+D5)*EXP(-(F4+F5)*I243)+(H4+H5)</f>
        <v>5.7908598596578811</v>
      </c>
    </row>
    <row r="244" spans="9:15" x14ac:dyDescent="0.3">
      <c r="I244">
        <v>66.944722222222225</v>
      </c>
      <c r="J244">
        <f>D4*EXP(-F4*I244)+H4</f>
        <v>5.7614382839058589</v>
      </c>
      <c r="K244">
        <f>L244* E6/M244</f>
        <v>6.1554373576384878</v>
      </c>
      <c r="L244">
        <v>6.31</v>
      </c>
      <c r="M244">
        <v>302.78899999999999</v>
      </c>
      <c r="N244">
        <f>(D4-D5)*EXP(-(F4-F5)*I244)+(H4-H5)</f>
        <v>5.7619337268922397</v>
      </c>
      <c r="O244">
        <f>(D4+D5)*EXP(-(F4+F5)*I244)+(H4+H5)</f>
        <v>5.7611930803096385</v>
      </c>
    </row>
    <row r="245" spans="9:15" x14ac:dyDescent="0.3">
      <c r="I245">
        <v>67.222499999999997</v>
      </c>
      <c r="J245">
        <f>D4*EXP(-F4*I245)+H4</f>
        <v>5.7319251263066207</v>
      </c>
      <c r="K245">
        <f>L245* E6/M245</f>
        <v>6.123331377266017</v>
      </c>
      <c r="L245">
        <v>6.2779999999999996</v>
      </c>
      <c r="M245">
        <v>302.83300000000003</v>
      </c>
      <c r="N245">
        <f>(D4-D5)*EXP(-(F4-F5)*I245)+(H4-H5)</f>
        <v>5.7323388386426792</v>
      </c>
      <c r="O245">
        <f>(D4+D5)*EXP(-(F4+F5)*I245)+(H4+H5)</f>
        <v>5.7317626226520293</v>
      </c>
    </row>
    <row r="246" spans="9:15" x14ac:dyDescent="0.3">
      <c r="I246">
        <v>67.500277777777782</v>
      </c>
      <c r="J246">
        <f>D4*EXP(-F4*I246)+H4</f>
        <v>5.7026457099499188</v>
      </c>
      <c r="K246">
        <f>L246* E6/M246</f>
        <v>6.1078481578594728</v>
      </c>
      <c r="L246">
        <v>6.2649999999999997</v>
      </c>
      <c r="M246">
        <v>302.97199999999998</v>
      </c>
      <c r="N246">
        <f>(D4-D5)*EXP(-(F4-F5)*I246)+(H4-H5)</f>
        <v>5.702976978396701</v>
      </c>
      <c r="O246">
        <f>(D4+D5)*EXP(-(F4+F5)*I246)+(H4+H5)</f>
        <v>5.7025666041773206</v>
      </c>
    </row>
    <row r="247" spans="9:15" x14ac:dyDescent="0.3">
      <c r="I247">
        <v>67.778055555555554</v>
      </c>
      <c r="J247">
        <f>D4*EXP(-F4*I247)+H4</f>
        <v>5.6735981836286031</v>
      </c>
      <c r="K247">
        <f>L247* E6/M247</f>
        <v>6.1044709695146251</v>
      </c>
      <c r="L247">
        <v>6.266</v>
      </c>
      <c r="M247">
        <v>303.18799999999999</v>
      </c>
      <c r="N247">
        <f>(D4-D5)*EXP(-(F4-F5)*I247)+(H4-H5)</f>
        <v>5.6738463113087061</v>
      </c>
      <c r="O247">
        <f>(D4+D5)*EXP(-(F4+F5)*I247)+(H4+H5)</f>
        <v>5.673603157373595</v>
      </c>
    </row>
    <row r="248" spans="9:15" x14ac:dyDescent="0.3">
      <c r="I248">
        <v>68.055833333333339</v>
      </c>
      <c r="J248">
        <f>D4*EXP(-F4*I248)+H4</f>
        <v>5.6447807107968933</v>
      </c>
      <c r="K248">
        <f>L248* E6/M248</f>
        <v>6.0471222566396783</v>
      </c>
      <c r="L248">
        <v>6.21</v>
      </c>
      <c r="M248">
        <v>303.32799999999997</v>
      </c>
      <c r="N248">
        <f>(D4-D5)*EXP(-(F4-F5)*I248)+(H4-H5)</f>
        <v>5.6449450169805369</v>
      </c>
      <c r="O248">
        <f>(D4+D5)*EXP(-(F4+F5)*I248)+(H4+H5)</f>
        <v>5.6448704296052883</v>
      </c>
    </row>
    <row r="249" spans="9:15" x14ac:dyDescent="0.3">
      <c r="I249">
        <v>68.333611111111111</v>
      </c>
      <c r="J249">
        <f>D4*EXP(-F4*I249)+H4</f>
        <v>5.6161914694542698</v>
      </c>
      <c r="K249">
        <f>L249* E6/M249</f>
        <v>6.0206029997346793</v>
      </c>
      <c r="L249">
        <v>6.1920000000000002</v>
      </c>
      <c r="M249">
        <v>303.78099999999989</v>
      </c>
      <c r="N249">
        <f>(D4-D5)*EXP(-(F4-F5)*I249)+(H4-H5)</f>
        <v>5.6162712893477185</v>
      </c>
      <c r="O249">
        <f>(D4+D5)*EXP(-(F4+F5)*I249)+(H4+H5)</f>
        <v>5.61636658299469</v>
      </c>
    </row>
    <row r="250" spans="9:15" x14ac:dyDescent="0.3">
      <c r="I250">
        <v>68.611111111111114</v>
      </c>
      <c r="J250">
        <f>D4*EXP(-F4*I250)+H4</f>
        <v>5.5878569023469913</v>
      </c>
      <c r="K250">
        <f>L250* E6/M250</f>
        <v>5.9867671574783232</v>
      </c>
      <c r="L250">
        <v>6.1360000000000001</v>
      </c>
      <c r="M250">
        <v>302.73500000000001</v>
      </c>
      <c r="N250">
        <f>(D4-D5)*EXP(-(F4-F5)*I250)+(H4-H5)</f>
        <v>5.5878516723376981</v>
      </c>
      <c r="O250">
        <f>(D4+D5)*EXP(-(F4+F5)*I250)+(H4+H5)</f>
        <v>5.5881179582808453</v>
      </c>
    </row>
    <row r="251" spans="9:15" x14ac:dyDescent="0.3">
      <c r="I251">
        <v>68.889166666666668</v>
      </c>
      <c r="J251">
        <f>D4*EXP(-F4*I251)+H4</f>
        <v>5.5596904652702186</v>
      </c>
      <c r="K251">
        <f>L251* E6/M251</f>
        <v>5.9503069905768831</v>
      </c>
      <c r="L251">
        <v>6.0860000000000003</v>
      </c>
      <c r="M251">
        <v>302.10799999999989</v>
      </c>
      <c r="N251">
        <f>(D4-D5)*EXP(-(F4-F5)*I251)+(H4-H5)</f>
        <v>5.5595993809023652</v>
      </c>
      <c r="O251">
        <f>(D4+D5)*EXP(-(F4+F5)*I251)+(H4+H5)</f>
        <v>5.5600382548206211</v>
      </c>
    </row>
    <row r="252" spans="9:15" x14ac:dyDescent="0.3">
      <c r="I252">
        <v>69.166944444444439</v>
      </c>
      <c r="J252">
        <f>D4*EXP(-F4*I252)+H4</f>
        <v>5.5317751301218223</v>
      </c>
      <c r="K252">
        <f>L252* E6/M252</f>
        <v>5.9275813910166928</v>
      </c>
      <c r="L252">
        <v>6.0579999999999998</v>
      </c>
      <c r="M252">
        <v>301.87099999999998</v>
      </c>
      <c r="N252">
        <f>(D4-D5)*EXP(-(F4-F5)*I252)+(H4-H5)</f>
        <v>5.5315976586179714</v>
      </c>
      <c r="O252">
        <f>(D4+D5)*EXP(-(F4+F5)*I252)+(H4+H5)</f>
        <v>5.5322101702376365</v>
      </c>
    </row>
    <row r="253" spans="9:15" x14ac:dyDescent="0.3">
      <c r="I253">
        <v>69.444722222222225</v>
      </c>
      <c r="J253">
        <f>D4*EXP(-F4*I253)+H4</f>
        <v>5.5040808816227109</v>
      </c>
      <c r="K253">
        <f>L253* E6/M253</f>
        <v>5.9287562630144341</v>
      </c>
      <c r="L253">
        <v>6.0590000000000002</v>
      </c>
      <c r="M253">
        <v>301.86099999999999</v>
      </c>
      <c r="N253">
        <f>(D4-D5)*EXP(-(F4-F5)*I253)+(H4-H5)</f>
        <v>5.5038164198639006</v>
      </c>
      <c r="O253">
        <f>(D4+D5)*EXP(-(F4+F5)*I253)+(H4+H5)</f>
        <v>5.5046037605428664</v>
      </c>
    </row>
    <row r="254" spans="9:15" x14ac:dyDescent="0.3">
      <c r="I254">
        <v>69.722222222222229</v>
      </c>
      <c r="J254">
        <f>D4*EXP(-F4*I254)+H4</f>
        <v>5.4766333347228286</v>
      </c>
      <c r="K254">
        <f>L254* E6/M254</f>
        <v>5.8627516122672683</v>
      </c>
      <c r="L254">
        <v>5.9870000000000001</v>
      </c>
      <c r="M254">
        <v>301.63199999999989</v>
      </c>
      <c r="N254">
        <f>(D4-D5)*EXP(-(F4-F5)*I254)+(H4-H5)</f>
        <v>5.476281382370173</v>
      </c>
      <c r="O254">
        <f>(D4+D5)*EXP(-(F4+F5)*I254)+(H4+H5)</f>
        <v>5.4772445371433758</v>
      </c>
    </row>
    <row r="255" spans="9:15" x14ac:dyDescent="0.3">
      <c r="I255">
        <v>70.000277777777782</v>
      </c>
      <c r="J255">
        <f>D4*EXP(-F4*I255)+H4</f>
        <v>5.4493486545037797</v>
      </c>
      <c r="K255">
        <f>L255* E6/M255</f>
        <v>5.8486832098739869</v>
      </c>
      <c r="L255">
        <v>5.968</v>
      </c>
      <c r="M255">
        <v>301.39800000000002</v>
      </c>
      <c r="N255">
        <f>(D4-D5)*EXP(-(F4-F5)*I255)+(H4-H5)</f>
        <v>5.4489084623311239</v>
      </c>
      <c r="O255">
        <f>(D4+D5)*EXP(-(F4+F5)*I255)+(H4+H5)</f>
        <v>5.4500489165515091</v>
      </c>
    </row>
    <row r="256" spans="9:15" x14ac:dyDescent="0.3">
      <c r="I256">
        <v>70.278055555555554</v>
      </c>
      <c r="J256">
        <f>D4*EXP(-F4*I256)+H4</f>
        <v>5.4223072154088907</v>
      </c>
      <c r="K256">
        <f>L256* E6/M256</f>
        <v>5.8483437412902282</v>
      </c>
      <c r="L256">
        <v>5.9690000000000003</v>
      </c>
      <c r="M256">
        <v>301.46600000000001</v>
      </c>
      <c r="N256">
        <f>(D4-D5)*EXP(-(F4-F5)*I256)+(H4-H5)</f>
        <v>5.4217783123112326</v>
      </c>
      <c r="O256">
        <f>(D4+D5)*EXP(-(F4+F5)*I256)+(H4+H5)</f>
        <v>5.4230969926756307</v>
      </c>
    </row>
    <row r="257" spans="9:15" x14ac:dyDescent="0.3">
      <c r="I257">
        <v>70.555833333333339</v>
      </c>
      <c r="J257">
        <f>D4*EXP(-F4*I257)+H4</f>
        <v>5.3954799417943562</v>
      </c>
      <c r="K257">
        <f>L257* E6/M257</f>
        <v>5.7971345954231221</v>
      </c>
      <c r="L257">
        <v>5.9279999999999999</v>
      </c>
      <c r="M257">
        <v>302.04000000000002</v>
      </c>
      <c r="N257">
        <f>(D4-D5)*EXP(-(F4-F5)*I257)+(H4-H5)</f>
        <v>5.3948617831248669</v>
      </c>
      <c r="O257">
        <f>(D4+D5)*EXP(-(F4+F5)*I257)+(H4+H5)</f>
        <v>5.396359764306176</v>
      </c>
    </row>
    <row r="258" spans="9:15" x14ac:dyDescent="0.3">
      <c r="I258">
        <v>70.833611111111111</v>
      </c>
      <c r="J258">
        <f>D4*EXP(-F4*I258)+H4</f>
        <v>5.3688651374910954</v>
      </c>
      <c r="K258">
        <f>L258* E6/M258</f>
        <v>5.7891807283948093</v>
      </c>
      <c r="L258">
        <v>5.9290000000000003</v>
      </c>
      <c r="M258">
        <v>302.50599999999997</v>
      </c>
      <c r="N258">
        <f>(D4-D5)*EXP(-(F4-F5)*I258)+(H4-H5)</f>
        <v>5.3681571927370788</v>
      </c>
      <c r="O258">
        <f>(D4+D5)*EXP(-(F4+F5)*I258)+(H4+H5)</f>
        <v>5.3698355212067757</v>
      </c>
    </row>
    <row r="259" spans="9:15" x14ac:dyDescent="0.3">
      <c r="I259">
        <v>71.111388888888882</v>
      </c>
      <c r="J259">
        <f>D4*EXP(-F4*I259)+H4</f>
        <v>5.3424611197635112</v>
      </c>
      <c r="K259">
        <f>L259* E6/M259</f>
        <v>5.7954480223031704</v>
      </c>
      <c r="L259">
        <v>5.9249999999999998</v>
      </c>
      <c r="M259">
        <v>301.97500000000002</v>
      </c>
      <c r="N259">
        <f>(D4-D5)*EXP(-(F4-F5)*I259)+(H4-H5)</f>
        <v>5.3416628723571407</v>
      </c>
      <c r="O259">
        <f>(D4+D5)*EXP(-(F4+F5)*I259)+(H4+H5)</f>
        <v>5.3435225667645785</v>
      </c>
    </row>
    <row r="260" spans="9:15" x14ac:dyDescent="0.3">
      <c r="I260">
        <v>71.389166666666668</v>
      </c>
      <c r="J260">
        <f>D4*EXP(-F4*I260)+H4</f>
        <v>5.3162662192031052</v>
      </c>
      <c r="K260">
        <f>L260* E6/M260</f>
        <v>5.7522035435951713</v>
      </c>
      <c r="L260">
        <v>5.87</v>
      </c>
      <c r="M260">
        <v>301.42099999999999</v>
      </c>
      <c r="N260">
        <f>(D4-D5)*EXP(-(F4-F5)*I260)+(H4-H5)</f>
        <v>5.3153771663342617</v>
      </c>
      <c r="O260">
        <f>(D4+D5)*EXP(-(F4+F5)*I260)+(H4+H5)</f>
        <v>5.3174192178817243</v>
      </c>
    </row>
    <row r="261" spans="9:15" x14ac:dyDescent="0.3">
      <c r="I261">
        <v>71.666944444444439</v>
      </c>
      <c r="J261">
        <f>D4*EXP(-F4*I261)+H4</f>
        <v>5.290278779622926</v>
      </c>
      <c r="K261">
        <f>L261* E6/M261</f>
        <v>5.7075290025837244</v>
      </c>
      <c r="L261">
        <v>5.8230000000000004</v>
      </c>
      <c r="M261">
        <v>301.34800000000001</v>
      </c>
      <c r="N261">
        <f>(D4-D5)*EXP(-(F4-F5)*I261)+(H4-H5)</f>
        <v>5.2892984320541228</v>
      </c>
      <c r="O261">
        <f>(D4+D5)*EXP(-(F4+F5)*I261)+(H4+H5)</f>
        <v>5.2915238048677047</v>
      </c>
    </row>
    <row r="262" spans="9:15" x14ac:dyDescent="0.3">
      <c r="I262">
        <v>71.944722222222225</v>
      </c>
      <c r="J262">
        <f>D4*EXP(-F4*I262)+H4</f>
        <v>5.2644971579528601</v>
      </c>
      <c r="K262">
        <f>L262* E6/M262</f>
        <v>5.6695074795711706</v>
      </c>
      <c r="L262">
        <v>5.7830000000000004</v>
      </c>
      <c r="M262">
        <v>301.28500000000003</v>
      </c>
      <c r="N262">
        <f>(D4-D5)*EXP(-(F4-F5)*I262)+(H4-H5)</f>
        <v>5.2634250398362346</v>
      </c>
      <c r="O262">
        <f>(D4+D5)*EXP(-(F4+F5)*I262)+(H4+H5)</f>
        <v>5.2658346713325326</v>
      </c>
    </row>
    <row r="263" spans="9:15" x14ac:dyDescent="0.3">
      <c r="I263">
        <v>72.222499999999997</v>
      </c>
      <c r="J263">
        <f>D4*EXP(-F4*I263)+H4</f>
        <v>5.238919724135739</v>
      </c>
      <c r="K263">
        <f>L263* E6/M263</f>
        <v>5.64035640206035</v>
      </c>
      <c r="L263">
        <v>5.75</v>
      </c>
      <c r="M263">
        <v>301.11399999999998</v>
      </c>
      <c r="N263">
        <f>(D4-D5)*EXP(-(F4-F5)*I263)+(H4-H5)</f>
        <v>5.237755372832094</v>
      </c>
      <c r="O263">
        <f>(D4+D5)*EXP(-(F4+F5)*I263)+(H4+H5)</f>
        <v>5.2403501740808149</v>
      </c>
    </row>
    <row r="264" spans="9:15" x14ac:dyDescent="0.3">
      <c r="I264">
        <v>72.500277777777782</v>
      </c>
      <c r="J264">
        <f>D4*EXP(-F4*I264)+H4</f>
        <v>5.2135448610242854</v>
      </c>
      <c r="K264">
        <f>L264* E6/M264</f>
        <v>5.6406254976629748</v>
      </c>
      <c r="L264">
        <v>5.7510000000000003</v>
      </c>
      <c r="M264">
        <v>301.15199999999999</v>
      </c>
      <c r="N264">
        <f>(D4-D5)*EXP(-(F4-F5)*I264)+(H4-H5)</f>
        <v>5.2122878269241415</v>
      </c>
      <c r="O264">
        <f>(D4+D5)*EXP(-(F4+F5)*I264)+(H4+H5)</f>
        <v>5.2150686830066402</v>
      </c>
    </row>
    <row r="265" spans="9:15" x14ac:dyDescent="0.3">
      <c r="I265">
        <v>72.778055555555554</v>
      </c>
      <c r="J265">
        <f>D4*EXP(-F4*I265)+H4</f>
        <v>5.1883709642788665</v>
      </c>
      <c r="K265">
        <f>L265* E6/M265</f>
        <v>5.5951073618139429</v>
      </c>
      <c r="L265">
        <v>5.7030000000000003</v>
      </c>
      <c r="M265">
        <v>301.06799999999998</v>
      </c>
      <c r="N265">
        <f>(D4-D5)*EXP(-(F4-F5)*I265)+(H4-H5)</f>
        <v>5.1870208106255262</v>
      </c>
      <c r="O265">
        <f>(D4+D5)*EXP(-(F4+F5)*I265)+(H4+H5)</f>
        <v>5.1899885809893025</v>
      </c>
    </row>
    <row r="266" spans="9:15" x14ac:dyDescent="0.3">
      <c r="I266">
        <v>73.055833333333339</v>
      </c>
      <c r="J266">
        <f>D4*EXP(-F4*I266)+H4</f>
        <v>5.1633964422660554</v>
      </c>
      <c r="K266">
        <f>L266* E6/M266</f>
        <v>5.5802403341434745</v>
      </c>
      <c r="L266">
        <v>5.69</v>
      </c>
      <c r="M266">
        <v>301.18200000000002</v>
      </c>
      <c r="N266">
        <f>(D4-D5)*EXP(-(F4-F5)*I266)+(H4-H5)</f>
        <v>5.1619527449806482</v>
      </c>
      <c r="O266">
        <f>(D4+D5)*EXP(-(F4+F5)*I266)+(H4+H5)</f>
        <v>5.1651082637898726</v>
      </c>
    </row>
    <row r="267" spans="9:15" x14ac:dyDescent="0.3">
      <c r="I267">
        <v>73.333611111111111</v>
      </c>
      <c r="J267">
        <f>D4*EXP(-F4*I267)+H4</f>
        <v>5.1386197159580087</v>
      </c>
      <c r="K267">
        <f>L267* E6/M267</f>
        <v>5.5618693167701165</v>
      </c>
      <c r="L267">
        <v>5.673</v>
      </c>
      <c r="M267">
        <v>301.274</v>
      </c>
      <c r="N267">
        <f>(D4-D5)*EXP(-(F4-F5)*I267)+(H4-H5)</f>
        <v>5.137082063466492</v>
      </c>
      <c r="O267">
        <f>(D4+D5)*EXP(-(F4+F5)*I267)+(H4+H5)</f>
        <v>5.140426139948576</v>
      </c>
    </row>
    <row r="268" spans="9:15" x14ac:dyDescent="0.3">
      <c r="I268">
        <v>73.611388888888882</v>
      </c>
      <c r="J268">
        <f>D4*EXP(-F4*I268)+H4</f>
        <v>5.114039218832616</v>
      </c>
      <c r="K268">
        <f>L268* E6/M268</f>
        <v>5.5546160188917879</v>
      </c>
      <c r="L268">
        <v>5.665</v>
      </c>
      <c r="M268">
        <v>301.24200000000002</v>
      </c>
      <c r="N268">
        <f>(D4-D5)*EXP(-(F4-F5)*I268)+(H4-H5)</f>
        <v>5.112407211894725</v>
      </c>
      <c r="O268">
        <f>(D4+D5)*EXP(-(F4+F5)*I268)+(H4+H5)</f>
        <v>5.1159406306830029</v>
      </c>
    </row>
    <row r="269" spans="9:15" x14ac:dyDescent="0.3">
      <c r="I269">
        <v>73.888888888888886</v>
      </c>
      <c r="J269">
        <f>D4*EXP(-F4*I269)+H4</f>
        <v>5.0896776858705186</v>
      </c>
      <c r="K269">
        <f>L269* E6/M269</f>
        <v>5.5490503045426482</v>
      </c>
      <c r="L269">
        <v>5.66</v>
      </c>
      <c r="M269">
        <v>301.27800000000002</v>
      </c>
      <c r="N269">
        <f>(D4-D5)*EXP(-(F4-F5)*I269)+(H4-H5)</f>
        <v>5.0879510323414916</v>
      </c>
      <c r="O269">
        <f>(D4+D5)*EXP(-(F4+F5)*I269)+(H4+H5)</f>
        <v>5.0916743633395143</v>
      </c>
    </row>
    <row r="270" spans="9:15" x14ac:dyDescent="0.3">
      <c r="I270">
        <v>74.166944444444439</v>
      </c>
      <c r="J270">
        <f>D4*EXP(-F4*I270)+H4</f>
        <v>5.0654607079766016</v>
      </c>
      <c r="K270">
        <f>L270* E6/M270</f>
        <v>5.4888316407308402</v>
      </c>
      <c r="L270">
        <v>5.6029999999999998</v>
      </c>
      <c r="M270">
        <v>301.51600000000002</v>
      </c>
      <c r="N270">
        <f>(D4-D5)*EXP(-(F4-F5)*I270)+(H4-H5)</f>
        <v>5.0636388429165198</v>
      </c>
      <c r="O270">
        <f>(D4+D5)*EXP(-(F4+F5)*I270)+(H4+H5)</f>
        <v>5.0675532035310589</v>
      </c>
    </row>
    <row r="271" spans="9:15" x14ac:dyDescent="0.3">
      <c r="I271">
        <v>74.444722222222225</v>
      </c>
      <c r="J271">
        <f>D4*EXP(-F4*I271)+H4</f>
        <v>5.0414596228429946</v>
      </c>
      <c r="K271">
        <f>L271* E6/M271</f>
        <v>5.4908380048982002</v>
      </c>
      <c r="L271">
        <v>5.6070000000000002</v>
      </c>
      <c r="M271">
        <v>301.62099999999998</v>
      </c>
      <c r="N271">
        <f>(D4-D5)*EXP(-(F4-F5)*I271)+(H4-H5)</f>
        <v>5.0395422779365813</v>
      </c>
      <c r="O271">
        <f>(D4+D5)*EXP(-(F4+F5)*I271)+(H4+H5)</f>
        <v>5.0436481905618082</v>
      </c>
    </row>
    <row r="272" spans="9:15" x14ac:dyDescent="0.3">
      <c r="I272">
        <v>74.722499999999997</v>
      </c>
      <c r="J272">
        <f>D4*EXP(-F4*I272)+H4</f>
        <v>5.0176486238918816</v>
      </c>
      <c r="K272">
        <f>L272* E6/M272</f>
        <v>5.4777566120123504</v>
      </c>
      <c r="L272">
        <v>5.5979999999999999</v>
      </c>
      <c r="M272">
        <v>301.85599999999999</v>
      </c>
      <c r="N272">
        <f>(D4-D5)*EXP(-(F4-F5)*I272)+(H4-H5)</f>
        <v>5.0156354475615892</v>
      </c>
      <c r="O272">
        <f>(D4+D5)*EXP(-(F4+F5)*I272)+(H4+H5)</f>
        <v>5.0199336018045422</v>
      </c>
    </row>
    <row r="273" spans="9:15" x14ac:dyDescent="0.3">
      <c r="I273">
        <v>75.000277777777782</v>
      </c>
      <c r="J273">
        <f>D4*EXP(-F4*I273)+H4</f>
        <v>4.9940262056597993</v>
      </c>
      <c r="K273">
        <f>L273* E6/M273</f>
        <v>5.4510950899281223</v>
      </c>
      <c r="L273">
        <v>5.569</v>
      </c>
      <c r="M273">
        <v>301.76100000000002</v>
      </c>
      <c r="N273">
        <f>(D4-D5)*EXP(-(F4-F5)*I273)+(H4-H5)</f>
        <v>4.9919168578350259</v>
      </c>
      <c r="O273">
        <f>(D4+D5)*EXP(-(F4+F5)*I273)+(H4+H5)</f>
        <v>4.9964079203648515</v>
      </c>
    </row>
    <row r="274" spans="9:15" x14ac:dyDescent="0.3">
      <c r="I274">
        <v>75.278055555555554</v>
      </c>
      <c r="J274">
        <f>D4*EXP(-F4*I274)+H4</f>
        <v>4.9705908746064029</v>
      </c>
      <c r="K274">
        <f>L274* E6/M274</f>
        <v>5.4259365822639127</v>
      </c>
      <c r="L274">
        <v>5.548</v>
      </c>
      <c r="M274">
        <v>302.017</v>
      </c>
      <c r="N274">
        <f>(D4-D5)*EXP(-(F4-F5)*I274)+(H4-H5)</f>
        <v>4.9683850265636789</v>
      </c>
      <c r="O274">
        <f>(D4+D5)*EXP(-(F4+F5)*I274)+(H4+H5)</f>
        <v>4.9730696414317102</v>
      </c>
    </row>
    <row r="275" spans="9:15" x14ac:dyDescent="0.3">
      <c r="I275">
        <v>75.555833333333339</v>
      </c>
      <c r="J275">
        <f>D4*EXP(-F4*I275)+H4</f>
        <v>4.9473411490200352</v>
      </c>
      <c r="K275">
        <f>L275* E6/M275</f>
        <v>5.4117353521251248</v>
      </c>
      <c r="L275">
        <v>5.5350000000000001</v>
      </c>
      <c r="M275">
        <v>302.10000000000002</v>
      </c>
      <c r="N275">
        <f>(D4-D5)*EXP(-(F4-F5)*I275)+(H4-H5)</f>
        <v>4.945038483225014</v>
      </c>
      <c r="O275">
        <f>(D4+D5)*EXP(-(F4+F5)*I275)+(H4+H5)</f>
        <v>4.9499172721812208</v>
      </c>
    </row>
    <row r="276" spans="9:15" x14ac:dyDescent="0.3">
      <c r="I276">
        <v>75.833611111111111</v>
      </c>
      <c r="J276">
        <f>D4*EXP(-F4*I276)+H4</f>
        <v>4.924275558924049</v>
      </c>
      <c r="K276">
        <f>L276* E6/M276</f>
        <v>5.3941589494711568</v>
      </c>
      <c r="L276">
        <v>5.52</v>
      </c>
      <c r="M276">
        <v>302.26299999999998</v>
      </c>
      <c r="N276">
        <f>(D4-D5)*EXP(-(F4-F5)*I276)+(H4-H5)</f>
        <v>4.9218757688752923</v>
      </c>
      <c r="O276">
        <f>(D4+D5)*EXP(-(F4+F5)*I276)+(H4+H5)</f>
        <v>4.9269493316811275</v>
      </c>
    </row>
    <row r="277" spans="9:15" x14ac:dyDescent="0.3">
      <c r="I277">
        <v>76.111388888888882</v>
      </c>
      <c r="J277">
        <f>D4*EXP(-F4*I277)+H4</f>
        <v>4.9013926459838624</v>
      </c>
      <c r="K277">
        <f>L277* E6/M277</f>
        <v>5.3834892487671828</v>
      </c>
      <c r="L277">
        <v>5.5129999999999999</v>
      </c>
      <c r="M277">
        <v>302.47800000000001</v>
      </c>
      <c r="N277">
        <f>(D4-D5)*EXP(-(F4-F5)*I277)+(H4-H5)</f>
        <v>4.8988954360583872</v>
      </c>
      <c r="O277">
        <f>(D4+D5)*EXP(-(F4+F5)*I277)+(H4+H5)</f>
        <v>4.9041643507960817</v>
      </c>
    </row>
    <row r="278" spans="9:15" x14ac:dyDescent="0.3">
      <c r="I278">
        <v>76.389166666666668</v>
      </c>
      <c r="J278">
        <f>D4*EXP(-F4*I278)+H4</f>
        <v>4.8786909634147584</v>
      </c>
      <c r="K278">
        <f>L278* E6/M278</f>
        <v>5.3650459135213353</v>
      </c>
      <c r="L278">
        <v>5.4980000000000002</v>
      </c>
      <c r="M278">
        <v>302.69200000000001</v>
      </c>
      <c r="N278">
        <f>(D4-D5)*EXP(-(F4-F5)*I278)+(H4-H5)</f>
        <v>4.8760960487153344</v>
      </c>
      <c r="O278">
        <f>(D4+D5)*EXP(-(F4+F5)*I278)+(H4+H5)</f>
        <v>4.8815608720936829</v>
      </c>
    </row>
    <row r="279" spans="9:15" x14ac:dyDescent="0.3">
      <c r="I279">
        <v>76.666944444444439</v>
      </c>
      <c r="J279">
        <f>D4*EXP(-F4*I279)+H4</f>
        <v>4.8561690758904117</v>
      </c>
      <c r="K279">
        <f>L279* E6/M279</f>
        <v>5.3152515375085398</v>
      </c>
      <c r="L279">
        <v>5.4530000000000003</v>
      </c>
      <c r="M279">
        <v>303.02699999999999</v>
      </c>
      <c r="N279">
        <f>(D4-D5)*EXP(-(F4-F5)*I279)+(H4-H5)</f>
        <v>4.8534761820945977</v>
      </c>
      <c r="O279">
        <f>(D4+D5)*EXP(-(F4+F5)*I279)+(H4+H5)</f>
        <v>4.859137449751243</v>
      </c>
    </row>
    <row r="280" spans="9:15" x14ac:dyDescent="0.3">
      <c r="I280">
        <v>76.944722222222225</v>
      </c>
      <c r="J280">
        <f>D4*EXP(-F4*I280)+H4</f>
        <v>4.8338255594521309</v>
      </c>
      <c r="K280">
        <f>L280* E6/M280</f>
        <v>5.2970286638553183</v>
      </c>
      <c r="L280">
        <v>5.4340000000000002</v>
      </c>
      <c r="M280">
        <v>303.01</v>
      </c>
      <c r="N280">
        <f>(D4-D5)*EXP(-(F4-F5)*I280)+(H4-H5)</f>
        <v>4.8310344226630324</v>
      </c>
      <c r="O280">
        <f>(D4+D5)*EXP(-(F4+F5)*I280)+(H4+H5)</f>
        <v>4.8368926494633069</v>
      </c>
    </row>
    <row r="281" spans="9:15" x14ac:dyDescent="0.3">
      <c r="I281">
        <v>77.222499999999997</v>
      </c>
      <c r="J281">
        <f>D4*EXP(-F4*I281)+H4</f>
        <v>4.8116590014188407</v>
      </c>
      <c r="K281">
        <f>L281* E6/M281</f>
        <v>5.3032502782654918</v>
      </c>
      <c r="L281">
        <v>5.4390000000000001</v>
      </c>
      <c r="M281">
        <v>302.93299999999999</v>
      </c>
      <c r="N281">
        <f>(D4-D5)*EXP(-(F4-F5)*I281)+(H4-H5)</f>
        <v>4.808769368017547</v>
      </c>
      <c r="O281">
        <f>(D4+D5)*EXP(-(F4+F5)*I281)+(H4+H5)</f>
        <v>4.8148250483499133</v>
      </c>
    </row>
    <row r="282" spans="9:15" x14ac:dyDescent="0.3">
      <c r="I282">
        <v>77.500277777777782</v>
      </c>
      <c r="J282">
        <f>D4*EXP(-F4*I282)+H4</f>
        <v>4.7896680002977519</v>
      </c>
      <c r="K282">
        <f>L282* E6/M282</f>
        <v>5.267148489517254</v>
      </c>
      <c r="L282">
        <v>5.4089999999999998</v>
      </c>
      <c r="M282">
        <v>303.327</v>
      </c>
      <c r="N282">
        <f>(D4-D5)*EXP(-(F4-F5)*I282)+(H4-H5)</f>
        <v>4.7866796267974712</v>
      </c>
      <c r="O282">
        <f>(D4+D5)*EXP(-(F4+F5)*I282)+(H4+H5)</f>
        <v>4.7929332348655755</v>
      </c>
    </row>
    <row r="283" spans="9:15" x14ac:dyDescent="0.3">
      <c r="I283">
        <v>77.778055555555554</v>
      </c>
      <c r="J283">
        <f>D4*EXP(-F4*I283)+H4</f>
        <v>4.7678511656957649</v>
      </c>
      <c r="K283">
        <f>L283* E6/M283</f>
        <v>5.2473147277491394</v>
      </c>
      <c r="L283">
        <v>5.39</v>
      </c>
      <c r="M283">
        <v>303.404</v>
      </c>
      <c r="N283">
        <f>(D4-D5)*EXP(-(F4-F5)*I283)+(H4-H5)</f>
        <v>4.7647638185976122</v>
      </c>
      <c r="O283">
        <f>(D4+D5)*EXP(-(F4+F5)*I283)+(H4+H5)</f>
        <v>4.7712158087089929</v>
      </c>
    </row>
    <row r="284" spans="9:15" x14ac:dyDescent="0.3">
      <c r="I284">
        <v>78.055833333333339</v>
      </c>
      <c r="J284">
        <f>D4*EXP(-F4*I284)+H4</f>
        <v>4.7462071182315473</v>
      </c>
      <c r="K284">
        <f>L284* E6/M284</f>
        <v>5.2349966588880692</v>
      </c>
      <c r="L284">
        <v>5.3760000000000003</v>
      </c>
      <c r="M284">
        <v>303.32799999999997</v>
      </c>
      <c r="N284">
        <f>(D4-D5)*EXP(-(F4-F5)*I284)+(H4-H5)</f>
        <v>4.7430205738819797</v>
      </c>
      <c r="O284">
        <f>(D4+D5)*EXP(-(F4+F5)*I284)+(H4+H5)</f>
        <v>4.7496713807334796</v>
      </c>
    </row>
    <row r="285" spans="9:15" x14ac:dyDescent="0.3">
      <c r="I285">
        <v>78.333611111111111</v>
      </c>
      <c r="J285">
        <f>D4*EXP(-F4*I285)+H4</f>
        <v>4.7247344894483323</v>
      </c>
      <c r="K285">
        <f>L285* E6/M285</f>
        <v>5.2075373984752602</v>
      </c>
      <c r="L285">
        <v>5.3490000000000002</v>
      </c>
      <c r="M285">
        <v>303.39600000000002</v>
      </c>
      <c r="N285">
        <f>(D4-D5)*EXP(-(F4-F5)*I285)+(H4-H5)</f>
        <v>4.7214485338982186</v>
      </c>
      <c r="O285">
        <f>(D4+D5)*EXP(-(F4+F5)*I285)+(H4+H5)</f>
        <v>4.7282985728581188</v>
      </c>
    </row>
    <row r="286" spans="9:15" x14ac:dyDescent="0.3">
      <c r="I286">
        <v>78.611388888888882</v>
      </c>
      <c r="J286">
        <f>D4*EXP(-F4*I286)+H4</f>
        <v>4.7034319217273897</v>
      </c>
      <c r="K286">
        <f>L286* E6/M286</f>
        <v>5.2088664379241472</v>
      </c>
      <c r="L286">
        <v>5.351</v>
      </c>
      <c r="M286">
        <v>303.43200000000002</v>
      </c>
      <c r="N286">
        <f>(D4-D5)*EXP(-(F4-F5)*I286)+(H4-H5)</f>
        <v>4.7000463505926842</v>
      </c>
      <c r="O286">
        <f>(D4+D5)*EXP(-(F4+F5)*I286)+(H4+H5)</f>
        <v>4.7070960179796</v>
      </c>
    </row>
    <row r="287" spans="9:15" x14ac:dyDescent="0.3">
      <c r="I287">
        <v>78.889166666666668</v>
      </c>
      <c r="J287">
        <f>D4*EXP(-F4*I287)+H4</f>
        <v>4.6822980682021944</v>
      </c>
      <c r="K287">
        <f>L287* E6/M287</f>
        <v>5.17846602556566</v>
      </c>
      <c r="L287">
        <v>5.3170000000000002</v>
      </c>
      <c r="M287">
        <v>303.274</v>
      </c>
      <c r="N287">
        <f>(D4-D5)*EXP(-(F4-F5)*I287)+(H4-H5)</f>
        <v>4.6788126865262143</v>
      </c>
      <c r="O287">
        <f>(D4+D5)*EXP(-(F4+F5)*I287)+(H4+H5)</f>
        <v>4.6860623598847786</v>
      </c>
    </row>
    <row r="288" spans="9:15" x14ac:dyDescent="0.3">
      <c r="I288">
        <v>79.166944444444439</v>
      </c>
      <c r="J288">
        <f>D4*EXP(-F4*I288)+H4</f>
        <v>4.6613315926732719</v>
      </c>
      <c r="K288">
        <f>L288* E6/M288</f>
        <v>5.1579496628921824</v>
      </c>
      <c r="L288">
        <v>5.2969999999999997</v>
      </c>
      <c r="M288">
        <v>303.33499999999998</v>
      </c>
      <c r="N288">
        <f>(D4-D5)*EXP(-(F4-F5)*I288)+(H4-H5)</f>
        <v>4.6577462147905422</v>
      </c>
      <c r="O288">
        <f>(D4+D5)*EXP(-(F4+F5)*I288)+(H4+H5)</f>
        <v>4.6651962531639306</v>
      </c>
    </row>
    <row r="289" spans="9:15" x14ac:dyDescent="0.3">
      <c r="I289">
        <v>79.444722222222225</v>
      </c>
      <c r="J289">
        <f>D4*EXP(-F4*I289)+H4</f>
        <v>4.6405311695237081</v>
      </c>
      <c r="K289">
        <f>L289* E6/M289</f>
        <v>5.1325475809856931</v>
      </c>
      <c r="L289">
        <v>5.2709999999999999</v>
      </c>
      <c r="M289">
        <v>303.33999999999997</v>
      </c>
      <c r="N289">
        <f>(D4-D5)*EXP(-(F4-F5)*I289)+(H4-H5)</f>
        <v>4.6368456189253804</v>
      </c>
      <c r="O289">
        <f>(D4+D5)*EXP(-(F4+F5)*I289)+(H4+H5)</f>
        <v>4.6444963631246878</v>
      </c>
    </row>
    <row r="290" spans="9:15" x14ac:dyDescent="0.3">
      <c r="I290">
        <v>79.722499999999997</v>
      </c>
      <c r="J290">
        <f>D4*EXP(-F4*I290)+H4</f>
        <v>4.6198954836353483</v>
      </c>
      <c r="K290">
        <f>L290* E6/M290</f>
        <v>5.114995214039034</v>
      </c>
      <c r="L290">
        <v>5.2510000000000003</v>
      </c>
      <c r="M290">
        <v>303.226</v>
      </c>
      <c r="N290">
        <f>(D4-D5)*EXP(-(F4-F5)*I290)+(H4-H5)</f>
        <v>4.6161095928361586</v>
      </c>
      <c r="O290">
        <f>(D4+D5)*EXP(-(F4+F5)*I290)+(H4+H5)</f>
        <v>4.6239613657066698</v>
      </c>
    </row>
    <row r="291" spans="9:15" x14ac:dyDescent="0.3">
      <c r="I291">
        <v>80.000277777777782</v>
      </c>
      <c r="J291">
        <f>D4*EXP(-F4*I291)+H4</f>
        <v>4.5994232303056322</v>
      </c>
      <c r="K291">
        <f>L291* E6/M291</f>
        <v>5.0996309391798667</v>
      </c>
      <c r="L291">
        <v>5.2329999999999997</v>
      </c>
      <c r="M291">
        <v>303.09699999999998</v>
      </c>
      <c r="N291">
        <f>(D4-D5)*EXP(-(F4-F5)*I291)+(H4-H5)</f>
        <v>4.5955368407123922</v>
      </c>
      <c r="O291">
        <f>(D4+D5)*EXP(-(F4+F5)*I291)+(H4+H5)</f>
        <v>4.6035899473967827</v>
      </c>
    </row>
    <row r="292" spans="9:15" x14ac:dyDescent="0.3">
      <c r="I292">
        <v>80.278055555555554</v>
      </c>
      <c r="J292">
        <f>D4*EXP(-F4*I292)+H4</f>
        <v>4.5791131151651223</v>
      </c>
      <c r="K292">
        <f>L292* E6/M292</f>
        <v>5.0553346207749801</v>
      </c>
      <c r="L292">
        <v>5.1890000000000001</v>
      </c>
      <c r="M292">
        <v>303.18200000000002</v>
      </c>
      <c r="N292">
        <f>(D4-D5)*EXP(-(F4-F5)*I292)+(H4-H5)</f>
        <v>4.5751260769467237</v>
      </c>
      <c r="O292">
        <f>(D4+D5)*EXP(-(F4+F5)*I292)+(H4+H5)</f>
        <v>4.5833808051452145</v>
      </c>
    </row>
    <row r="293" spans="9:15" x14ac:dyDescent="0.3">
      <c r="I293">
        <v>80.555833333333339</v>
      </c>
      <c r="J293">
        <f>D4*EXP(-F4*I293)+H4</f>
        <v>4.5589638540956496</v>
      </c>
      <c r="K293">
        <f>L293* E6/M293</f>
        <v>5.060638143778653</v>
      </c>
      <c r="L293">
        <v>5.1909999999999998</v>
      </c>
      <c r="M293">
        <v>302.98099999999999</v>
      </c>
      <c r="N293">
        <f>(D4-D5)*EXP(-(F4-F5)*I293)+(H4-H5)</f>
        <v>4.5548760260545684</v>
      </c>
      <c r="O293">
        <f>(D4+D5)*EXP(-(F4+F5)*I293)+(H4+H5)</f>
        <v>4.5633326462820678</v>
      </c>
    </row>
    <row r="294" spans="9:15" x14ac:dyDescent="0.3">
      <c r="I294">
        <v>80.833611111111111</v>
      </c>
      <c r="J294">
        <f>D4*EXP(-F4*I294)+H4</f>
        <v>4.5389741731491373</v>
      </c>
      <c r="K294">
        <f>L294* E6/M294</f>
        <v>5.008771715127363</v>
      </c>
      <c r="L294">
        <v>5.1360000000000001</v>
      </c>
      <c r="M294">
        <v>302.875</v>
      </c>
      <c r="N294">
        <f>(D4-D5)*EXP(-(F4-F5)*I294)+(H4-H5)</f>
        <v>4.5347854225944175</v>
      </c>
      <c r="O294">
        <f>(D4+D5)*EXP(-(F4+F5)*I294)+(H4+H5)</f>
        <v>4.5434441884346963</v>
      </c>
    </row>
    <row r="295" spans="9:15" x14ac:dyDescent="0.3">
      <c r="I295">
        <v>81.111388888888882</v>
      </c>
      <c r="J295">
        <f>D4*EXP(-F4*I295)+H4</f>
        <v>4.5191428084670466</v>
      </c>
      <c r="K295">
        <f>L295* E6/M295</f>
        <v>4.9699852448431647</v>
      </c>
      <c r="L295">
        <v>5.0949999999999998</v>
      </c>
      <c r="M295">
        <v>302.80200000000002</v>
      </c>
      <c r="N295">
        <f>(D4-D5)*EXP(-(F4-F5)*I295)+(H4-H5)</f>
        <v>4.5148530110887553</v>
      </c>
      <c r="O295">
        <f>(D4+D5)*EXP(-(F4+F5)*I295)+(H4+H5)</f>
        <v>4.5237141594456567</v>
      </c>
    </row>
    <row r="296" spans="9:15" x14ac:dyDescent="0.3">
      <c r="I296">
        <v>81.389166666666668</v>
      </c>
      <c r="J296">
        <f>D4*EXP(-F4*I296)+H4</f>
        <v>4.4994685062004702</v>
      </c>
      <c r="K296">
        <f>L296* E6/M296</f>
        <v>4.9703229361817121</v>
      </c>
      <c r="L296">
        <v>5.0940000000000003</v>
      </c>
      <c r="M296">
        <v>302.72199999999998</v>
      </c>
      <c r="N296">
        <f>(D4-D5)*EXP(-(F4-F5)*I296)+(H4-H5)</f>
        <v>4.4950775459456054</v>
      </c>
      <c r="O296">
        <f>(D4+D5)*EXP(-(F4+F5)*I296)+(H4+H5)</f>
        <v>4.5041412972913513</v>
      </c>
    </row>
    <row r="297" spans="9:15" x14ac:dyDescent="0.3">
      <c r="I297">
        <v>81.666944444444439</v>
      </c>
      <c r="J297">
        <f>D4*EXP(-F4*I297)+H4</f>
        <v>4.479950022430863</v>
      </c>
      <c r="K297">
        <f>L297* E6/M297</f>
        <v>4.9226100177578873</v>
      </c>
      <c r="L297">
        <v>5.0419999999999998</v>
      </c>
      <c r="M297">
        <v>302.536</v>
      </c>
      <c r="N297">
        <f>(D4-D5)*EXP(-(F4-F5)*I297)+(H4-H5)</f>
        <v>4.475457791380693</v>
      </c>
      <c r="O297">
        <f>(D4+D5)*EXP(-(F4+F5)*I297)+(H4+H5)</f>
        <v>4.4847243500012972</v>
      </c>
    </row>
    <row r="298" spans="9:15" x14ac:dyDescent="0.3">
      <c r="I298">
        <v>81.944722222222225</v>
      </c>
      <c r="J298">
        <f>D4*EXP(-F4*I298)+H4</f>
        <v>4.4605861230913826</v>
      </c>
      <c r="K298">
        <f>L298* E6/M298</f>
        <v>4.8767621495697133</v>
      </c>
      <c r="L298">
        <v>4.9939999999999998</v>
      </c>
      <c r="M298">
        <v>302.47300000000001</v>
      </c>
      <c r="N298">
        <f>(D4-D5)*EXP(-(F4-F5)*I298)+(H4-H5)</f>
        <v>4.4559925213402183</v>
      </c>
      <c r="O298">
        <f>(D4+D5)*EXP(-(F4+F5)*I298)+(H4+H5)</f>
        <v>4.4654620755780403</v>
      </c>
    </row>
    <row r="299" spans="9:15" x14ac:dyDescent="0.3">
      <c r="I299">
        <v>82.222222222222229</v>
      </c>
      <c r="J299">
        <f>D4*EXP(-F4*I299)+H4</f>
        <v>4.4413947182297555</v>
      </c>
      <c r="K299">
        <f>L299* E6/M299</f>
        <v>4.8953377563722187</v>
      </c>
      <c r="L299">
        <v>5.0140000000000002</v>
      </c>
      <c r="M299">
        <v>302.53199999999998</v>
      </c>
      <c r="N299">
        <f>(D4-D5)*EXP(-(F4-F5)*I299)+(H4-H5)</f>
        <v>4.436699755271194</v>
      </c>
      <c r="O299">
        <f>(D4+D5)*EXP(-(F4+F5)*I299)+(H4+H5)</f>
        <v>4.4463722745153564</v>
      </c>
    </row>
    <row r="300" spans="9:15" x14ac:dyDescent="0.3">
      <c r="I300">
        <v>82.500277777777782</v>
      </c>
      <c r="J300">
        <f>D4*EXP(-F4*I300)+H4</f>
        <v>4.422317190226476</v>
      </c>
      <c r="K300">
        <f>L300* E6/M300</f>
        <v>4.8430329939061361</v>
      </c>
      <c r="L300">
        <v>4.9539999999999997</v>
      </c>
      <c r="M300">
        <v>302.14</v>
      </c>
      <c r="N300">
        <f>(D4-D5)*EXP(-(F4-F5)*I300)+(H4-H5)</f>
        <v>4.4175205788106666</v>
      </c>
      <c r="O300">
        <f>(D4+D5)*EXP(-(F4+F5)*I300)+(H4+H5)</f>
        <v>4.4273966267312641</v>
      </c>
    </row>
    <row r="301" spans="9:15" x14ac:dyDescent="0.3">
      <c r="I301">
        <v>82.778055555555554</v>
      </c>
      <c r="J301">
        <f>D4*EXP(-F4*I301)+H4</f>
        <v>4.4034097371267853</v>
      </c>
      <c r="K301">
        <f>L301* E6/M301</f>
        <v>4.8211385774659634</v>
      </c>
      <c r="L301">
        <v>4.931</v>
      </c>
      <c r="M301">
        <v>302.10300000000001</v>
      </c>
      <c r="N301">
        <f>(D4-D5)*EXP(-(F4-F5)*I301)+(H4-H5)</f>
        <v>4.3985115021798258</v>
      </c>
      <c r="O301">
        <f>(D4+D5)*EXP(-(F4+F5)*I301)+(H4+H5)</f>
        <v>4.4085910174661738</v>
      </c>
    </row>
    <row r="302" spans="9:15" x14ac:dyDescent="0.3">
      <c r="I302">
        <v>83.055833333333339</v>
      </c>
      <c r="J302">
        <f>D4*EXP(-F4*I302)+H4</f>
        <v>4.3846520291557169</v>
      </c>
      <c r="K302">
        <f>L302* E6/M302</f>
        <v>4.762932340814273</v>
      </c>
      <c r="L302">
        <v>4.87</v>
      </c>
      <c r="M302">
        <v>302.012</v>
      </c>
      <c r="N302">
        <f>(D4-D5)*EXP(-(F4-F5)*I302)+(H4-H5)</f>
        <v>4.3796521016396621</v>
      </c>
      <c r="O302">
        <f>(D4+D5)*EXP(-(F4+F5)*I302)+(H4+H5)</f>
        <v>4.389935211229</v>
      </c>
    </row>
    <row r="303" spans="9:15" x14ac:dyDescent="0.3">
      <c r="I303">
        <v>83.333611111111111</v>
      </c>
      <c r="J303">
        <f>D4*EXP(-F4*I303)+H4</f>
        <v>4.3660428803468996</v>
      </c>
      <c r="K303">
        <f>L303* E6/M303</f>
        <v>4.7450610816674406</v>
      </c>
      <c r="L303">
        <v>4.8479999999999999</v>
      </c>
      <c r="M303">
        <v>301.77999999999997</v>
      </c>
      <c r="N303">
        <f>(D4-D5)*EXP(-(F4-F5)*I303)+(H4-H5)</f>
        <v>4.3609411986514957</v>
      </c>
      <c r="O303">
        <f>(D4+D5)*EXP(-(F4+F5)*I303)+(H4+H5)</f>
        <v>4.3714280147083819</v>
      </c>
    </row>
    <row r="304" spans="9:15" x14ac:dyDescent="0.3">
      <c r="I304">
        <v>83.611388888888882</v>
      </c>
      <c r="J304">
        <f>D4*EXP(-F4*I304)+H4</f>
        <v>4.3475811141266982</v>
      </c>
      <c r="K304">
        <f>L304* E6/M304</f>
        <v>4.7444790041940799</v>
      </c>
      <c r="L304">
        <v>4.8440000000000003</v>
      </c>
      <c r="M304">
        <v>301.56799999999998</v>
      </c>
      <c r="N304">
        <f>(D4-D5)*EXP(-(F4-F5)*I304)+(H4-H5)</f>
        <v>4.3423776239563692</v>
      </c>
      <c r="O304">
        <f>(D4+D5)*EXP(-(F4+F5)*I304)+(H4+H5)</f>
        <v>4.3530682440987238</v>
      </c>
    </row>
    <row r="305" spans="9:15" x14ac:dyDescent="0.3">
      <c r="I305">
        <v>83.889166666666668</v>
      </c>
      <c r="J305">
        <f>D4*EXP(-F4*I305)+H4</f>
        <v>4.3292655632398169</v>
      </c>
      <c r="K305">
        <f>L305* E6/M305</f>
        <v>4.698382309675301</v>
      </c>
      <c r="L305">
        <v>4.7969999999999997</v>
      </c>
      <c r="M305">
        <v>301.572</v>
      </c>
      <c r="N305">
        <f>(D4-D5)*EXP(-(F4-F5)*I305)+(H4-H5)</f>
        <v>4.3239602175019893</v>
      </c>
      <c r="O305">
        <f>(D4+D5)*EXP(-(F4+F5)*I305)+(H4+H5)</f>
        <v>4.3348547250244645</v>
      </c>
    </row>
    <row r="306" spans="9:15" x14ac:dyDescent="0.3">
      <c r="I306">
        <v>84.166944444444439</v>
      </c>
      <c r="J306">
        <f>D4*EXP(-F4*I306)+H4</f>
        <v>4.3110950696755115</v>
      </c>
      <c r="K306">
        <f>L306* E6/M306</f>
        <v>4.6512300402519529</v>
      </c>
      <c r="L306">
        <v>4.7450000000000001</v>
      </c>
      <c r="M306">
        <v>301.327</v>
      </c>
      <c r="N306">
        <f>(D4-D5)*EXP(-(F4-F5)*I306)+(H4-H5)</f>
        <v>4.3056878283702318</v>
      </c>
      <c r="O306">
        <f>(D4+D5)*EXP(-(F4+F5)*I306)+(H4+H5)</f>
        <v>4.3167862924649745</v>
      </c>
    </row>
    <row r="307" spans="9:15" x14ac:dyDescent="0.3">
      <c r="I307">
        <v>84.444722222222225</v>
      </c>
      <c r="J307">
        <f>D4*EXP(-F4*I307)+H4</f>
        <v>4.2930684845943627</v>
      </c>
      <c r="K307">
        <f>L307* E6/M307</f>
        <v>4.6420227652021557</v>
      </c>
      <c r="L307">
        <v>4.7359999999999998</v>
      </c>
      <c r="M307">
        <v>301.35199999999998</v>
      </c>
      <c r="N307">
        <f>(D4-D5)*EXP(-(F4-F5)*I307)+(H4-H5)</f>
        <v>4.2875593147052129</v>
      </c>
      <c r="O307">
        <f>(D4+D5)*EXP(-(F4+F5)*I307)+(H4+H5)</f>
        <v>4.2988617906800179</v>
      </c>
    </row>
    <row r="308" spans="9:15" x14ac:dyDescent="0.3">
      <c r="I308">
        <v>84.722499999999997</v>
      </c>
      <c r="J308">
        <f>D4*EXP(-F4*I308)+H4</f>
        <v>4.275184668255644</v>
      </c>
      <c r="K308">
        <f>L308* E6/M308</f>
        <v>4.5959777355286144</v>
      </c>
      <c r="L308">
        <v>4.6870000000000003</v>
      </c>
      <c r="M308">
        <v>301.22199999999998</v>
      </c>
      <c r="N308">
        <f>(D4-D5)*EXP(-(F4-F5)*I308)+(H4-H5)</f>
        <v>4.2695735436419469</v>
      </c>
      <c r="O308">
        <f>(D4+D5)*EXP(-(F4+F5)*I308)+(H4+H5)</f>
        <v>4.2810800731358398</v>
      </c>
    </row>
    <row r="309" spans="9:15" x14ac:dyDescent="0.3">
      <c r="I309">
        <v>85.000277777777782</v>
      </c>
      <c r="J309">
        <f>D4*EXP(-F4*I309)+H4</f>
        <v>4.2574424899452623</v>
      </c>
      <c r="K309">
        <f>L309* E6/M309</f>
        <v>4.5770336940597716</v>
      </c>
      <c r="L309">
        <v>4.665</v>
      </c>
      <c r="M309">
        <v>301.04899999999998</v>
      </c>
      <c r="N309">
        <f>(D4-D5)*EXP(-(F4-F5)*I309)+(H4-H5)</f>
        <v>4.2517293912355383</v>
      </c>
      <c r="O309">
        <f>(D4+D5)*EXP(-(F4+F5)*I309)+(H4+H5)</f>
        <v>4.263440002431822</v>
      </c>
    </row>
    <row r="310" spans="9:15" x14ac:dyDescent="0.3">
      <c r="I310">
        <v>85.278055555555554</v>
      </c>
      <c r="J310">
        <f>D4*EXP(-F4*I310)+H4</f>
        <v>4.2398408279042634</v>
      </c>
      <c r="K310">
        <f>L310* E6/M310</f>
        <v>4.5682732236758579</v>
      </c>
      <c r="L310">
        <v>4.6630000000000003</v>
      </c>
      <c r="M310">
        <v>301.49700000000001</v>
      </c>
      <c r="N310">
        <f>(D4-D5)*EXP(-(F4-F5)*I310)+(H4-H5)</f>
        <v>4.2340257423909549</v>
      </c>
      <c r="O310">
        <f>(D4+D5)*EXP(-(F4+F5)*I310)+(H4+H5)</f>
        <v>4.2459404502277289</v>
      </c>
    </row>
    <row r="311" spans="9:15" x14ac:dyDescent="0.3">
      <c r="I311">
        <v>85.555833333333339</v>
      </c>
      <c r="J311">
        <f>D4*EXP(-F4*I311)+H4</f>
        <v>4.2223785692579163</v>
      </c>
      <c r="K311">
        <f>L311* E6/M311</f>
        <v>4.5563684995123443</v>
      </c>
      <c r="L311">
        <v>4.6500000000000004</v>
      </c>
      <c r="M311">
        <v>301.44200000000001</v>
      </c>
      <c r="N311">
        <f>(D4-D5)*EXP(-(F4-F5)*I311)+(H4-H5)</f>
        <v>4.21646149079334</v>
      </c>
      <c r="O311">
        <f>(D4+D5)*EXP(-(F4+F5)*I311)+(H4+H5)</f>
        <v>4.2285802971715398</v>
      </c>
    </row>
    <row r="312" spans="9:15" x14ac:dyDescent="0.3">
      <c r="I312">
        <v>85.833611111111111</v>
      </c>
      <c r="J312">
        <f>D4*EXP(-F4*I312)+H4</f>
        <v>4.2050546099453445</v>
      </c>
      <c r="K312">
        <f>L312* E6/M312</f>
        <v>4.5212735500116192</v>
      </c>
      <c r="L312">
        <v>4.6109999999999998</v>
      </c>
      <c r="M312">
        <v>301.23399999999998</v>
      </c>
      <c r="N312">
        <f>(D4-D5)*EXP(-(F4-F5)*I312)+(H4-H5)</f>
        <v>4.199035538838884</v>
      </c>
      <c r="O312">
        <f>(D4+D5)*EXP(-(F4+F5)*I312)+(H4+H5)</f>
        <v>4.2113584328278435</v>
      </c>
    </row>
    <row r="313" spans="9:15" x14ac:dyDescent="0.3">
      <c r="I313">
        <v>86.111388888888882</v>
      </c>
      <c r="J313">
        <f>D4*EXP(-F4*I313)+H4</f>
        <v>4.1878678546497188</v>
      </c>
      <c r="K313">
        <f>L313* E6/M313</f>
        <v>4.5391353329438902</v>
      </c>
      <c r="L313">
        <v>4.63</v>
      </c>
      <c r="M313">
        <v>301.28500000000003</v>
      </c>
      <c r="N313">
        <f>(D4-D5)*EXP(-(F4-F5)*I313)+(H4-H5)</f>
        <v>4.1817467975662268</v>
      </c>
      <c r="O313">
        <f>(D4+D5)*EXP(-(F4+F5)*I313)+(H4+H5)</f>
        <v>4.1942737556068135</v>
      </c>
    </row>
    <row r="314" spans="9:15" x14ac:dyDescent="0.3">
      <c r="I314">
        <v>86.389166666666668</v>
      </c>
      <c r="J314">
        <f>D4*EXP(-F4*I314)+H4</f>
        <v>4.1708172167290121</v>
      </c>
      <c r="K314">
        <f>L314* E6/M314</f>
        <v>4.4958257210796608</v>
      </c>
      <c r="L314">
        <v>4.5880000000000001</v>
      </c>
      <c r="M314">
        <v>301.428</v>
      </c>
      <c r="N314">
        <f>(D4-D5)*EXP(-(F4-F5)*I314)+(H4-H5)</f>
        <v>4.1645941865884097</v>
      </c>
      <c r="O314">
        <f>(D4+D5)*EXP(-(F4+F5)*I314)+(H4+H5)</f>
        <v>4.1773251726937417</v>
      </c>
    </row>
    <row r="315" spans="9:15" x14ac:dyDescent="0.3">
      <c r="I315">
        <v>86.666944444444439</v>
      </c>
      <c r="J315">
        <f>D4*EXP(-F4*I315)+H4</f>
        <v>4.1539016181472945</v>
      </c>
      <c r="K315">
        <f>L315* E6/M315</f>
        <v>4.5276362757851549</v>
      </c>
      <c r="L315">
        <v>4.625</v>
      </c>
      <c r="M315">
        <v>301.72399999999999</v>
      </c>
      <c r="N315">
        <f>(D4-D5)*EXP(-(F4-F5)*I315)+(H4-H5)</f>
        <v>4.1475766340253672</v>
      </c>
      <c r="O315">
        <f>(D4+D5)*EXP(-(F4+F5)*I315)+(H4+H5)</f>
        <v>4.1605115999791451</v>
      </c>
    </row>
    <row r="316" spans="9:15" x14ac:dyDescent="0.3">
      <c r="I316">
        <v>86.944722222222225</v>
      </c>
      <c r="J316">
        <f>D4*EXP(-F4*I316)+H4</f>
        <v>4.1371199894065693</v>
      </c>
      <c r="K316">
        <f>L316* E6/M316</f>
        <v>4.4780631243710891</v>
      </c>
      <c r="L316">
        <v>4.5789999999999997</v>
      </c>
      <c r="M316">
        <v>302.02999999999997</v>
      </c>
      <c r="N316">
        <f>(D4-D5)*EXP(-(F4-F5)*I316)+(H4-H5)</f>
        <v>4.1306930764369358</v>
      </c>
      <c r="O316">
        <f>(D4+D5)*EXP(-(F4+F5)*I316)+(H4+H5)</f>
        <v>4.1438319619894051</v>
      </c>
    </row>
    <row r="317" spans="9:15" x14ac:dyDescent="0.3">
      <c r="I317">
        <v>87.222499999999997</v>
      </c>
      <c r="J317">
        <f>D4*EXP(-F4*I317)+H4</f>
        <v>4.1204712694791601</v>
      </c>
      <c r="K317">
        <f>L317* E6/M317</f>
        <v>4.4875805960313464</v>
      </c>
      <c r="L317">
        <v>4.5869999999999997</v>
      </c>
      <c r="M317">
        <v>301.916</v>
      </c>
      <c r="N317">
        <f>(D4-D5)*EXP(-(F4-F5)*I317)+(H4-H5)</f>
        <v>4.1139424587564033</v>
      </c>
      <c r="O317">
        <f>(D4+D5)*EXP(-(F4+F5)*I317)+(H4+H5)</f>
        <v>4.1272851918179967</v>
      </c>
    </row>
    <row r="318" spans="9:15" x14ac:dyDescent="0.3">
      <c r="I318">
        <v>87.500277777777782</v>
      </c>
      <c r="J318">
        <f>D4*EXP(-F4*I318)+H4</f>
        <v>4.1039544057406179</v>
      </c>
      <c r="K318">
        <f>L318* E6/M318</f>
        <v>4.4515334541406091</v>
      </c>
      <c r="L318">
        <v>4.5449999999999999</v>
      </c>
      <c r="M318">
        <v>301.57400000000001</v>
      </c>
      <c r="N318">
        <f>(D4-D5)*EXP(-(F4-F5)*I318)+(H4-H5)</f>
        <v>4.0973237342245765</v>
      </c>
      <c r="O318">
        <f>(D4+D5)*EXP(-(F4+F5)*I318)+(H4+H5)</f>
        <v>4.1108702310572269</v>
      </c>
    </row>
    <row r="319" spans="9:15" x14ac:dyDescent="0.3">
      <c r="I319">
        <v>87.778055555555554</v>
      </c>
      <c r="J319">
        <f>D4*EXP(-F4*I319)+H4</f>
        <v>4.0875683539031789</v>
      </c>
      <c r="K319">
        <f>L319* E6/M319</f>
        <v>4.4473060263273601</v>
      </c>
      <c r="L319">
        <v>4.5410000000000004</v>
      </c>
      <c r="M319">
        <v>301.59500000000003</v>
      </c>
      <c r="N319">
        <f>(D4-D5)*EXP(-(F4-F5)*I319)+(H4-H5)</f>
        <v>4.0808358643243725</v>
      </c>
      <c r="O319">
        <f>(D4+D5)*EXP(-(F4+F5)*I319)+(H4+H5)</f>
        <v>4.0945860297305394</v>
      </c>
    </row>
    <row r="320" spans="9:15" x14ac:dyDescent="0.3">
      <c r="I320">
        <v>88.055833333333339</v>
      </c>
      <c r="J320">
        <f>D4*EXP(-F4*I320)+H4</f>
        <v>4.0713120779497292</v>
      </c>
      <c r="K320">
        <f>L320* E6/M320</f>
        <v>4.4639060689001306</v>
      </c>
      <c r="L320">
        <v>4.5620000000000003</v>
      </c>
      <c r="M320">
        <v>301.863</v>
      </c>
      <c r="N320">
        <f>(D4-D5)*EXP(-(F4-F5)*I320)+(H4-H5)</f>
        <v>4.0644778187159076</v>
      </c>
      <c r="O320">
        <f>(D4+D5)*EXP(-(F4+F5)*I320)+(H4+H5)</f>
        <v>4.0784315462253566</v>
      </c>
    </row>
    <row r="321" spans="9:15" x14ac:dyDescent="0.3">
      <c r="I321">
        <v>88.333611111111111</v>
      </c>
      <c r="J321">
        <f>D4*EXP(-F4*I321)+H4</f>
        <v>4.0551845500683097</v>
      </c>
      <c r="K321">
        <f>L321* E6/M321</f>
        <v>4.4461625220220125</v>
      </c>
      <c r="L321">
        <v>4.5419999999999998</v>
      </c>
      <c r="M321">
        <v>301.73899999999998</v>
      </c>
      <c r="N321">
        <f>(D4-D5)*EXP(-(F4-F5)*I321)+(H4-H5)</f>
        <v>4.0482485751721278</v>
      </c>
      <c r="O321">
        <f>(D4+D5)*EXP(-(F4+F5)*I321)+(H4+H5)</f>
        <v>4.0624057472264505</v>
      </c>
    </row>
    <row r="322" spans="9:15" x14ac:dyDescent="0.3">
      <c r="I322">
        <v>88.611388888888882</v>
      </c>
      <c r="J322">
        <f>D4*EXP(-F4*I322)+H4</f>
        <v>4.0391847505871272</v>
      </c>
      <c r="K322">
        <f>L322* E6/M322</f>
        <v>4.3869682513227861</v>
      </c>
      <c r="L322">
        <v>4.4800000000000004</v>
      </c>
      <c r="M322">
        <v>301.63600000000002</v>
      </c>
      <c r="N322">
        <f>(D4-D5)*EXP(-(F4-F5)*I322)+(H4-H5)</f>
        <v>4.0321471195149172</v>
      </c>
      <c r="O322">
        <f>(D4+D5)*EXP(-(F4+F5)*I322)+(H4+H5)</f>
        <v>4.046507607649847</v>
      </c>
    </row>
    <row r="323" spans="9:15" x14ac:dyDescent="0.3">
      <c r="I323">
        <v>88.889166666666668</v>
      </c>
      <c r="J323">
        <f>D4*EXP(-F4*I323)+H4</f>
        <v>4.0233116679100842</v>
      </c>
      <c r="K323">
        <f>L323* E6/M323</f>
        <v>4.4217222642463625</v>
      </c>
      <c r="L323">
        <v>4.516</v>
      </c>
      <c r="M323">
        <v>301.67</v>
      </c>
      <c r="N323">
        <f>(D4-D5)*EXP(-(F4-F5)*I323)+(H4-H5)</f>
        <v>4.0161724455517245</v>
      </c>
      <c r="O323">
        <f>(D4+D5)*EXP(-(F4+F5)*I323)+(H4+H5)</f>
        <v>4.030736110577255</v>
      </c>
    </row>
    <row r="324" spans="9:15" x14ac:dyDescent="0.3">
      <c r="I324">
        <v>89.166944444444439</v>
      </c>
      <c r="J324">
        <f>D4*EXP(-F4*I324)+H4</f>
        <v>4.007564298452829</v>
      </c>
      <c r="K324">
        <f>L324* E6/M324</f>
        <v>4.3388131748534713</v>
      </c>
      <c r="L324">
        <v>4.431</v>
      </c>
      <c r="M324">
        <v>301.64800000000002</v>
      </c>
      <c r="N324">
        <f>(D4-D5)*EXP(-(F4-F5)*I324)+(H4-H5)</f>
        <v>4.0003235550126863</v>
      </c>
      <c r="O324">
        <f>(D4+D5)*EXP(-(F4+F5)*I324)+(H4+H5)</f>
        <v>4.0150902471910275</v>
      </c>
    </row>
    <row r="325" spans="9:15" x14ac:dyDescent="0.3">
      <c r="I325">
        <v>89.444722222222225</v>
      </c>
      <c r="J325">
        <f>D4*EXP(-F4*I325)+H4</f>
        <v>3.9919416465792903</v>
      </c>
      <c r="K325">
        <f>L325* E6/M325</f>
        <v>4.351705005994674</v>
      </c>
      <c r="L325">
        <v>4.4420000000000002</v>
      </c>
      <c r="M325">
        <v>301.50099999999998</v>
      </c>
      <c r="N325">
        <f>(D4-D5)*EXP(-(F4-F5)*I325)+(H4-H5)</f>
        <v>3.9845994574882448</v>
      </c>
      <c r="O325">
        <f>(D4+D5)*EXP(-(F4+F5)*I325)+(H4+H5)</f>
        <v>3.9995690167096178</v>
      </c>
    </row>
    <row r="326" spans="9:15" x14ac:dyDescent="0.3">
      <c r="I326">
        <v>89.722499999999997</v>
      </c>
      <c r="J326">
        <f>D4*EXP(-F4*I326)+H4</f>
        <v>3.9764427245387379</v>
      </c>
      <c r="K326">
        <f>L326* E6/M326</f>
        <v>4.3518349110835448</v>
      </c>
      <c r="L326">
        <v>4.4420000000000002</v>
      </c>
      <c r="M326">
        <v>301.49200000000002</v>
      </c>
      <c r="N326">
        <f>(D4-D5)*EXP(-(F4-F5)*I326)+(H4-H5)</f>
        <v>3.9689991703672551</v>
      </c>
      <c r="O326">
        <f>(D4+D5)*EXP(-(F4+F5)*I326)+(H4+H5)</f>
        <v>3.9841714263235835</v>
      </c>
    </row>
    <row r="327" spans="9:15" x14ac:dyDescent="0.3">
      <c r="I327">
        <v>90.000277777777782</v>
      </c>
      <c r="J327">
        <f>D4*EXP(-F4*I327)+H4</f>
        <v>3.9610665524033286</v>
      </c>
      <c r="K327">
        <f>L327* E6/M327</f>
        <v>4.3400497003124432</v>
      </c>
      <c r="L327">
        <v>4.43</v>
      </c>
      <c r="M327">
        <v>301.49400000000003</v>
      </c>
      <c r="N327">
        <f>(D4-D5)*EXP(-(F4-F5)*I327)+(H4-H5)</f>
        <v>3.9535217187755771</v>
      </c>
      <c r="O327">
        <f>(D4+D5)*EXP(-(F4+F5)*I327)+(H4+H5)</f>
        <v>3.9688964911320674</v>
      </c>
    </row>
    <row r="328" spans="9:15" x14ac:dyDescent="0.3">
      <c r="I328">
        <v>90.278055555555554</v>
      </c>
      <c r="J328">
        <f>D4*EXP(-F4*I328)+H4</f>
        <v>3.9458121580061487</v>
      </c>
      <c r="K328">
        <f>L328* E6/M328</f>
        <v>4.3256043557728816</v>
      </c>
      <c r="L328">
        <v>4.4130000000000003</v>
      </c>
      <c r="M328">
        <v>301.33999999999997</v>
      </c>
      <c r="N328">
        <f>(D4-D5)*EXP(-(F4-F5)*I328)+(H4-H5)</f>
        <v>3.9381661355151651</v>
      </c>
      <c r="O328">
        <f>(D4+D5)*EXP(-(F4+F5)*I328)+(H4+H5)</f>
        <v>3.9537432340798055</v>
      </c>
    </row>
    <row r="329" spans="9:15" x14ac:dyDescent="0.3">
      <c r="I329">
        <v>90.555833333333339</v>
      </c>
      <c r="J329">
        <f>D4*EXP(-F4*I329)+H4</f>
        <v>3.9306785768797461</v>
      </c>
      <c r="K329">
        <f>L329* E6/M329</f>
        <v>4.3173102806966561</v>
      </c>
      <c r="L329">
        <v>4.4059999999999997</v>
      </c>
      <c r="M329">
        <v>301.44</v>
      </c>
      <c r="N329">
        <f>(D4-D5)*EXP(-(F4-F5)*I329)+(H4-H5)</f>
        <v>3.9229314610036168</v>
      </c>
      <c r="O329">
        <f>(D4+D5)*EXP(-(F4+F5)*I329)+(H4+H5)</f>
        <v>3.9387106858946286</v>
      </c>
    </row>
    <row r="330" spans="9:15" x14ac:dyDescent="0.3">
      <c r="I330">
        <v>90.833611111111111</v>
      </c>
      <c r="J330">
        <f>D4*EXP(-F4*I330)+H4</f>
        <v>3.9156648521951585</v>
      </c>
      <c r="K330">
        <f>L330* E6/M330</f>
        <v>4.2749334188368486</v>
      </c>
      <c r="L330">
        <v>4.3620000000000001</v>
      </c>
      <c r="M330">
        <v>301.38799999999998</v>
      </c>
      <c r="N330">
        <f>(D4-D5)*EXP(-(F4-F5)*I330)+(H4-H5)</f>
        <v>3.9078167432142132</v>
      </c>
      <c r="O330">
        <f>(D4+D5)*EXP(-(F4+F5)*I330)+(H4+H5)</f>
        <v>3.9237978850254622</v>
      </c>
    </row>
    <row r="331" spans="9:15" x14ac:dyDescent="0.3">
      <c r="I331">
        <v>91.111388888888882</v>
      </c>
      <c r="J331">
        <f>D4*EXP(-F4*I331)+H4</f>
        <v>3.9007700347014103</v>
      </c>
      <c r="K331">
        <f>L331* E6/M331</f>
        <v>4.2645215893203465</v>
      </c>
      <c r="L331">
        <v>4.3550000000000004</v>
      </c>
      <c r="M331">
        <v>301.63900000000001</v>
      </c>
      <c r="N331">
        <f>(D4-D5)*EXP(-(F4-F5)*I331)+(H4-H5)</f>
        <v>3.8928210376164234</v>
      </c>
      <c r="O331">
        <f>(D4+D5)*EXP(-(F4+F5)*I331)+(H4+H5)</f>
        <v>3.9090038775808242</v>
      </c>
    </row>
    <row r="332" spans="9:15" x14ac:dyDescent="0.3">
      <c r="I332">
        <v>91.389166666666668</v>
      </c>
      <c r="J332">
        <f>D4*EXP(-F4*I332)+H4</f>
        <v>3.8859931826654965</v>
      </c>
      <c r="K332">
        <f>L332* E6/M332</f>
        <v>4.2394271795439851</v>
      </c>
      <c r="L332">
        <v>4.3289999999999997</v>
      </c>
      <c r="M332">
        <v>301.613</v>
      </c>
      <c r="N332">
        <f>(D4-D5)*EXP(-(F4-F5)*I332)+(H4-H5)</f>
        <v>3.8779434071168839</v>
      </c>
      <c r="O332">
        <f>(D4+D5)*EXP(-(F4+F5)*I332)+(H4+H5)</f>
        <v>3.894327717267803</v>
      </c>
    </row>
    <row r="333" spans="9:15" x14ac:dyDescent="0.3">
      <c r="I333">
        <v>91.666944444444439</v>
      </c>
      <c r="J333">
        <f>D4*EXP(-F4*I333)+H4</f>
        <v>3.8713333618128472</v>
      </c>
      <c r="K333">
        <f>L333* E6/M333</f>
        <v>4.2032231619635034</v>
      </c>
      <c r="L333">
        <v>4.2889999999999997</v>
      </c>
      <c r="M333">
        <v>301.39999999999998</v>
      </c>
      <c r="N333">
        <f>(D4-D5)*EXP(-(F4-F5)*I333)+(H4-H5)</f>
        <v>3.8631829220008345</v>
      </c>
      <c r="O333">
        <f>(D4+D5)*EXP(-(F4+F5)*I333)+(H4+H5)</f>
        <v>3.8797684653315381</v>
      </c>
    </row>
    <row r="334" spans="9:15" x14ac:dyDescent="0.3">
      <c r="I334">
        <v>91.944722222222225</v>
      </c>
      <c r="J334">
        <f>D4*EXP(-F4*I334)+H4</f>
        <v>3.8567896452682486</v>
      </c>
      <c r="K334">
        <f>L334* E6/M334</f>
        <v>4.2117497155659365</v>
      </c>
      <c r="L334">
        <v>4.298</v>
      </c>
      <c r="M334">
        <v>301.42099999999999</v>
      </c>
      <c r="N334">
        <f>(D4-D5)*EXP(-(F4-F5)*I334)+(H4-H5)</f>
        <v>3.8485386598740208</v>
      </c>
      <c r="O334">
        <f>(D4+D5)*EXP(-(F4+F5)*I334)+(H4+H5)</f>
        <v>3.865325190495164</v>
      </c>
    </row>
    <row r="335" spans="9:15" x14ac:dyDescent="0.3">
      <c r="I335">
        <v>92.222499999999997</v>
      </c>
      <c r="J335">
        <f>D4*EXP(-F4*I335)+H4</f>
        <v>3.8423611134972506</v>
      </c>
      <c r="K335">
        <f>L335* E6/M335</f>
        <v>4.1920890456418514</v>
      </c>
      <c r="L335">
        <v>4.2770000000000001</v>
      </c>
      <c r="M335">
        <v>301.35500000000002</v>
      </c>
      <c r="N335">
        <f>(D4-D5)*EXP(-(F4-F5)*I335)+(H4-H5)</f>
        <v>3.8340097056050579</v>
      </c>
      <c r="O335">
        <f>(D4+D5)*EXP(-(F4+F5)*I335)+(H4+H5)</f>
        <v>3.8509969689002475</v>
      </c>
    </row>
    <row r="336" spans="9:15" x14ac:dyDescent="0.3">
      <c r="I336">
        <v>92.500277777777782</v>
      </c>
      <c r="J336">
        <f>D4*EXP(-F4*I336)+H4</f>
        <v>3.8280468542480186</v>
      </c>
      <c r="K336">
        <f>L336* E6/M336</f>
        <v>4.1617869672994487</v>
      </c>
      <c r="L336">
        <v>4.2469999999999999</v>
      </c>
      <c r="M336">
        <v>301.42</v>
      </c>
      <c r="N336">
        <f>(D4-D5)*EXP(-(F4-F5)*I336)+(H4-H5)</f>
        <v>3.8195951512682336</v>
      </c>
      <c r="O336">
        <f>(D4+D5)*EXP(-(F4+F5)*I336)+(H4+H5)</f>
        <v>3.8367828840476887</v>
      </c>
    </row>
    <row r="337" spans="9:15" x14ac:dyDescent="0.3">
      <c r="I337">
        <v>92.778055555555554</v>
      </c>
      <c r="J337">
        <f>D4*EXP(-F4*I337)+H4</f>
        <v>3.8138459624936631</v>
      </c>
      <c r="K337">
        <f>L337* E6/M337</f>
        <v>4.1621326394883917</v>
      </c>
      <c r="L337">
        <v>4.2460000000000004</v>
      </c>
      <c r="M337">
        <v>301.32400000000001</v>
      </c>
      <c r="N337">
        <f>(D4-D5)*EXP(-(F4-F5)*I337)+(H4-H5)</f>
        <v>3.8052940960867812</v>
      </c>
      <c r="O337">
        <f>(D4+D5)*EXP(-(F4+F5)*I337)+(H4+H5)</f>
        <v>3.822682026739102</v>
      </c>
    </row>
    <row r="338" spans="9:15" x14ac:dyDescent="0.3">
      <c r="I338">
        <v>93.055833333333339</v>
      </c>
      <c r="J338">
        <f>D4*EXP(-F4*I338)+H4</f>
        <v>3.7997575403750172</v>
      </c>
      <c r="K338">
        <f>L338* E6/M338</f>
        <v>4.1384881897738586</v>
      </c>
      <c r="L338">
        <v>4.2229999999999999</v>
      </c>
      <c r="M338">
        <v>301.404</v>
      </c>
      <c r="N338">
        <f>(D4-D5)*EXP(-(F4-F5)*I338)+(H4-H5)</f>
        <v>3.7911056463765824</v>
      </c>
      <c r="O338">
        <f>(D4+D5)*EXP(-(F4+F5)*I338)+(H4+H5)</f>
        <v>3.8086934950186557</v>
      </c>
    </row>
    <row r="339" spans="9:15" x14ac:dyDescent="0.3">
      <c r="I339">
        <v>93.333611111111111</v>
      </c>
      <c r="J339">
        <f>D4*EXP(-F4*I339)+H4</f>
        <v>3.7857806971438679</v>
      </c>
      <c r="K339">
        <f>L339* E6/M339</f>
        <v>4.1082270611118306</v>
      </c>
      <c r="L339">
        <v>4.1950000000000003</v>
      </c>
      <c r="M339">
        <v>301.61099999999999</v>
      </c>
      <c r="N339">
        <f>(D4-D5)*EXP(-(F4-F5)*I339)+(H4-H5)</f>
        <v>3.7770289154903249</v>
      </c>
      <c r="O339">
        <f>(D4+D5)*EXP(-(F4+F5)*I339)+(H4+H5)</f>
        <v>3.7948163941153821</v>
      </c>
    </row>
    <row r="340" spans="9:15" x14ac:dyDescent="0.3">
      <c r="I340">
        <v>93.611388888888882</v>
      </c>
      <c r="J340">
        <f>D4*EXP(-F4*I340)+H4</f>
        <v>3.7719145491066377</v>
      </c>
      <c r="K340">
        <f>L340* E6/M340</f>
        <v>4.0969603987138266</v>
      </c>
      <c r="L340">
        <v>4.18</v>
      </c>
      <c r="M340">
        <v>301.35899999999998</v>
      </c>
      <c r="N340">
        <f>(D4-D5)*EXP(-(F4-F5)*I340)+(H4-H5)</f>
        <v>3.7630630237620908</v>
      </c>
      <c r="O340">
        <f>(D4+D5)*EXP(-(F4+F5)*I340)+(H4+H5)</f>
        <v>3.7810498363859408</v>
      </c>
    </row>
    <row r="341" spans="9:15" x14ac:dyDescent="0.3">
      <c r="I341">
        <v>93.889166666666668</v>
      </c>
      <c r="J341">
        <f>D4*EXP(-F4*I341)+H4</f>
        <v>3.7581582195685135</v>
      </c>
      <c r="K341">
        <f>L341* E6/M341</f>
        <v>4.1071444796530558</v>
      </c>
      <c r="L341">
        <v>4.1890000000000001</v>
      </c>
      <c r="M341">
        <v>301.25900000000001</v>
      </c>
      <c r="N341">
        <f>(D4-D5)*EXP(-(F4-F5)*I341)+(H4-H5)</f>
        <v>3.7492070984523878</v>
      </c>
      <c r="O341">
        <f>(D4+D5)*EXP(-(F4+F5)*I341)+(H4+H5)</f>
        <v>3.7673929412578429</v>
      </c>
    </row>
    <row r="342" spans="9:15" x14ac:dyDescent="0.3">
      <c r="I342">
        <v>94.166944444444439</v>
      </c>
      <c r="J342">
        <f>D4*EXP(-F4*I342)+H4</f>
        <v>3.7445108387780177</v>
      </c>
      <c r="K342">
        <f>L342* E6/M342</f>
        <v>4.086039429963126</v>
      </c>
      <c r="L342">
        <v>4.1680000000000001</v>
      </c>
      <c r="M342">
        <v>301.29700000000003</v>
      </c>
      <c r="N342">
        <f>(D4-D5)*EXP(-(F4-F5)*I342)+(H4-H5)</f>
        <v>3.735460273693616</v>
      </c>
      <c r="O342">
        <f>(D4+D5)*EXP(-(F4+F5)*I342)+(H4+H5)</f>
        <v>3.7538448351731248</v>
      </c>
    </row>
    <row r="343" spans="9:15" x14ac:dyDescent="0.3">
      <c r="I343">
        <v>94.444722222222225</v>
      </c>
      <c r="J343">
        <f>D4*EXP(-F4*I343)+H4</f>
        <v>3.7309715438720179</v>
      </c>
      <c r="K343">
        <f>L343* E6/M343</f>
        <v>4.0677027211177661</v>
      </c>
      <c r="L343">
        <v>4.1529999999999996</v>
      </c>
      <c r="M343">
        <v>301.56599999999997</v>
      </c>
      <c r="N343">
        <f>(D4-D5)*EXP(-(F4-F5)*I343)+(H4-H5)</f>
        <v>3.721821690435946</v>
      </c>
      <c r="O343">
        <f>(D4+D5)*EXP(-(F4+F5)*I343)+(H4+H5)</f>
        <v>3.7404046515324723</v>
      </c>
    </row>
    <row r="344" spans="9:15" x14ac:dyDescent="0.3">
      <c r="I344">
        <v>94.722499999999997</v>
      </c>
      <c r="J344">
        <f>D4*EXP(-F4*I344)+H4</f>
        <v>3.7175394788211698</v>
      </c>
      <c r="K344">
        <f>L344* E6/M344</f>
        <v>4.0429591147475161</v>
      </c>
      <c r="L344">
        <v>4.125</v>
      </c>
      <c r="M344">
        <v>301.36599999999999</v>
      </c>
      <c r="N344">
        <f>(D4-D5)*EXP(-(F4-F5)*I344)+(H4-H5)</f>
        <v>3.7082904963936514</v>
      </c>
      <c r="O344">
        <f>(D4+D5)*EXP(-(F4+F5)*I344)+(H4+H5)</f>
        <v>3.7270715306397872</v>
      </c>
    </row>
    <row r="345" spans="9:15" x14ac:dyDescent="0.3">
      <c r="I345">
        <v>95.000277777777782</v>
      </c>
      <c r="J345">
        <f>D4*EXP(-F4*I345)+H4</f>
        <v>3.7042137943757947</v>
      </c>
      <c r="K345">
        <f>L345* E6/M345</f>
        <v>4.035709985300354</v>
      </c>
      <c r="L345">
        <v>4.1180000000000003</v>
      </c>
      <c r="M345">
        <v>301.39499999999998</v>
      </c>
      <c r="N345">
        <f>(D4-D5)*EXP(-(F4-F5)*I345)+(H4-H5)</f>
        <v>3.6948658459918384</v>
      </c>
      <c r="O345">
        <f>(D4+D5)*EXP(-(F4+F5)*I345)+(H4+H5)</f>
        <v>3.7138446196471993</v>
      </c>
    </row>
    <row r="346" spans="9:15" x14ac:dyDescent="0.3">
      <c r="I346">
        <v>95.278055555555554</v>
      </c>
      <c r="J346">
        <f>D4*EXP(-F4*I346)+H4</f>
        <v>3.6909936480121877</v>
      </c>
      <c r="K346">
        <f>L346* E6/M346</f>
        <v>4.0421831117796856</v>
      </c>
      <c r="L346">
        <v>4.1269999999999998</v>
      </c>
      <c r="M346">
        <v>301.57</v>
      </c>
      <c r="N346">
        <f>(D4-D5)*EXP(-(F4-F5)*I346)+(H4-H5)</f>
        <v>3.6815469003136099</v>
      </c>
      <c r="O346">
        <f>(D4+D5)*EXP(-(F4+F5)*I346)+(H4+H5)</f>
        <v>3.7007230725005122</v>
      </c>
    </row>
    <row r="347" spans="9:15" x14ac:dyDescent="0.3">
      <c r="I347">
        <v>95.555833333333339</v>
      </c>
      <c r="J347">
        <f>D4*EXP(-F4*I347)+H4</f>
        <v>3.6778782038793461</v>
      </c>
      <c r="K347">
        <f>L347* E6/M347</f>
        <v>3.9957992876250965</v>
      </c>
      <c r="L347">
        <v>4.085</v>
      </c>
      <c r="M347">
        <v>301.96600000000001</v>
      </c>
      <c r="N347">
        <f>(D4-D5)*EXP(-(F4-F5)*I347)+(H4-H5)</f>
        <v>3.6683328270476374</v>
      </c>
      <c r="O347">
        <f>(D4+D5)*EXP(-(F4+F5)*I347)+(H4+H5)</f>
        <v>3.6877060498850858</v>
      </c>
    </row>
    <row r="348" spans="9:15" x14ac:dyDescent="0.3">
      <c r="I348">
        <v>95.833611111111111</v>
      </c>
      <c r="J348">
        <f>D4*EXP(-F4*I348)+H4</f>
        <v>3.6648666327461239</v>
      </c>
      <c r="K348">
        <f>L348* E6/M348</f>
        <v>3.976333914709917</v>
      </c>
      <c r="L348">
        <v>4.0629999999999997</v>
      </c>
      <c r="M348">
        <v>301.81</v>
      </c>
      <c r="N348">
        <f>(D4-D5)*EXP(-(F4-F5)*I348)+(H4-H5)</f>
        <v>3.6552228004361562</v>
      </c>
      <c r="O348">
        <f>(D4+D5)*EXP(-(F4+F5)*I348)+(H4+H5)</f>
        <v>3.6747927191721539</v>
      </c>
    </row>
    <row r="349" spans="9:15" x14ac:dyDescent="0.3">
      <c r="I349">
        <v>96.111388888888882</v>
      </c>
      <c r="J349">
        <f>D4*EXP(-F4*I349)+H4</f>
        <v>3.6519581119488005</v>
      </c>
      <c r="K349">
        <f>L349* E6/M349</f>
        <v>3.9595208428236468</v>
      </c>
      <c r="L349">
        <v>4.0419999999999998</v>
      </c>
      <c r="M349">
        <v>301.52499999999998</v>
      </c>
      <c r="N349">
        <f>(D4-D5)*EXP(-(F4-F5)*I349)+(H4-H5)</f>
        <v>3.6422160012233529</v>
      </c>
      <c r="O349">
        <f>(D4+D5)*EXP(-(F4+F5)*I349)+(H4+H5)</f>
        <v>3.6619822543655598</v>
      </c>
    </row>
    <row r="350" spans="9:15" x14ac:dyDescent="0.3">
      <c r="I350">
        <v>96.388888888888886</v>
      </c>
      <c r="J350">
        <f>D4*EXP(-F4*I350)+H4</f>
        <v>3.6391645808297306</v>
      </c>
      <c r="K350">
        <f>L350* E6/M350</f>
        <v>3.9597966266862126</v>
      </c>
      <c r="L350">
        <v>4.0419999999999998</v>
      </c>
      <c r="M350">
        <v>301.50400000000002</v>
      </c>
      <c r="N350">
        <f>(D4-D5)*EXP(-(F4-F5)*I350)+(H4-H5)</f>
        <v>3.6293244701016354</v>
      </c>
      <c r="O350">
        <f>(D4+D5)*EXP(-(F4+F5)*I350)+(H4+H5)</f>
        <v>3.6492864937661169</v>
      </c>
    </row>
    <row r="351" spans="9:15" x14ac:dyDescent="0.3">
      <c r="I351">
        <v>96.666944444444439</v>
      </c>
      <c r="J351">
        <f>D4*EXP(-F4*I351)+H4</f>
        <v>3.6264469632324445</v>
      </c>
      <c r="K351">
        <f>L351* E6/M351</f>
        <v>3.930074737805672</v>
      </c>
      <c r="L351">
        <v>4.0090000000000003</v>
      </c>
      <c r="M351">
        <v>301.30399999999997</v>
      </c>
      <c r="N351">
        <f>(D4-D5)*EXP(-(F4-F5)*I351)+(H4-H5)</f>
        <v>3.6165088401735472</v>
      </c>
      <c r="O351">
        <f>(D4+D5)*EXP(-(F4+F5)*I351)+(H4+H5)</f>
        <v>3.6366666513332335</v>
      </c>
    </row>
    <row r="352" spans="9:15" x14ac:dyDescent="0.3">
      <c r="I352">
        <v>96.944722222222225</v>
      </c>
      <c r="J352">
        <f>D4*EXP(-F4*I352)+H4</f>
        <v>3.6138427223570453</v>
      </c>
      <c r="K352">
        <f>L352* E6/M352</f>
        <v>3.8996528547332772</v>
      </c>
      <c r="L352">
        <v>3.976</v>
      </c>
      <c r="M352">
        <v>301.15499999999997</v>
      </c>
      <c r="N352">
        <f>(D4-D5)*EXP(-(F4-F5)*I352)+(H4-H5)</f>
        <v>3.6038068718759573</v>
      </c>
      <c r="O352">
        <f>(D4+D5)*EXP(-(F4+F5)*I352)+(H4+H5)</f>
        <v>3.6241598938048409</v>
      </c>
    </row>
    <row r="353" spans="9:15" x14ac:dyDescent="0.3">
      <c r="I353">
        <v>97.222499999999997</v>
      </c>
      <c r="J353">
        <f>D4*EXP(-F4*I353)+H4</f>
        <v>3.6013383058028356</v>
      </c>
      <c r="K353">
        <f>L353* E6/M353</f>
        <v>3.8650459657631249</v>
      </c>
      <c r="L353">
        <v>3.944</v>
      </c>
      <c r="M353">
        <v>301.40599999999989</v>
      </c>
      <c r="N353">
        <f>(D4-D5)*EXP(-(F4-F5)*I353)+(H4-H5)</f>
        <v>3.5912049179554781</v>
      </c>
      <c r="O353">
        <f>(D4+D5)*EXP(-(F4+F5)*I353)+(H4+H5)</f>
        <v>3.611752763473886</v>
      </c>
    </row>
    <row r="354" spans="9:15" x14ac:dyDescent="0.3">
      <c r="I354">
        <v>97.5</v>
      </c>
      <c r="J354">
        <f>D4*EXP(-F4*I354)+H4</f>
        <v>3.5889452791482812</v>
      </c>
      <c r="K354">
        <f>L354* E6/M354</f>
        <v>3.8680664590153593</v>
      </c>
      <c r="L354">
        <v>3.9449999999999998</v>
      </c>
      <c r="M354">
        <v>301.24700000000001</v>
      </c>
      <c r="N354">
        <f>(D4-D5)*EXP(-(F4-F5)*I354)+(H4-H5)</f>
        <v>3.5787146443299442</v>
      </c>
      <c r="O354">
        <f>(D4+D5)*EXP(-(F4+F5)*I354)+(H4+H5)</f>
        <v>3.5994567259150596</v>
      </c>
    </row>
    <row r="355" spans="9:15" x14ac:dyDescent="0.3">
      <c r="I355">
        <v>97.778055555555554</v>
      </c>
      <c r="J355">
        <f>D4*EXP(-F4*I355)+H4</f>
        <v>3.5766257895250702</v>
      </c>
      <c r="K355">
        <f>L355* E6/M355</f>
        <v>3.8395445954526735</v>
      </c>
      <c r="L355">
        <v>3.9140000000000001</v>
      </c>
      <c r="M355">
        <v>301.10000000000002</v>
      </c>
      <c r="N355">
        <f>(D4-D5)*EXP(-(F4-F5)*I355)+(H4-H5)</f>
        <v>3.5662979094228118</v>
      </c>
      <c r="O355">
        <f>(D4+D5)*EXP(-(F4+F5)*I355)+(H4+H5)</f>
        <v>3.5872342162571504</v>
      </c>
    </row>
    <row r="356" spans="9:15" x14ac:dyDescent="0.3">
      <c r="I356">
        <v>98.055833333333339</v>
      </c>
      <c r="J356">
        <f>D4*EXP(-F4*I356)+H4</f>
        <v>3.5644161273391228</v>
      </c>
      <c r="K356">
        <f>L356* E6/M356</f>
        <v>3.7922730061339873</v>
      </c>
      <c r="L356">
        <v>3.863</v>
      </c>
      <c r="M356">
        <v>300.88099999999997</v>
      </c>
      <c r="N356">
        <f>(D4-D5)*EXP(-(F4-F5)*I356)+(H4-H5)</f>
        <v>3.5539912983521909</v>
      </c>
      <c r="O356">
        <f>(D4+D5)*EXP(-(F4+F5)*I356)+(H4+H5)</f>
        <v>3.5751212310520732</v>
      </c>
    </row>
    <row r="357" spans="9:15" x14ac:dyDescent="0.3">
      <c r="I357">
        <v>98.333611111111111</v>
      </c>
      <c r="J357">
        <f>D4*EXP(-F4*I357)+H4</f>
        <v>3.5523031644507936</v>
      </c>
      <c r="K357">
        <f>L357* E6/M357</f>
        <v>3.779877139840496</v>
      </c>
      <c r="L357">
        <v>3.851</v>
      </c>
      <c r="M357">
        <v>300.92999999999989</v>
      </c>
      <c r="N357">
        <f>(D4-D5)*EXP(-(F4-F5)*I357)+(H4-H5)</f>
        <v>3.5417815886445521</v>
      </c>
      <c r="O357">
        <f>(D4+D5)*EXP(-(F4+F5)*I357)+(H4+H5)</f>
        <v>3.5631047363055224</v>
      </c>
    </row>
    <row r="358" spans="9:15" x14ac:dyDescent="0.3">
      <c r="I358">
        <v>98.611388888888882</v>
      </c>
      <c r="J358">
        <f>D4*EXP(-F4*I358)+H4</f>
        <v>3.5402861350113612</v>
      </c>
      <c r="K358">
        <f>L358* E6/M358</f>
        <v>3.7753834919630305</v>
      </c>
      <c r="L358">
        <v>3.8460000000000001</v>
      </c>
      <c r="M358">
        <v>300.89699999999999</v>
      </c>
      <c r="N358">
        <f>(D4-D5)*EXP(-(F4-F5)*I358)+(H4-H5)</f>
        <v>3.5296680173055903</v>
      </c>
      <c r="O358">
        <f>(D4+D5)*EXP(-(F4+F5)*I358)+(H4+H5)</f>
        <v>3.5511839633871021</v>
      </c>
    </row>
    <row r="359" spans="9:15" x14ac:dyDescent="0.3">
      <c r="I359">
        <v>98.889166666666668</v>
      </c>
      <c r="J359">
        <f>D4*EXP(-F4*I359)+H4</f>
        <v>3.5283642792375502</v>
      </c>
      <c r="K359">
        <f>L359* E6/M359</f>
        <v>3.7709934553350695</v>
      </c>
      <c r="L359">
        <v>3.839</v>
      </c>
      <c r="M359">
        <v>300.69900000000001</v>
      </c>
      <c r="N359">
        <f>(D4-D5)*EXP(-(F4-F5)*I359)+(H4-H5)</f>
        <v>3.5176498273487624</v>
      </c>
      <c r="O359">
        <f>(D4+D5)*EXP(-(F4+F5)*I359)+(H4+H5)</f>
        <v>3.5393581497892286</v>
      </c>
    </row>
    <row r="360" spans="9:15" x14ac:dyDescent="0.3">
      <c r="I360">
        <v>99.166944444444439</v>
      </c>
      <c r="J360">
        <f>D4*EXP(-F4*I360)+H4</f>
        <v>3.516536843363494</v>
      </c>
      <c r="K360">
        <f>L360* E6/M360</f>
        <v>3.7405661666817305</v>
      </c>
      <c r="L360">
        <v>3.8109999999999999</v>
      </c>
      <c r="M360">
        <v>300.93400000000003</v>
      </c>
      <c r="N360">
        <f>(D4-D5)*EXP(-(F4-F5)*I360)+(H4-H5)</f>
        <v>3.5057262677479843</v>
      </c>
      <c r="O360">
        <f>(D4+D5)*EXP(-(F4+F5)*I360)+(H4+H5)</f>
        <v>3.527626539078355</v>
      </c>
    </row>
    <row r="361" spans="9:15" x14ac:dyDescent="0.3">
      <c r="I361">
        <v>99.444722222222225</v>
      </c>
      <c r="J361">
        <f>D4*EXP(-F4*I361)+H4</f>
        <v>3.5048030795930725</v>
      </c>
      <c r="K361">
        <f>L361* E6/M361</f>
        <v>3.7740388304562167</v>
      </c>
      <c r="L361">
        <v>3.8490000000000002</v>
      </c>
      <c r="M361">
        <v>301.23899999999998</v>
      </c>
      <c r="N361">
        <f>(D4-D5)*EXP(-(F4-F5)*I361)+(H4-H5)</f>
        <v>3.4938965933906965</v>
      </c>
      <c r="O361">
        <f>(D4+D5)*EXP(-(F4+F5)*I361)+(H4+H5)</f>
        <v>3.5159883808465802</v>
      </c>
    </row>
    <row r="362" spans="9:15" x14ac:dyDescent="0.3">
      <c r="I362">
        <v>99.722499999999997</v>
      </c>
      <c r="J362">
        <f>D4*EXP(-F4*I362)+H4</f>
        <v>3.4931622460526386</v>
      </c>
      <c r="K362">
        <f>L362* E6/M362</f>
        <v>3.7590798702670631</v>
      </c>
      <c r="L362">
        <v>3.839</v>
      </c>
      <c r="M362">
        <v>301.65199999999999</v>
      </c>
      <c r="N362">
        <f>(D4-D5)*EXP(-(F4-F5)*I362)+(H4-H5)</f>
        <v>3.4821600650313007</v>
      </c>
      <c r="O362">
        <f>(D4+D5)*EXP(-(F4+F5)*I362)+(H4+H5)</f>
        <v>3.5044429306636622</v>
      </c>
    </row>
    <row r="363" spans="9:15" x14ac:dyDescent="0.3">
      <c r="I363">
        <v>100.0002777777778</v>
      </c>
      <c r="J363">
        <f>D4*EXP(-F4*I363)+H4</f>
        <v>3.4816136067441077</v>
      </c>
      <c r="K363">
        <f>L363* E6/M363</f>
        <v>3.7306545431368914</v>
      </c>
      <c r="L363">
        <v>3.8079999999999998</v>
      </c>
      <c r="M363">
        <v>301.49599999999998</v>
      </c>
      <c r="N363">
        <f>(D4-D5)*EXP(-(F4-F5)*I363)+(H4-H5)</f>
        <v>3.4705159492449633</v>
      </c>
      <c r="O363">
        <f>(D4+D5)*EXP(-(F4+F5)*I363)+(H4+H5)</f>
        <v>3.492989450029385</v>
      </c>
    </row>
    <row r="364" spans="9:15" x14ac:dyDescent="0.3">
      <c r="I364">
        <v>100.2780555555556</v>
      </c>
      <c r="J364">
        <f>D4*EXP(-F4*I364)+H4</f>
        <v>3.4701564314984283</v>
      </c>
      <c r="K364">
        <f>L364* E6/M364</f>
        <v>3.712188208713564</v>
      </c>
      <c r="L364">
        <v>3.7890000000000001</v>
      </c>
      <c r="M364">
        <v>301.48399999999998</v>
      </c>
      <c r="N364">
        <f>(D4-D5)*EXP(-(F4-F5)*I364)+(H4-H5)</f>
        <v>3.4589635183817897</v>
      </c>
      <c r="O364">
        <f>(D4+D5)*EXP(-(F4+F5)*I364)+(H4+H5)</f>
        <v>3.4816272063263352</v>
      </c>
    </row>
    <row r="365" spans="9:15" x14ac:dyDescent="0.3">
      <c r="I365">
        <v>100.5558333333333</v>
      </c>
      <c r="J365">
        <f>D4*EXP(-F4*I365)+H4</f>
        <v>3.4587899959294184</v>
      </c>
      <c r="K365">
        <f>L365* E6/M365</f>
        <v>3.7072446709206464</v>
      </c>
      <c r="L365">
        <v>3.786</v>
      </c>
      <c r="M365">
        <v>301.64699999999999</v>
      </c>
      <c r="N365">
        <f>(D4-D5)*EXP(-(F4-F5)*I365)+(H4-H5)</f>
        <v>3.4475020505213472</v>
      </c>
      <c r="O365">
        <f>(D4+D5)*EXP(-(F4+F5)*I365)+(H4+H5)</f>
        <v>3.470355472773035</v>
      </c>
    </row>
    <row r="366" spans="9:15" x14ac:dyDescent="0.3">
      <c r="I366">
        <v>100.8336111111111</v>
      </c>
      <c r="J366">
        <f>D4*EXP(-F4*I366)+H4</f>
        <v>3.4475135813879474</v>
      </c>
      <c r="K366">
        <f>L366* E6/M366</f>
        <v>3.6872071212019737</v>
      </c>
      <c r="L366">
        <v>3.7650000000000001</v>
      </c>
      <c r="M366">
        <v>301.60399999999998</v>
      </c>
      <c r="N366">
        <f>(D4-D5)*EXP(-(F4-F5)*I366)+(H4-H5)</f>
        <v>3.4361308294275421</v>
      </c>
      <c r="O366">
        <f>(D4+D5)*EXP(-(F4+F5)*I366)+(H4+H5)</f>
        <v>3.4591735283774421</v>
      </c>
    </row>
    <row r="367" spans="9:15" x14ac:dyDescent="0.3">
      <c r="I367">
        <v>101.1113888888889</v>
      </c>
      <c r="J367">
        <f>D4*EXP(-F4*I367)+H4</f>
        <v>3.4363264749165272</v>
      </c>
      <c r="K367">
        <f>L367* E6/M367</f>
        <v>3.6634736980221057</v>
      </c>
      <c r="L367">
        <v>3.738</v>
      </c>
      <c r="M367">
        <v>301.38099999999997</v>
      </c>
      <c r="N367">
        <f>(D4-D5)*EXP(-(F4-F5)*I367)+(H4-H5)</f>
        <v>3.4248491445038827</v>
      </c>
      <c r="O367">
        <f>(D4+D5)*EXP(-(F4+F5)*I367)+(H4+H5)</f>
        <v>3.4480806578908538</v>
      </c>
    </row>
    <row r="368" spans="9:15" x14ac:dyDescent="0.3">
      <c r="I368">
        <v>101.3891666666667</v>
      </c>
      <c r="J368">
        <f>D4*EXP(-F4*I368)+H4</f>
        <v>3.4252279692042178</v>
      </c>
      <c r="K368">
        <f>L368* E6/M368</f>
        <v>3.6532124529694547</v>
      </c>
      <c r="L368">
        <v>3.7280000000000002</v>
      </c>
      <c r="M368">
        <v>301.41899999999998</v>
      </c>
      <c r="N368">
        <f>(D4-D5)*EXP(-(F4-F5)*I368)+(H4-H5)</f>
        <v>3.4136562907490617</v>
      </c>
      <c r="O368">
        <f>(D4+D5)*EXP(-(F4+F5)*I368)+(H4+H5)</f>
        <v>3.4370761517621409</v>
      </c>
    </row>
    <row r="369" spans="9:15" x14ac:dyDescent="0.3">
      <c r="I369">
        <v>101.6669444444444</v>
      </c>
      <c r="J369">
        <f>D4*EXP(-F4*I369)+H4</f>
        <v>3.4142173625419137</v>
      </c>
      <c r="K369">
        <f>L369* E6/M369</f>
        <v>3.6329832698344338</v>
      </c>
      <c r="L369">
        <v>3.7069999999999999</v>
      </c>
      <c r="M369">
        <v>301.39</v>
      </c>
      <c r="N369">
        <f>(D4-D5)*EXP(-(F4-F5)*I369)+(H4-H5)</f>
        <v>3.4025515687128998</v>
      </c>
      <c r="O369">
        <f>(D4+D5)*EXP(-(F4+F5)*I369)+(H4+H5)</f>
        <v>3.4261593060923712</v>
      </c>
    </row>
    <row r="370" spans="9:15" x14ac:dyDescent="0.3">
      <c r="I370">
        <v>101.9447222222222</v>
      </c>
      <c r="J370">
        <f>D4*EXP(-F4*I370)+H4</f>
        <v>3.4032939587779638</v>
      </c>
      <c r="K370">
        <f>L370* E6/M370</f>
        <v>3.6258703967008508</v>
      </c>
      <c r="L370">
        <v>3.7</v>
      </c>
      <c r="M370">
        <v>301.411</v>
      </c>
      <c r="N370">
        <f>(D4-D5)*EXP(-(F4-F5)*I370)+(H4-H5)</f>
        <v>3.3915342844526295</v>
      </c>
      <c r="O370">
        <f>(D4+D5)*EXP(-(F4+F5)*I370)+(H4+H5)</f>
        <v>3.4153294225897675</v>
      </c>
    </row>
    <row r="371" spans="9:15" x14ac:dyDescent="0.3">
      <c r="I371">
        <v>102.2225</v>
      </c>
      <c r="J371">
        <f>D4*EXP(-F4*I371)+H4</f>
        <v>3.3924570672741794</v>
      </c>
      <c r="K371">
        <f>L371* E6/M371</f>
        <v>3.5962686129822048</v>
      </c>
      <c r="L371">
        <v>3.67</v>
      </c>
      <c r="M371">
        <v>301.428</v>
      </c>
      <c r="N371">
        <f>(D4-D5)*EXP(-(F4-F5)*I371)+(H4-H5)</f>
        <v>3.3806037494895502</v>
      </c>
      <c r="O371">
        <f>(D4+D5)*EXP(-(F4+F5)*I371)+(H4+H5)</f>
        <v>3.4045858085250638</v>
      </c>
    </row>
    <row r="372" spans="9:15" x14ac:dyDescent="0.3">
      <c r="I372">
        <v>102.5002777777778</v>
      </c>
      <c r="J372">
        <f>D4*EXP(-F4*I372)+H4</f>
        <v>3.3817060028621535</v>
      </c>
      <c r="K372">
        <f>L372* E6/M372</f>
        <v>3.6009169695514105</v>
      </c>
      <c r="L372">
        <v>3.6739999999999999</v>
      </c>
      <c r="M372">
        <v>301.36700000000002</v>
      </c>
      <c r="N372">
        <f>(D4-D5)*EXP(-(F4-F5)*I372)+(H4-H5)</f>
        <v>3.3697592807659857</v>
      </c>
      <c r="O372">
        <f>(D4+D5)*EXP(-(F4+F5)*I372)+(H4+H5)</f>
        <v>3.3939277766871832</v>
      </c>
    </row>
    <row r="373" spans="9:15" x14ac:dyDescent="0.3">
      <c r="I373">
        <v>102.7780555555556</v>
      </c>
      <c r="J373">
        <f>D4*EXP(-F4*I373)+H4</f>
        <v>3.371040085799943</v>
      </c>
      <c r="K373">
        <f>L373* E6/M373</f>
        <v>3.6007858972500495</v>
      </c>
      <c r="L373">
        <v>3.6749999999999998</v>
      </c>
      <c r="M373">
        <v>301.45999999999998</v>
      </c>
      <c r="N373">
        <f>(D4-D5)*EXP(-(F4-F5)*I373)+(H4-H5)</f>
        <v>3.3590002006026092</v>
      </c>
      <c r="O373">
        <f>(D4+D5)*EXP(-(F4+F5)*I373)+(H4+H5)</f>
        <v>3.38335464533928</v>
      </c>
    </row>
    <row r="374" spans="9:15" x14ac:dyDescent="0.3">
      <c r="I374">
        <v>103.0558333333333</v>
      </c>
      <c r="J374">
        <f>D4*EXP(-F4*I374)+H4</f>
        <v>3.3604586417290983</v>
      </c>
      <c r="K374">
        <f>L374* E6/M374</f>
        <v>3.5743311437192338</v>
      </c>
      <c r="L374">
        <v>3.6480000000000001</v>
      </c>
      <c r="M374">
        <v>301.45999999999998</v>
      </c>
      <c r="N374">
        <f>(D4-D5)*EXP(-(F4-F5)*I374)+(H4-H5)</f>
        <v>3.3483258366560955</v>
      </c>
      <c r="O374">
        <f>(D4+D5)*EXP(-(F4+F5)*I374)+(H4+H5)</f>
        <v>3.3728657381751415</v>
      </c>
    </row>
    <row r="375" spans="9:15" x14ac:dyDescent="0.3">
      <c r="I375">
        <v>103.3336111111111</v>
      </c>
      <c r="J375">
        <f>D4*EXP(-F4*I375)+H4</f>
        <v>3.3499610016320078</v>
      </c>
      <c r="K375">
        <f>L375* E6/M375</f>
        <v>3.5380787138094809</v>
      </c>
      <c r="L375">
        <v>3.609</v>
      </c>
      <c r="M375">
        <v>301.29300000000001</v>
      </c>
      <c r="N375">
        <f>(D4-D5)*EXP(-(F4-F5)*I375)+(H4-H5)</f>
        <v>3.3377355218770899</v>
      </c>
      <c r="O375">
        <f>(D4+D5)*EXP(-(F4+F5)*I375)+(H4+H5)</f>
        <v>3.3624603842759102</v>
      </c>
    </row>
    <row r="376" spans="9:15" x14ac:dyDescent="0.3">
      <c r="I376">
        <v>103.6113888888889</v>
      </c>
      <c r="J376">
        <f>D4*EXP(-F4*I376)+H4</f>
        <v>3.3395465017896253</v>
      </c>
      <c r="K376">
        <f>L376* E6/M376</f>
        <v>3.5198716733541069</v>
      </c>
      <c r="L376">
        <v>3.5910000000000002</v>
      </c>
      <c r="M376">
        <v>301.34100000000001</v>
      </c>
      <c r="N376">
        <f>(D4-D5)*EXP(-(F4-F5)*I376)+(H4-H5)</f>
        <v>3.3272285944685454</v>
      </c>
      <c r="O376">
        <f>(D4+D5)*EXP(-(F4+F5)*I376)+(H4+H5)</f>
        <v>3.3521379180671902</v>
      </c>
    </row>
    <row r="377" spans="9:15" x14ac:dyDescent="0.3">
      <c r="I377">
        <v>103.8891666666667</v>
      </c>
      <c r="J377">
        <f>D4*EXP(-F4*I377)+H4</f>
        <v>3.3292144837394875</v>
      </c>
      <c r="K377">
        <f>L377* E6/M377</f>
        <v>3.4863863715046306</v>
      </c>
      <c r="L377">
        <v>3.556</v>
      </c>
      <c r="M377">
        <v>301.27</v>
      </c>
      <c r="N377">
        <f>(D4-D5)*EXP(-(F4-F5)*I377)+(H4-H5)</f>
        <v>3.3168043978443573</v>
      </c>
      <c r="O377">
        <f>(D4+D5)*EXP(-(F4+F5)*I377)+(H4+H5)</f>
        <v>3.3418976792764616</v>
      </c>
    </row>
    <row r="378" spans="9:15" x14ac:dyDescent="0.3">
      <c r="I378">
        <v>104.1669444444444</v>
      </c>
      <c r="J378">
        <f>D4*EXP(-F4*I378)+H4</f>
        <v>3.3189642942340902</v>
      </c>
      <c r="K378">
        <f>L378* E6/M378</f>
        <v>3.4581654424169619</v>
      </c>
      <c r="L378">
        <v>3.528</v>
      </c>
      <c r="M378">
        <v>301.33699999999999</v>
      </c>
      <c r="N378">
        <f>(D4-D5)*EXP(-(F4-F5)*I378)+(H4-H5)</f>
        <v>3.3064622805883319</v>
      </c>
      <c r="O378">
        <f>(D4+D5)*EXP(-(F4+F5)*I378)+(H4+H5)</f>
        <v>3.3317390128908544</v>
      </c>
    </row>
    <row r="379" spans="9:15" x14ac:dyDescent="0.3">
      <c r="I379">
        <v>104.4447222222222</v>
      </c>
      <c r="J379">
        <f>D4*EXP(-F4*I379)+H4</f>
        <v>3.3087952851995759</v>
      </c>
      <c r="K379">
        <f>L379* E6/M379</f>
        <v>3.4288242716013801</v>
      </c>
      <c r="L379">
        <v>3.496</v>
      </c>
      <c r="M379">
        <v>301.15899999999999</v>
      </c>
      <c r="N379">
        <f>(D4-D5)*EXP(-(F4-F5)*I379)+(H4-H5)</f>
        <v>3.2962015964134714</v>
      </c>
      <c r="O379">
        <f>(D4+D5)*EXP(-(F4+F5)*I379)+(H4+H5)</f>
        <v>3.3216612691152316</v>
      </c>
    </row>
    <row r="380" spans="9:15" x14ac:dyDescent="0.3">
      <c r="I380">
        <v>104.7225</v>
      </c>
      <c r="J380">
        <f>D4*EXP(-F4*I380)+H4</f>
        <v>3.2987068136947761</v>
      </c>
      <c r="K380">
        <f>L380* E6/M380</f>
        <v>3.4664230755263161</v>
      </c>
      <c r="L380">
        <v>3.532</v>
      </c>
      <c r="M380">
        <v>300.95999999999998</v>
      </c>
      <c r="N380">
        <f>(D4-D5)*EXP(-(F4-F5)*I380)+(H4-H5)</f>
        <v>3.2860217041216031</v>
      </c>
      <c r="O380">
        <f>(D4+D5)*EXP(-(F4+F5)*I380)+(H4+H5)</f>
        <v>3.3116638033306529</v>
      </c>
    </row>
    <row r="381" spans="9:15" x14ac:dyDescent="0.3">
      <c r="I381">
        <v>105.0002777777778</v>
      </c>
      <c r="J381">
        <f>D4*EXP(-F4*I381)+H4</f>
        <v>3.2886982418705486</v>
      </c>
      <c r="K381">
        <f>L381* E6/M381</f>
        <v>3.4037872562716278</v>
      </c>
      <c r="L381">
        <v>3.47</v>
      </c>
      <c r="M381">
        <v>301.11799999999999</v>
      </c>
      <c r="N381">
        <f>(D4-D5)*EXP(-(F4-F5)*I381)+(H4-H5)</f>
        <v>3.2759219675633018</v>
      </c>
      <c r="O381">
        <f>(D4+D5)*EXP(-(F4+F5)*I381)+(H4+H5)</f>
        <v>3.301745976053124</v>
      </c>
    </row>
    <row r="382" spans="9:15" x14ac:dyDescent="0.3">
      <c r="I382">
        <v>105.2780555555556</v>
      </c>
      <c r="J382">
        <f>D4*EXP(-F4*I382)+H4</f>
        <v>3.2787689369294508</v>
      </c>
      <c r="K382">
        <f>L382* E6/M382</f>
        <v>3.3912234260031915</v>
      </c>
      <c r="L382">
        <v>3.4540000000000002</v>
      </c>
      <c r="M382">
        <v>300.83999999999997</v>
      </c>
      <c r="N382">
        <f>(D4-D5)*EXP(-(F4-F5)*I382)+(H4-H5)</f>
        <v>3.2659017555981338</v>
      </c>
      <c r="O382">
        <f>(D4+D5)*EXP(-(F4+F5)*I382)+(H4+H5)</f>
        <v>3.2919071528926946</v>
      </c>
    </row>
    <row r="383" spans="9:15" x14ac:dyDescent="0.3">
      <c r="I383">
        <v>105.5558333333333</v>
      </c>
      <c r="J383">
        <f>D4*EXP(-F4*I383)+H4</f>
        <v>3.2689182710857385</v>
      </c>
      <c r="K383">
        <f>L383* E6/M383</f>
        <v>3.3622699223119952</v>
      </c>
      <c r="L383">
        <v>3.4249999999999998</v>
      </c>
      <c r="M383">
        <v>300.88299999999998</v>
      </c>
      <c r="N383">
        <f>(D4-D5)*EXP(-(F4-F5)*I383)+(H4-H5)</f>
        <v>3.2559604420552253</v>
      </c>
      <c r="O383">
        <f>(D4+D5)*EXP(-(F4+F5)*I383)+(H4+H5)</f>
        <v>3.2821467045128898</v>
      </c>
    </row>
    <row r="384" spans="9:15" x14ac:dyDescent="0.3">
      <c r="I384">
        <v>105.8336111111111</v>
      </c>
      <c r="J384">
        <f>D4*EXP(-F4*I384)+H4</f>
        <v>3.2591456215256542</v>
      </c>
      <c r="K384">
        <f>L384* E6/M384</f>
        <v>3.3632068958020791</v>
      </c>
      <c r="L384">
        <v>3.4260000000000002</v>
      </c>
      <c r="M384">
        <v>300.887</v>
      </c>
      <c r="N384">
        <f>(D4-D5)*EXP(-(F4-F5)*I384)+(H4-H5)</f>
        <v>3.2460974056941136</v>
      </c>
      <c r="O384">
        <f>(D4+D5)*EXP(-(F4+F5)*I384)+(H4+H5)</f>
        <v>3.2724640065904307</v>
      </c>
    </row>
    <row r="385" spans="9:15" x14ac:dyDescent="0.3">
      <c r="I385">
        <v>106.1111111111111</v>
      </c>
      <c r="J385">
        <f>D4*EXP(-F4*I385)+H4</f>
        <v>3.2494600271631606</v>
      </c>
      <c r="K385">
        <f>L385* E6/M385</f>
        <v>3.3601401029500355</v>
      </c>
      <c r="L385">
        <v>3.4220000000000002</v>
      </c>
      <c r="M385">
        <v>300.81</v>
      </c>
      <c r="N385">
        <f>(D4-D5)*EXP(-(F4-F5)*I385)+(H4-H5)</f>
        <v>3.2363217769538224</v>
      </c>
      <c r="O385">
        <f>(D4+D5)*EXP(-(F4+F5)*I385)+(H4+H5)</f>
        <v>3.2628680070200664</v>
      </c>
    </row>
    <row r="386" spans="9:15" x14ac:dyDescent="0.3">
      <c r="I386">
        <v>106.3891666666667</v>
      </c>
      <c r="J386">
        <f>D4*EXP(-F4*I386)+H4</f>
        <v>3.239831904625432</v>
      </c>
      <c r="K386">
        <f>L386* E6/M386</f>
        <v>3.317851795245752</v>
      </c>
      <c r="L386">
        <v>3.3809999999999998</v>
      </c>
      <c r="M386">
        <v>300.99400000000003</v>
      </c>
      <c r="N386">
        <f>(D4-D5)*EXP(-(F4-F5)*I386)+(H4-H5)</f>
        <v>3.2266037039749706</v>
      </c>
      <c r="O386">
        <f>(D4+D5)*EXP(-(F4+F5)*I386)+(H4+H5)</f>
        <v>3.2533293896512623</v>
      </c>
    </row>
    <row r="387" spans="9:15" x14ac:dyDescent="0.3">
      <c r="I387">
        <v>106.6669444444444</v>
      </c>
      <c r="J387">
        <f>D4*EXP(-F4*I387)+H4</f>
        <v>3.2302896161649555</v>
      </c>
      <c r="K387">
        <f>L387* E6/M387</f>
        <v>3.3588880989339018</v>
      </c>
      <c r="L387">
        <v>3.4239999999999999</v>
      </c>
      <c r="M387">
        <v>301.09800000000001</v>
      </c>
      <c r="N387">
        <f>(D4-D5)*EXP(-(F4-F5)*I387)+(H4-H5)</f>
        <v>3.2169718204402846</v>
      </c>
      <c r="O387">
        <f>(D4+D5)*EXP(-(F4+F5)*I387)+(H4+H5)</f>
        <v>3.2438762466962556</v>
      </c>
    </row>
    <row r="388" spans="9:15" x14ac:dyDescent="0.3">
      <c r="I388">
        <v>106.9447222222222</v>
      </c>
      <c r="J388">
        <f>D4*EXP(-F4*I388)+H4</f>
        <v>3.2208229016702208</v>
      </c>
      <c r="K388">
        <f>L388* E6/M388</f>
        <v>3.3451831638731777</v>
      </c>
      <c r="L388">
        <v>3.4119999999999999</v>
      </c>
      <c r="M388">
        <v>301.27199999999999</v>
      </c>
      <c r="N388">
        <f>(D4-D5)*EXP(-(F4-F5)*I388)+(H4-H5)</f>
        <v>3.2074157776579542</v>
      </c>
      <c r="O388">
        <f>(D4+D5)*EXP(-(F4+F5)*I388)+(H4+H5)</f>
        <v>3.2344984062437074</v>
      </c>
    </row>
    <row r="389" spans="9:15" x14ac:dyDescent="0.3">
      <c r="I389">
        <v>107.2225</v>
      </c>
      <c r="J389">
        <f>D4*EXP(-F4*I389)+H4</f>
        <v>3.2114311626030152</v>
      </c>
      <c r="K389">
        <f>L389* E6/M389</f>
        <v>3.3135647610608538</v>
      </c>
      <c r="L389">
        <v>3.3780000000000001</v>
      </c>
      <c r="M389">
        <v>301.11599999999999</v>
      </c>
      <c r="N389">
        <f>(D4-D5)*EXP(-(F4-F5)*I389)+(H4-H5)</f>
        <v>3.1979349784633984</v>
      </c>
      <c r="O389">
        <f>(D4+D5)*EXP(-(F4+F5)*I389)+(H4+H5)</f>
        <v>3.22519526844372</v>
      </c>
    </row>
    <row r="390" spans="9:15" x14ac:dyDescent="0.3">
      <c r="I390">
        <v>107.5002777777778</v>
      </c>
      <c r="J390">
        <f>D4*EXP(-F4*I390)+H4</f>
        <v>3.2021138051654878</v>
      </c>
      <c r="K390">
        <f>L390* E6/M390</f>
        <v>3.3315533322412865</v>
      </c>
      <c r="L390">
        <v>3.3959999999999999</v>
      </c>
      <c r="M390">
        <v>301.08600000000001</v>
      </c>
      <c r="N390">
        <f>(D4-D5)*EXP(-(F4-F5)*I390)+(H4-H5)</f>
        <v>3.1885288303940662</v>
      </c>
      <c r="O390">
        <f>(D4+D5)*EXP(-(F4+F5)*I390)+(H4+H5)</f>
        <v>3.2159662382247172</v>
      </c>
    </row>
    <row r="391" spans="9:15" x14ac:dyDescent="0.3">
      <c r="I391">
        <v>107.7780555555556</v>
      </c>
      <c r="J391">
        <f>D4*EXP(-F4*I391)+H4</f>
        <v>3.1928702402626046</v>
      </c>
      <c r="K391">
        <f>L391* E6/M391</f>
        <v>3.294325464170853</v>
      </c>
      <c r="L391">
        <v>3.359</v>
      </c>
      <c r="M391">
        <v>301.17099999999999</v>
      </c>
      <c r="N391">
        <f>(D4-D5)*EXP(-(F4-F5)*I391)+(H4-H5)</f>
        <v>3.1791967456524102</v>
      </c>
      <c r="O391">
        <f>(D4+D5)*EXP(-(F4+F5)*I391)+(H4+H5)</f>
        <v>3.2068107252553837</v>
      </c>
    </row>
    <row r="392" spans="9:15" x14ac:dyDescent="0.3">
      <c r="I392">
        <v>108.0558333333333</v>
      </c>
      <c r="J392">
        <f>D4*EXP(-F4*I392)+H4</f>
        <v>3.1836998834649108</v>
      </c>
      <c r="K392">
        <f>L392* E6/M392</f>
        <v>3.3005058301111765</v>
      </c>
      <c r="L392">
        <v>3.3650000000000002</v>
      </c>
      <c r="M392">
        <v>301.14400000000001</v>
      </c>
      <c r="N392">
        <f>(D4-D5)*EXP(-(F4-F5)*I392)+(H4-H5)</f>
        <v>3.1699381410691649</v>
      </c>
      <c r="O392">
        <f>(D4+D5)*EXP(-(F4+F5)*I392)+(H4+H5)</f>
        <v>3.1977281439069118</v>
      </c>
    </row>
    <row r="393" spans="9:15" x14ac:dyDescent="0.3">
      <c r="I393">
        <v>108.3336111111111</v>
      </c>
      <c r="J393">
        <f>D4*EXP(-F4*I393)+H4</f>
        <v>3.1746021549715628</v>
      </c>
      <c r="K393">
        <f>L393* E6/M393</f>
        <v>3.2968034943515332</v>
      </c>
      <c r="L393">
        <v>3.363</v>
      </c>
      <c r="M393">
        <v>301.303</v>
      </c>
      <c r="N393">
        <f>(D4-D5)*EXP(-(F4-F5)*I393)+(H4-H5)</f>
        <v>3.1607524380668846</v>
      </c>
      <c r="O393">
        <f>(D4+D5)*EXP(-(F4+F5)*I393)+(H4+H5)</f>
        <v>3.1887179132155259</v>
      </c>
    </row>
    <row r="394" spans="9:15" x14ac:dyDescent="0.3">
      <c r="I394">
        <v>108.6113888888889</v>
      </c>
      <c r="J394">
        <f>D4*EXP(-F4*I394)+H4</f>
        <v>3.1655764795736907</v>
      </c>
      <c r="K394">
        <f>L394* E6/M394</f>
        <v>3.2615662342909677</v>
      </c>
      <c r="L394">
        <v>3.327</v>
      </c>
      <c r="M394">
        <v>301.298</v>
      </c>
      <c r="N394">
        <f>(D4-D5)*EXP(-(F4-F5)*I394)+(H4-H5)</f>
        <v>3.1516390626238131</v>
      </c>
      <c r="O394">
        <f>(D4+D5)*EXP(-(F4+F5)*I394)+(H4+H5)</f>
        <v>3.1797794568453432</v>
      </c>
    </row>
    <row r="395" spans="9:15" x14ac:dyDescent="0.3">
      <c r="I395">
        <v>108.8888888888889</v>
      </c>
      <c r="J395">
        <f>D4*EXP(-F4*I395)+H4</f>
        <v>3.1566312052942997</v>
      </c>
      <c r="K395">
        <f>L395* E6/M395</f>
        <v>3.2630018873794522</v>
      </c>
      <c r="L395">
        <v>3.33</v>
      </c>
      <c r="M395">
        <v>301.43700000000001</v>
      </c>
      <c r="N395">
        <f>(D4-D5)*EXP(-(F4-F5)*I395)+(H4-H5)</f>
        <v>3.142606451200658</v>
      </c>
      <c r="O395">
        <f>(D4+D5)*EXP(-(F4+F5)*I395)+(H4+H5)</f>
        <v>3.1709210349287567</v>
      </c>
    </row>
    <row r="396" spans="9:15" x14ac:dyDescent="0.3">
      <c r="I396">
        <v>109.1669444444444</v>
      </c>
      <c r="J396">
        <f>D4*EXP(-F4*I396)+H4</f>
        <v>3.147739009970794</v>
      </c>
      <c r="K396">
        <f>L396* E6/M396</f>
        <v>3.2416273340773669</v>
      </c>
      <c r="L396">
        <v>3.3079999999999998</v>
      </c>
      <c r="M396">
        <v>301.42</v>
      </c>
      <c r="N396">
        <f>(D4-D5)*EXP(-(F4-F5)*I396)+(H4-H5)</f>
        <v>3.1336270208916908</v>
      </c>
      <c r="O396">
        <f>(D4+D5)*EXP(-(F4+F5)*I396)+(H4+H5)</f>
        <v>3.1621155846435487</v>
      </c>
    </row>
    <row r="397" spans="9:15" x14ac:dyDescent="0.3">
      <c r="I397">
        <v>109.4447222222222</v>
      </c>
      <c r="J397">
        <f>D4*EXP(-F4*I397)+H4</f>
        <v>3.1389260879819689</v>
      </c>
      <c r="K397">
        <f>L397* E6/M397</f>
        <v>3.258628332445046</v>
      </c>
      <c r="L397">
        <v>3.3260000000000001</v>
      </c>
      <c r="M397">
        <v>301.47899999999998</v>
      </c>
      <c r="N397">
        <f>(D4-D5)*EXP(-(F4-F5)*I397)+(H4-H5)</f>
        <v>3.1247272290160697</v>
      </c>
      <c r="O397">
        <f>(D4+D5)*EXP(-(F4+F5)*I397)+(H4+H5)</f>
        <v>3.1533890389492463</v>
      </c>
    </row>
    <row r="398" spans="9:15" x14ac:dyDescent="0.3">
      <c r="I398">
        <v>109.7225</v>
      </c>
      <c r="J398">
        <f>D4*EXP(-F4*I398)+H4</f>
        <v>3.130182963449724</v>
      </c>
      <c r="K398">
        <f>L398* E6/M398</f>
        <v>3.2378305937285927</v>
      </c>
      <c r="L398">
        <v>3.306</v>
      </c>
      <c r="M398">
        <v>301.59100000000001</v>
      </c>
      <c r="N398">
        <f>(D4-D5)*EXP(-(F4-F5)*I398)+(H4-H5)</f>
        <v>3.1158975134561828</v>
      </c>
      <c r="O398">
        <f>(D4+D5)*EXP(-(F4+F5)*I398)+(H4+H5)</f>
        <v>3.1447320077785008</v>
      </c>
    </row>
    <row r="399" spans="9:15" x14ac:dyDescent="0.3">
      <c r="I399">
        <v>110.0002777777778</v>
      </c>
      <c r="J399">
        <f>D4*EXP(-F4*I399)+H4</f>
        <v>3.1215090835852162</v>
      </c>
      <c r="K399">
        <f>L399* E6/M399</f>
        <v>3.2226092974541451</v>
      </c>
      <c r="L399">
        <v>3.29</v>
      </c>
      <c r="M399">
        <v>301.54899999999998</v>
      </c>
      <c r="N399">
        <f>(D4-D5)*EXP(-(F4-F5)*I399)+(H4-H5)</f>
        <v>3.1071373224362011</v>
      </c>
      <c r="O399">
        <f>(D4+D5)*EXP(-(F4+F5)*I399)+(H4+H5)</f>
        <v>3.1361439373876947</v>
      </c>
    </row>
    <row r="400" spans="9:15" x14ac:dyDescent="0.3">
      <c r="I400">
        <v>110.2780555555556</v>
      </c>
      <c r="J400">
        <f>D4*EXP(-F4*I400)+H4</f>
        <v>3.1129038999776348</v>
      </c>
      <c r="K400">
        <f>L400* E6/M400</f>
        <v>3.2269175926846505</v>
      </c>
      <c r="L400">
        <v>3.2930000000000001</v>
      </c>
      <c r="M400">
        <v>301.42099999999999</v>
      </c>
      <c r="N400">
        <f>(D4-D5)*EXP(-(F4-F5)*I400)+(H4-H5)</f>
        <v>3.0984461085249411</v>
      </c>
      <c r="O400">
        <f>(D4+D5)*EXP(-(F4+F5)*I400)+(H4+H5)</f>
        <v>3.1276242784442587</v>
      </c>
    </row>
    <row r="401" spans="9:15" x14ac:dyDescent="0.3">
      <c r="I401">
        <v>110.5558333333333</v>
      </c>
      <c r="J401">
        <f>D4*EXP(-F4*I401)+H4</f>
        <v>3.1043668685595325</v>
      </c>
      <c r="K401">
        <f>L401* E6/M401</f>
        <v>3.2235658821334274</v>
      </c>
      <c r="L401">
        <v>3.286</v>
      </c>
      <c r="M401">
        <v>301.09300000000002</v>
      </c>
      <c r="N401">
        <f>(D4-D5)*EXP(-(F4-F5)*I401)+(H4-H5)</f>
        <v>3.0898233286016543</v>
      </c>
      <c r="O401">
        <f>(D4+D5)*EXP(-(F4+F5)*I401)+(H4+H5)</f>
        <v>3.1191724859915384</v>
      </c>
    </row>
    <row r="402" spans="9:15" x14ac:dyDescent="0.3">
      <c r="I402">
        <v>110.8336111111111</v>
      </c>
      <c r="J402">
        <f>D4*EXP(-F4*I402)+H4</f>
        <v>3.0958974495724085</v>
      </c>
      <c r="K402">
        <f>L402* E6/M402</f>
        <v>3.2036075318703796</v>
      </c>
      <c r="L402">
        <v>3.2669999999999999</v>
      </c>
      <c r="M402">
        <v>301.21699999999998</v>
      </c>
      <c r="N402">
        <f>(D4-D5)*EXP(-(F4-F5)*I402)+(H4-H5)</f>
        <v>3.0812684438220761</v>
      </c>
      <c r="O402">
        <f>(D4+D5)*EXP(-(F4+F5)*I402)+(H4+H5)</f>
        <v>3.1107880194139255</v>
      </c>
    </row>
    <row r="403" spans="9:15" x14ac:dyDescent="0.3">
      <c r="I403">
        <v>111.1113888888889</v>
      </c>
      <c r="J403">
        <f>D4*EXP(-F4*I403)+H4</f>
        <v>3.0874951075326087</v>
      </c>
      <c r="K403">
        <f>L403* E6/M403</f>
        <v>3.1916814390934558</v>
      </c>
      <c r="L403">
        <v>3.2549999999999999</v>
      </c>
      <c r="M403">
        <v>301.23200000000003</v>
      </c>
      <c r="N403">
        <f>(D4-D5)*EXP(-(F4-F5)*I403)+(H4-H5)</f>
        <v>3.0727809195847731</v>
      </c>
      <c r="O403">
        <f>(D4+D5)*EXP(-(F4+F5)*I403)+(H4+H5)</f>
        <v>3.1024703424022908</v>
      </c>
    </row>
    <row r="404" spans="9:15" x14ac:dyDescent="0.3">
      <c r="I404">
        <v>111.3891666666667</v>
      </c>
      <c r="J404">
        <f>D4*EXP(-F4*I404)+H4</f>
        <v>3.0791593111974493</v>
      </c>
      <c r="K404">
        <f>L404* E6/M404</f>
        <v>3.1978233946777301</v>
      </c>
      <c r="L404">
        <v>3.262</v>
      </c>
      <c r="M404">
        <v>301.3</v>
      </c>
      <c r="N404">
        <f>(D4-D5)*EXP(-(F4-F5)*I404)+(H4-H5)</f>
        <v>3.0643602254977216</v>
      </c>
      <c r="O404">
        <f>(D4+D5)*EXP(-(F4+F5)*I404)+(H4+H5)</f>
        <v>3.0942189229196746</v>
      </c>
    </row>
    <row r="405" spans="9:15" x14ac:dyDescent="0.3">
      <c r="I405">
        <v>111.6669444444444</v>
      </c>
      <c r="J405">
        <f>D4*EXP(-F4*I405)+H4</f>
        <v>3.0708895335316395</v>
      </c>
      <c r="K405">
        <f>L405* E6/M405</f>
        <v>3.1960961118037159</v>
      </c>
      <c r="L405">
        <v>3.26</v>
      </c>
      <c r="M405">
        <v>301.27800000000002</v>
      </c>
      <c r="N405">
        <f>(D4-D5)*EXP(-(F4-F5)*I405)+(H4-H5)</f>
        <v>3.0560058353451671</v>
      </c>
      <c r="O405">
        <f>(D4+D5)*EXP(-(F4+F5)*I405)+(H4+H5)</f>
        <v>3.086033233167254</v>
      </c>
    </row>
    <row r="406" spans="9:15" x14ac:dyDescent="0.3">
      <c r="I406">
        <v>111.9447222222222</v>
      </c>
      <c r="J406">
        <f>D4*EXP(-F4*I406)+H4</f>
        <v>3.0626852516739467</v>
      </c>
      <c r="K406">
        <f>L406* E6/M406</f>
        <v>3.2008977614086884</v>
      </c>
      <c r="L406">
        <v>3.2669999999999999</v>
      </c>
      <c r="M406">
        <v>301.47199999999998</v>
      </c>
      <c r="N406">
        <f>(D4-D5)*EXP(-(F4-F5)*I406)+(H4-H5)</f>
        <v>3.0477172270547332</v>
      </c>
      <c r="O406">
        <f>(D4+D5)*EXP(-(F4+F5)*I406)+(H4+H5)</f>
        <v>3.0779127495505749</v>
      </c>
    </row>
    <row r="407" spans="9:15" x14ac:dyDescent="0.3">
      <c r="I407">
        <v>112.2225</v>
      </c>
      <c r="J407">
        <f>D4*EXP(-F4*I407)+H4</f>
        <v>3.0545459469041552</v>
      </c>
      <c r="K407">
        <f>L407* E6/M407</f>
        <v>3.1787119012517171</v>
      </c>
      <c r="L407">
        <v>3.2429999999999999</v>
      </c>
      <c r="M407">
        <v>301.346</v>
      </c>
      <c r="N407">
        <f>(D4-D5)*EXP(-(F4-F5)*I407)+(H4-H5)</f>
        <v>3.0394938826648126</v>
      </c>
      <c r="O407">
        <f>(D4+D5)*EXP(-(F4+F5)*I407)+(H4+H5)</f>
        <v>3.0698569526460773</v>
      </c>
    </row>
    <row r="408" spans="9:15" x14ac:dyDescent="0.3">
      <c r="I408">
        <v>112.5002777777778</v>
      </c>
      <c r="J408">
        <f>D4*EXP(-F4*I408)+H4</f>
        <v>3.0464711046102568</v>
      </c>
      <c r="K408">
        <f>L408* E6/M408</f>
        <v>3.1736635767308203</v>
      </c>
      <c r="L408">
        <v>3.238</v>
      </c>
      <c r="M408">
        <v>301.36</v>
      </c>
      <c r="N408">
        <f>(D4-D5)*EXP(-(F4-F5)*I408)+(H4-H5)</f>
        <v>3.0313352882921842</v>
      </c>
      <c r="O408">
        <f>(D4+D5)*EXP(-(F4+F5)*I408)+(H4+H5)</f>
        <v>3.0618653271678582</v>
      </c>
    </row>
    <row r="409" spans="9:15" x14ac:dyDescent="0.3">
      <c r="I409">
        <v>112.7777777777778</v>
      </c>
      <c r="J409">
        <f>D4*EXP(-F4*I409)+H4</f>
        <v>3.0384681933711946</v>
      </c>
      <c r="K409">
        <f>L409* E6/M409</f>
        <v>3.15110735133005</v>
      </c>
      <c r="L409">
        <v>3.2160000000000002</v>
      </c>
      <c r="M409">
        <v>301.45499999999998</v>
      </c>
      <c r="N409">
        <f>(D4-D5)*EXP(-(F4-F5)*I409)+(H4-H5)</f>
        <v>3.0232489965348197</v>
      </c>
      <c r="O409">
        <f>(D4+D5)*EXP(-(F4+F5)*I409)+(H4+H5)</f>
        <v>3.053945258270776</v>
      </c>
    </row>
    <row r="410" spans="9:15" x14ac:dyDescent="0.3">
      <c r="I410">
        <v>113.0558333333333</v>
      </c>
      <c r="J410">
        <f>D4*EXP(-F4*I410)+H4</f>
        <v>3.0305127693482148</v>
      </c>
      <c r="K410">
        <f>L410* E6/M410</f>
        <v>3.1317602441394552</v>
      </c>
      <c r="L410">
        <v>3.1960000000000002</v>
      </c>
      <c r="M410">
        <v>301.43099999999998</v>
      </c>
      <c r="N410">
        <f>(D4-D5)*EXP(-(F4-F5)*I410)+(H4-H5)</f>
        <v>3.0152103142654703</v>
      </c>
      <c r="O410">
        <f>(D4+D5)*EXP(-(F4+F5)*I410)+(H4+H5)</f>
        <v>3.046072549837449</v>
      </c>
    </row>
    <row r="411" spans="9:15" x14ac:dyDescent="0.3">
      <c r="I411">
        <v>113.3336111111111</v>
      </c>
      <c r="J411">
        <f>D4*EXP(-F4*I411)+H4</f>
        <v>3.0226282674055711</v>
      </c>
      <c r="K411">
        <f>L411* E6/M411</f>
        <v>3.1245796040489351</v>
      </c>
      <c r="L411">
        <v>3.1890000000000001</v>
      </c>
      <c r="M411">
        <v>301.46199999999999</v>
      </c>
      <c r="N411">
        <f>(D4-D5)*EXP(-(F4-F5)*I411)+(H4-H5)</f>
        <v>3.0072429269491501</v>
      </c>
      <c r="O411">
        <f>(D4+D5)*EXP(-(F4+F5)*I411)+(H4+H5)</f>
        <v>3.0382703878064228</v>
      </c>
    </row>
    <row r="412" spans="9:15" x14ac:dyDescent="0.3">
      <c r="I412">
        <v>113.6113888888889</v>
      </c>
      <c r="J412">
        <f>D4*EXP(-F4*I412)+H4</f>
        <v>3.0148062099260344</v>
      </c>
      <c r="K412">
        <f>L412* E6/M412</f>
        <v>3.1055708171788794</v>
      </c>
      <c r="L412">
        <v>3.169</v>
      </c>
      <c r="M412">
        <v>301.40499999999997</v>
      </c>
      <c r="N412">
        <f>(D4-D5)*EXP(-(F4-F5)*I412)+(H4-H5)</f>
        <v>2.9993382742626893</v>
      </c>
      <c r="O412">
        <f>(D4+D5)*EXP(-(F4+F5)*I412)+(H4+H5)</f>
        <v>3.0305303767793896</v>
      </c>
    </row>
    <row r="413" spans="9:15" x14ac:dyDescent="0.3">
      <c r="I413">
        <v>113.8891666666667</v>
      </c>
      <c r="J413">
        <f>D4*EXP(-F4*I413)+H4</f>
        <v>3.0070461023557318</v>
      </c>
      <c r="K413">
        <f>L413* E6/M413</f>
        <v>3.0765183295200935</v>
      </c>
      <c r="L413">
        <v>3.1389999999999998</v>
      </c>
      <c r="M413">
        <v>301.37099999999998</v>
      </c>
      <c r="N413">
        <f>(D4-D5)*EXP(-(F4-F5)*I413)+(H4-H5)</f>
        <v>2.991495862238164</v>
      </c>
      <c r="O413">
        <f>(D4+D5)*EXP(-(F4+F5)*I413)+(H4+H5)</f>
        <v>3.0228520216695687</v>
      </c>
    </row>
    <row r="414" spans="9:15" x14ac:dyDescent="0.3">
      <c r="I414">
        <v>114.1669444444444</v>
      </c>
      <c r="J414">
        <f>D4*EXP(-F4*I414)+H4</f>
        <v>2.9993474540576091</v>
      </c>
      <c r="K414">
        <f>L414* E6/M414</f>
        <v>3.0977001087369942</v>
      </c>
      <c r="L414">
        <v>3.161</v>
      </c>
      <c r="M414">
        <v>301.40800000000002</v>
      </c>
      <c r="N414">
        <f>(D4-D5)*EXP(-(F4-F5)*I414)+(H4-H5)</f>
        <v>2.9837152007971177</v>
      </c>
      <c r="O414">
        <f>(D4+D5)*EXP(-(F4+F5)*I414)+(H4+H5)</f>
        <v>3.0152348313339754</v>
      </c>
    </row>
    <row r="415" spans="9:15" x14ac:dyDescent="0.3">
      <c r="I415">
        <v>114.4447222222222</v>
      </c>
      <c r="J415">
        <f>D4*EXP(-F4*I415)+H4</f>
        <v>2.9917097782804016</v>
      </c>
      <c r="K415">
        <f>L415* E6/M415</f>
        <v>3.0628478142026641</v>
      </c>
      <c r="L415">
        <v>3.125</v>
      </c>
      <c r="M415">
        <v>301.36599999999999</v>
      </c>
      <c r="N415">
        <f>(D4-D5)*EXP(-(F4-F5)*I415)+(H4-H5)</f>
        <v>2.9759958037199299</v>
      </c>
      <c r="O415">
        <f>(D4+D5)*EXP(-(F4+F5)*I415)+(H4+H5)</f>
        <v>3.0076783185420002</v>
      </c>
    </row>
    <row r="416" spans="9:15" x14ac:dyDescent="0.3">
      <c r="I416">
        <v>114.7225</v>
      </c>
      <c r="J416">
        <f>D4*EXP(-F4*I416)+H4</f>
        <v>2.9841325921278732</v>
      </c>
      <c r="K416">
        <f>L416* E6/M416</f>
        <v>3.0355395762656148</v>
      </c>
      <c r="L416">
        <v>3.0950000000000002</v>
      </c>
      <c r="M416">
        <v>301.15800000000002</v>
      </c>
      <c r="N416">
        <f>(D4-D5)*EXP(-(F4-F5)*I416)+(H4-H5)</f>
        <v>2.9683371886154459</v>
      </c>
      <c r="O416">
        <f>(D4+D5)*EXP(-(F4+F5)*I416)+(H4+H5)</f>
        <v>3.0001819999442554</v>
      </c>
    </row>
    <row r="417" spans="9:15" x14ac:dyDescent="0.3">
      <c r="I417">
        <v>115.0002777777778</v>
      </c>
      <c r="J417">
        <f>D4*EXP(-F4*I417)+H4</f>
        <v>2.9766154165282748</v>
      </c>
      <c r="K417">
        <f>L417* E6/M417</f>
        <v>3.0596935306281003</v>
      </c>
      <c r="L417">
        <v>3.12</v>
      </c>
      <c r="M417">
        <v>301.19400000000002</v>
      </c>
      <c r="N417">
        <f>(D4-D5)*EXP(-(F4-F5)*I417)+(H4-H5)</f>
        <v>2.9607388768908214</v>
      </c>
      <c r="O417">
        <f>(D4+D5)*EXP(-(F4+F5)*I417)+(H4+H5)</f>
        <v>2.9927453960416495</v>
      </c>
    </row>
    <row r="418" spans="9:15" x14ac:dyDescent="0.3">
      <c r="I418">
        <v>115.2780555555556</v>
      </c>
      <c r="J418">
        <f>D4*EXP(-F4*I418)+H4</f>
        <v>2.9691577762040571</v>
      </c>
      <c r="K418">
        <f>L418* E6/M418</f>
        <v>3.030811314708636</v>
      </c>
      <c r="L418">
        <v>3.0910000000000002</v>
      </c>
      <c r="M418">
        <v>301.238</v>
      </c>
      <c r="N418">
        <f>(D4-D5)*EXP(-(F4-F5)*I418)+(H4-H5)</f>
        <v>2.9532003937216165</v>
      </c>
      <c r="O418">
        <f>(D4+D5)*EXP(-(F4+F5)*I418)+(H4+H5)</f>
        <v>2.9853680311547186</v>
      </c>
    </row>
    <row r="419" spans="9:15" x14ac:dyDescent="0.3">
      <c r="I419">
        <v>115.5558333333333</v>
      </c>
      <c r="J419">
        <f>D4*EXP(-F4*I419)+H4</f>
        <v>2.9617591996418247</v>
      </c>
      <c r="K419">
        <f>L419* E6/M419</f>
        <v>3.0062781611512412</v>
      </c>
      <c r="L419">
        <v>3.0659999999999998</v>
      </c>
      <c r="M419">
        <v>301.24</v>
      </c>
      <c r="N419">
        <f>(D4-D5)*EXP(-(F4-F5)*I419)+(H4-H5)</f>
        <v>2.9457212680221283</v>
      </c>
      <c r="O419">
        <f>(D4+D5)*EXP(-(F4+F5)*I419)+(H4+H5)</f>
        <v>2.9780494333932008</v>
      </c>
    </row>
    <row r="420" spans="9:15" x14ac:dyDescent="0.3">
      <c r="I420">
        <v>115.8336111111111</v>
      </c>
      <c r="J420">
        <f>D4*EXP(-F4*I420)+H4</f>
        <v>2.9544192190625118</v>
      </c>
      <c r="K420">
        <f>L420* E6/M420</f>
        <v>2.9750990045641057</v>
      </c>
      <c r="L420">
        <v>3.0339999999999998</v>
      </c>
      <c r="M420">
        <v>301.22000000000003</v>
      </c>
      <c r="N420">
        <f>(D4-D5)*EXP(-(F4-F5)*I420)+(H4-H5)</f>
        <v>2.9383010324159393</v>
      </c>
      <c r="O420">
        <f>(D4+D5)*EXP(-(F4+F5)*I420)+(H4+H5)</f>
        <v>2.9707891346258437</v>
      </c>
    </row>
    <row r="421" spans="9:15" x14ac:dyDescent="0.3">
      <c r="I421">
        <v>116.1113888888889</v>
      </c>
      <c r="J421">
        <f>D4*EXP(-F4*I421)+H4</f>
        <v>2.9471373703918244</v>
      </c>
      <c r="K421">
        <f>L421* E6/M421</f>
        <v>3.0098092174864952</v>
      </c>
      <c r="L421">
        <v>3.069</v>
      </c>
      <c r="M421">
        <v>301.18099999999998</v>
      </c>
      <c r="N421">
        <f>(D4-D5)*EXP(-(F4-F5)*I421)+(H4-H5)</f>
        <v>2.9309392232067299</v>
      </c>
      <c r="O421">
        <f>(D4+D5)*EXP(-(F4+F5)*I421)+(H4+H5)</f>
        <v>2.9635866704504745</v>
      </c>
    </row>
    <row r="422" spans="9:15" x14ac:dyDescent="0.3">
      <c r="I422">
        <v>116.3891666666667</v>
      </c>
      <c r="J422">
        <f>D4*EXP(-F4*I422)+H4</f>
        <v>2.9399131932308884</v>
      </c>
      <c r="K422">
        <f>L422* E6/M422</f>
        <v>2.9772796902106555</v>
      </c>
      <c r="L422">
        <v>3.0369999999999999</v>
      </c>
      <c r="M422">
        <v>301.29700000000003</v>
      </c>
      <c r="N422">
        <f>(D4-D5)*EXP(-(F4-F5)*I422)+(H4-H5)</f>
        <v>2.9236353803492872</v>
      </c>
      <c r="O422">
        <f>(D4+D5)*EXP(-(F4+F5)*I422)+(H4+H5)</f>
        <v>2.9564415801642849</v>
      </c>
    </row>
    <row r="423" spans="9:15" x14ac:dyDescent="0.3">
      <c r="I423">
        <v>116.6669444444444</v>
      </c>
      <c r="J423">
        <f>D4*EXP(-F4*I423)+H4</f>
        <v>2.9327462308271435</v>
      </c>
      <c r="K423">
        <f>L423* E6/M423</f>
        <v>2.9873123228063414</v>
      </c>
      <c r="L423">
        <v>3.0459999999999998</v>
      </c>
      <c r="M423">
        <v>301.17500000000001</v>
      </c>
      <c r="N423">
        <f>(D4-D5)*EXP(-(F4-F5)*I423)+(H4-H5)</f>
        <v>2.9163890474207643</v>
      </c>
      <c r="O423">
        <f>(D4+D5)*EXP(-(F4+F5)*I423)+(H4+H5)</f>
        <v>2.9493534067343679</v>
      </c>
    </row>
    <row r="424" spans="9:15" x14ac:dyDescent="0.3">
      <c r="I424">
        <v>116.9447222222222</v>
      </c>
      <c r="J424">
        <f>D4*EXP(-F4*I424)+H4</f>
        <v>2.9256360300454571</v>
      </c>
      <c r="K424">
        <f>L424* E6/M424</f>
        <v>2.9450068057207535</v>
      </c>
      <c r="L424">
        <v>3.004</v>
      </c>
      <c r="M424">
        <v>301.28899999999999</v>
      </c>
      <c r="N424">
        <f>(D4-D5)*EXP(-(F4-F5)*I424)+(H4-H5)</f>
        <v>2.9091997715921472</v>
      </c>
      <c r="O424">
        <f>(D4+D5)*EXP(-(F4+F5)*I424)+(H4+H5)</f>
        <v>2.9423216967684729</v>
      </c>
    </row>
    <row r="425" spans="9:15" x14ac:dyDescent="0.3">
      <c r="I425">
        <v>117.2225</v>
      </c>
      <c r="J425">
        <f>D4*EXP(-F4*I425)+H4</f>
        <v>2.9185821413394888</v>
      </c>
      <c r="K425">
        <f>L425* E6/M425</f>
        <v>2.9664763055210939</v>
      </c>
      <c r="L425">
        <v>3.0259999999999998</v>
      </c>
      <c r="M425">
        <v>301.29899999999998</v>
      </c>
      <c r="N425">
        <f>(D4-D5)*EXP(-(F4-F5)*I425)+(H4-H5)</f>
        <v>2.9020671035999714</v>
      </c>
      <c r="O425">
        <f>(D4+D5)*EXP(-(F4+F5)*I425)+(H4+H5)</f>
        <v>2.935346000486021</v>
      </c>
    </row>
    <row r="426" spans="9:15" x14ac:dyDescent="0.3">
      <c r="I426">
        <v>117.5002777777778</v>
      </c>
      <c r="J426">
        <f>D4*EXP(-F4*I426)+H4</f>
        <v>2.9115841187232578</v>
      </c>
      <c r="K426">
        <f>L426* E6/M426</f>
        <v>2.9665156885351562</v>
      </c>
      <c r="L426">
        <v>3.0259999999999998</v>
      </c>
      <c r="M426">
        <v>301.29500000000002</v>
      </c>
      <c r="N426">
        <f>(D4-D5)*EXP(-(F4-F5)*I426)+(H4-H5)</f>
        <v>2.8949905977182393</v>
      </c>
      <c r="O426">
        <f>(D4+D5)*EXP(-(F4+F5)*I426)+(H4+H5)</f>
        <v>2.9284258716893223</v>
      </c>
    </row>
    <row r="427" spans="9:15" x14ac:dyDescent="0.3">
      <c r="I427">
        <v>117.7780555555556</v>
      </c>
      <c r="J427">
        <f>D4*EXP(-F4*I427)+H4</f>
        <v>2.9046415197429472</v>
      </c>
      <c r="K427">
        <f>L427* E6/M427</f>
        <v>2.9244386210576629</v>
      </c>
      <c r="L427">
        <v>2.9830000000000001</v>
      </c>
      <c r="M427">
        <v>301.28699999999998</v>
      </c>
      <c r="N427">
        <f>(D4-D5)*EXP(-(F4-F5)*I427)+(H4-H5)</f>
        <v>2.8879698117305659</v>
      </c>
      <c r="O427">
        <f>(D4+D5)*EXP(-(F4+F5)*I427)+(H4+H5)</f>
        <v>2.9215608677350429</v>
      </c>
    </row>
    <row r="428" spans="9:15" x14ac:dyDescent="0.3">
      <c r="I428">
        <v>118.0558333333333</v>
      </c>
      <c r="J428">
        <f>D4*EXP(-F4*I428)+H4</f>
        <v>2.8977539054489312</v>
      </c>
      <c r="K428">
        <f>L428* E6/M428</f>
        <v>2.9010314183263786</v>
      </c>
      <c r="L428">
        <v>2.9609999999999999</v>
      </c>
      <c r="M428">
        <v>301.47800000000001</v>
      </c>
      <c r="N428">
        <f>(D4-D5)*EXP(-(F4-F5)*I428)+(H4-H5)</f>
        <v>2.8810043069025499</v>
      </c>
      <c r="O428">
        <f>(D4+D5)*EXP(-(F4+F5)*I428)+(H4+H5)</f>
        <v>2.9147505495058867</v>
      </c>
    </row>
    <row r="429" spans="9:15" x14ac:dyDescent="0.3">
      <c r="I429">
        <v>118.3336111111111</v>
      </c>
      <c r="J429">
        <f>D4*EXP(-F4*I429)+H4</f>
        <v>2.8909208403680156</v>
      </c>
      <c r="K429">
        <f>L429* E6/M429</f>
        <v>2.9284351987548138</v>
      </c>
      <c r="L429">
        <v>2.9889999999999999</v>
      </c>
      <c r="M429">
        <v>301.48099999999999</v>
      </c>
      <c r="N429">
        <f>(D4-D5)*EXP(-(F4-F5)*I429)+(H4-H5)</f>
        <v>2.8740936479543442</v>
      </c>
      <c r="O429">
        <f>(D4+D5)*EXP(-(F4+F5)*I429)+(H4+H5)</f>
        <v>2.9079944813825045</v>
      </c>
    </row>
    <row r="430" spans="9:15" x14ac:dyDescent="0.3">
      <c r="I430">
        <v>118.6113888888889</v>
      </c>
      <c r="J430">
        <f>D4*EXP(-F4*I430)+H4</f>
        <v>2.8841418924759159</v>
      </c>
      <c r="K430">
        <f>L430* E6/M430</f>
        <v>2.919530406169359</v>
      </c>
      <c r="L430">
        <v>2.98</v>
      </c>
      <c r="M430">
        <v>301.49</v>
      </c>
      <c r="N430">
        <f>(D4-D5)*EXP(-(F4-F5)*I430)+(H4-H5)</f>
        <v>2.8672374030334722</v>
      </c>
      <c r="O430">
        <f>(D4+D5)*EXP(-(F4+F5)*I430)+(H4+H5)</f>
        <v>2.901292231215638</v>
      </c>
    </row>
    <row r="431" spans="9:15" x14ac:dyDescent="0.3">
      <c r="I431">
        <v>118.8888888888889</v>
      </c>
      <c r="J431">
        <f>D4*EXP(-F4*I431)+H4</f>
        <v>2.8774233317535973</v>
      </c>
      <c r="K431">
        <f>L431* E6/M431</f>
        <v>2.9163149684882321</v>
      </c>
      <c r="L431">
        <v>2.9750000000000001</v>
      </c>
      <c r="M431">
        <v>301.31599999999997</v>
      </c>
      <c r="N431">
        <f>(D4-D5)*EXP(-(F4-F5)*I431)+(H4-H5)</f>
        <v>2.8604419191231396</v>
      </c>
      <c r="O431">
        <f>(D4+D5)*EXP(-(F4+F5)*I431)+(H4+H5)</f>
        <v>2.8946499926332954</v>
      </c>
    </row>
    <row r="432" spans="9:15" x14ac:dyDescent="0.3">
      <c r="I432">
        <v>119.1669444444444</v>
      </c>
      <c r="J432">
        <f>D4*EXP(-F4*I432)+H4</f>
        <v>2.8707446372418683</v>
      </c>
      <c r="K432">
        <f>L432* E6/M432</f>
        <v>2.899620150851467</v>
      </c>
      <c r="L432">
        <v>2.9590000000000001</v>
      </c>
      <c r="M432">
        <v>301.42099999999999</v>
      </c>
      <c r="N432">
        <f>(D4-D5)*EXP(-(F4-F5)*I432)+(H4-H5)</f>
        <v>2.8536864448389121</v>
      </c>
      <c r="O432">
        <f>(D4+D5)*EXP(-(F4+F5)*I432)+(H4+H5)</f>
        <v>2.8880474733392214</v>
      </c>
    </row>
    <row r="433" spans="9:15" x14ac:dyDescent="0.3">
      <c r="I433">
        <v>119.4447222222222</v>
      </c>
      <c r="J433">
        <f>D4*EXP(-F4*I433)+H4</f>
        <v>2.8641254828511098</v>
      </c>
      <c r="K433">
        <f>L433* E6/M433</f>
        <v>2.8867308667316669</v>
      </c>
      <c r="L433">
        <v>2.9470000000000001</v>
      </c>
      <c r="M433">
        <v>301.53899999999999</v>
      </c>
      <c r="N433">
        <f>(D4-D5)*EXP(-(F4-F5)*I433)+(H4-H5)</f>
        <v>2.8469908847552512</v>
      </c>
      <c r="O433">
        <f>(D4+D5)*EXP(-(F4+F5)*I433)+(H4+H5)</f>
        <v>2.8815041184339036</v>
      </c>
    </row>
    <row r="434" spans="9:15" x14ac:dyDescent="0.3">
      <c r="I434">
        <v>119.7225</v>
      </c>
      <c r="J434">
        <f>D4*EXP(-F4*I434)+H4</f>
        <v>2.8575587514979963</v>
      </c>
      <c r="K434">
        <f>L434* E6/M434</f>
        <v>2.884523052671895</v>
      </c>
      <c r="L434">
        <v>2.9449999999999998</v>
      </c>
      <c r="M434">
        <v>301.565</v>
      </c>
      <c r="N434">
        <f>(D4-D5)*EXP(-(F4-F5)*I434)+(H4-H5)</f>
        <v>2.8403480450260661</v>
      </c>
      <c r="O434">
        <f>(D4+D5)*EXP(-(F4+F5)*I434)+(H4+H5)</f>
        <v>2.8750128870393823</v>
      </c>
    </row>
    <row r="435" spans="9:15" x14ac:dyDescent="0.3">
      <c r="I435">
        <v>120</v>
      </c>
      <c r="J435">
        <f>D4*EXP(-F4*I435)+H4</f>
        <v>2.8510505168802824</v>
      </c>
      <c r="K435">
        <f>L435* E6/M435</f>
        <v>2.8684809224566421</v>
      </c>
      <c r="L435">
        <v>2.9279999999999999</v>
      </c>
      <c r="M435">
        <v>301.50099999999998</v>
      </c>
      <c r="N435">
        <f>(D4-D5)*EXP(-(F4-F5)*I435)+(H4-H5)</f>
        <v>2.83376407508048</v>
      </c>
      <c r="O435">
        <f>(D4+D5)*EXP(-(F4+F5)*I435)+(H4+H5)</f>
        <v>2.8685797777787405</v>
      </c>
    </row>
    <row r="436" spans="9:15" x14ac:dyDescent="0.3">
      <c r="I436">
        <v>120.2780555555556</v>
      </c>
      <c r="J436">
        <f>D4*EXP(-F4*I436)+H4</f>
        <v>2.8445809004521685</v>
      </c>
      <c r="K436">
        <f>L436* E6/M436</f>
        <v>2.8812505497152143</v>
      </c>
      <c r="L436">
        <v>2.944</v>
      </c>
      <c r="M436">
        <v>301.80499999999989</v>
      </c>
      <c r="N436">
        <f>(D4-D5)*EXP(-(F4-F5)*I436)+(H4-H5)</f>
        <v>2.8272188694347253</v>
      </c>
      <c r="O436">
        <f>(D4+D5)*EXP(-(F4+F5)*I436)+(H4+H5)</f>
        <v>2.8621851372539027</v>
      </c>
    </row>
    <row r="437" spans="9:15" x14ac:dyDescent="0.3">
      <c r="I437">
        <v>120.5558333333333</v>
      </c>
      <c r="J437">
        <f>D4*EXP(-F4*I437)+H4</f>
        <v>2.8381689602277076</v>
      </c>
      <c r="K437">
        <f>L437* E6/M437</f>
        <v>2.8579898291925279</v>
      </c>
      <c r="L437">
        <v>2.923</v>
      </c>
      <c r="M437">
        <v>302.09100000000001</v>
      </c>
      <c r="N437">
        <f>(D4-D5)*EXP(-(F4-F5)*I437)+(H4-H5)</f>
        <v>2.8207317131201264</v>
      </c>
      <c r="O437">
        <f>(D4+D5)*EXP(-(F4+F5)*I437)+(H4+H5)</f>
        <v>2.8558477983409416</v>
      </c>
    </row>
    <row r="438" spans="9:15" x14ac:dyDescent="0.3">
      <c r="I438">
        <v>120.8336111111111</v>
      </c>
      <c r="J438">
        <f>D4*EXP(-F4*I438)+H4</f>
        <v>2.8318078019255153</v>
      </c>
      <c r="K438">
        <f>L438* E6/M438</f>
        <v>2.8399480866565914</v>
      </c>
      <c r="L438">
        <v>2.9009999999999998</v>
      </c>
      <c r="M438">
        <v>301.72199999999998</v>
      </c>
      <c r="N438">
        <f>(D4-D5)*EXP(-(F4-F5)*I438)+(H4-H5)</f>
        <v>2.8142956362038376</v>
      </c>
      <c r="O438">
        <f>(D4+D5)*EXP(-(F4+F5)*I438)+(H4+H5)</f>
        <v>2.8495609418422796</v>
      </c>
    </row>
    <row r="439" spans="9:15" x14ac:dyDescent="0.3">
      <c r="I439">
        <v>121.1113888888889</v>
      </c>
      <c r="J439">
        <f>D4*EXP(-F4*I439)+H4</f>
        <v>2.8254970233578707</v>
      </c>
      <c r="K439">
        <f>L439* E6/M439</f>
        <v>2.8277976237661755</v>
      </c>
      <c r="L439">
        <v>2.8889999999999998</v>
      </c>
      <c r="M439">
        <v>301.76499999999999</v>
      </c>
      <c r="N439">
        <f>(D4-D5)*EXP(-(F4-F5)*I439)+(H4-H5)</f>
        <v>2.8079102364903838</v>
      </c>
      <c r="O439">
        <f>(D4+D5)*EXP(-(F4+F5)*I439)+(H4+H5)</f>
        <v>2.8433241656215973</v>
      </c>
    </row>
    <row r="440" spans="9:15" x14ac:dyDescent="0.3">
      <c r="I440">
        <v>121.3888888888889</v>
      </c>
      <c r="J440">
        <f>D4*EXP(-F4*I440)+H4</f>
        <v>2.8192424614868115</v>
      </c>
      <c r="K440">
        <f>L440* E6/M440</f>
        <v>2.7945698526821601</v>
      </c>
      <c r="L440">
        <v>2.8530000000000002</v>
      </c>
      <c r="M440">
        <v>301.548</v>
      </c>
      <c r="N440">
        <f>(D4-D5)*EXP(-(F4-F5)*I440)+(H4-H5)</f>
        <v>2.8015814250907622</v>
      </c>
      <c r="O440">
        <f>(D4+D5)*EXP(-(F4+F5)*I440)+(H4+H5)</f>
        <v>2.8371432331569677</v>
      </c>
    </row>
    <row r="441" spans="9:15" x14ac:dyDescent="0.3">
      <c r="I441">
        <v>121.6669444444444</v>
      </c>
      <c r="J441">
        <f>D4*EXP(-F4*I441)+H4</f>
        <v>2.8130250125765484</v>
      </c>
      <c r="K441">
        <f>L441* E6/M441</f>
        <v>2.7878981201785575</v>
      </c>
      <c r="L441">
        <v>2.8460000000000001</v>
      </c>
      <c r="M441">
        <v>301.52800000000002</v>
      </c>
      <c r="N441">
        <f>(D4-D5)*EXP(-(F4-F5)*I441)+(H4-H5)</f>
        <v>2.7952898756994284</v>
      </c>
      <c r="O441">
        <f>(D4+D5)*EXP(-(F4+F5)*I441)+(H4+H5)</f>
        <v>2.8309992614602009</v>
      </c>
    </row>
    <row r="442" spans="9:15" x14ac:dyDescent="0.3">
      <c r="I442">
        <v>121.9447222222222</v>
      </c>
      <c r="J442">
        <f>D4*EXP(-F4*I442)+H4</f>
        <v>2.8068629918131478</v>
      </c>
      <c r="K442">
        <f>L442* E6/M442</f>
        <v>2.7996113993256824</v>
      </c>
      <c r="L442">
        <v>2.859</v>
      </c>
      <c r="M442">
        <v>301.63799999999998</v>
      </c>
      <c r="N442">
        <f>(D4-D5)*EXP(-(F4-F5)*I442)+(H4-H5)</f>
        <v>2.7890541259657131</v>
      </c>
      <c r="O442">
        <f>(D4+D5)*EXP(-(F4+F5)*I442)+(H4+H5)</f>
        <v>2.8249103451618027</v>
      </c>
    </row>
    <row r="443" spans="9:15" x14ac:dyDescent="0.3">
      <c r="I443">
        <v>122.2225</v>
      </c>
      <c r="J443">
        <f>D4*EXP(-F4*I443)+H4</f>
        <v>2.8007497736349993</v>
      </c>
      <c r="K443">
        <f>L443* E6/M443</f>
        <v>2.7919330312315438</v>
      </c>
      <c r="L443">
        <v>2.8519999999999999</v>
      </c>
      <c r="M443">
        <v>301.72699999999998</v>
      </c>
      <c r="N443">
        <f>(D4-D5)*EXP(-(F4-F5)*I443)+(H4-H5)</f>
        <v>2.7828674760731271</v>
      </c>
      <c r="O443">
        <f>(D4+D5)*EXP(-(F4+F5)*I443)+(H4+H5)</f>
        <v>2.8188699323755957</v>
      </c>
    </row>
    <row r="444" spans="9:15" x14ac:dyDescent="0.3">
      <c r="I444">
        <v>122.5</v>
      </c>
      <c r="J444">
        <f>D4*EXP(-F4*I444)+H4</f>
        <v>2.7946910122766861</v>
      </c>
      <c r="K444">
        <f>L444* E6/M444</f>
        <v>2.8042874688186585</v>
      </c>
      <c r="L444">
        <v>2.8650000000000002</v>
      </c>
      <c r="M444">
        <v>301.767</v>
      </c>
      <c r="N444">
        <f>(D4-D5)*EXP(-(F4-F5)*I444)+(H4-H5)</f>
        <v>2.7767356531453982</v>
      </c>
      <c r="O444">
        <f>(D4+D5)*EXP(-(F4+F5)*I444)+(H4+H5)</f>
        <v>2.8128836051178974</v>
      </c>
    </row>
    <row r="445" spans="9:15" x14ac:dyDescent="0.3">
      <c r="I445">
        <v>122.7780555555556</v>
      </c>
      <c r="J445">
        <f>D4*EXP(-F4*I445)+H4</f>
        <v>2.7886682020493052</v>
      </c>
      <c r="K445">
        <f>L445* E6/M445</f>
        <v>2.7751231548553634</v>
      </c>
      <c r="L445">
        <v>2.839</v>
      </c>
      <c r="M445">
        <v>302.17099999999999</v>
      </c>
      <c r="N445">
        <f>(D4-D5)*EXP(-(F4-F5)*I445)+(H4-H5)</f>
        <v>2.7706399324211182</v>
      </c>
      <c r="O445">
        <f>(D4+D5)*EXP(-(F4+F5)*I445)+(H4+H5)</f>
        <v>2.806933074926965</v>
      </c>
    </row>
    <row r="446" spans="9:15" x14ac:dyDescent="0.3">
      <c r="I446">
        <v>123.0558333333333</v>
      </c>
      <c r="J446">
        <f>D4*EXP(-F4*I446)+H4</f>
        <v>2.7826990847777742</v>
      </c>
      <c r="K446">
        <f>L446* E6/M446</f>
        <v>2.7761410488869331</v>
      </c>
      <c r="L446">
        <v>2.8410000000000002</v>
      </c>
      <c r="M446">
        <v>302.27300000000002</v>
      </c>
      <c r="N446">
        <f>(D4-D5)*EXP(-(F4-F5)*I446)+(H4-H5)</f>
        <v>2.7645982745529363</v>
      </c>
      <c r="O446">
        <f>(D4+D5)*EXP(-(F4+F5)*I446)+(H4+H5)</f>
        <v>2.8010358667281197</v>
      </c>
    </row>
    <row r="447" spans="9:15" x14ac:dyDescent="0.3">
      <c r="I447">
        <v>123.3336111111111</v>
      </c>
      <c r="J447">
        <f>D4*EXP(-F4*I447)+H4</f>
        <v>2.7767772423152208</v>
      </c>
      <c r="K447">
        <f>L447* E6/M447</f>
        <v>2.764242581139368</v>
      </c>
      <c r="L447">
        <v>2.8279999999999998</v>
      </c>
      <c r="M447">
        <v>302.185</v>
      </c>
      <c r="N447">
        <f>(D4-D5)*EXP(-(F4-F5)*I447)+(H4-H5)</f>
        <v>2.7586041882606098</v>
      </c>
      <c r="O447">
        <f>(D4+D5)*EXP(-(F4+F5)*I447)+(H4+H5)</f>
        <v>2.7951856349197723</v>
      </c>
    </row>
    <row r="448" spans="9:15" x14ac:dyDescent="0.3">
      <c r="I448">
        <v>123.6113888888889</v>
      </c>
      <c r="J448">
        <f>D4*EXP(-F4*I448)+H4</f>
        <v>2.7709023002499107</v>
      </c>
      <c r="K448">
        <f>L448* E6/M448</f>
        <v>2.7308222724246249</v>
      </c>
      <c r="L448">
        <v>2.7959999999999998</v>
      </c>
      <c r="M448">
        <v>302.42200000000003</v>
      </c>
      <c r="N448">
        <f>(D4-D5)*EXP(-(F4-F5)*I448)+(H4-H5)</f>
        <v>2.7526572989690026</v>
      </c>
      <c r="O448">
        <f>(D4+D5)*EXP(-(F4+F5)*I448)+(H4+H5)</f>
        <v>2.7893820052941329</v>
      </c>
    </row>
    <row r="449" spans="9:15" x14ac:dyDescent="0.3">
      <c r="I449">
        <v>123.8891666666667</v>
      </c>
      <c r="J449">
        <f>D4*EXP(-F4*I449)+H4</f>
        <v>2.7650738871354115</v>
      </c>
      <c r="K449">
        <f>L449* E6/M449</f>
        <v>2.7238993188933693</v>
      </c>
      <c r="L449">
        <v>2.79</v>
      </c>
      <c r="M449">
        <v>302.54000000000002</v>
      </c>
      <c r="N449">
        <f>(D4-D5)*EXP(-(F4-F5)*I449)+(H4-H5)</f>
        <v>2.7467572350523541</v>
      </c>
      <c r="O449">
        <f>(D4+D5)*EXP(-(F4+F5)*I449)+(H4+H5)</f>
        <v>2.7836246066242998</v>
      </c>
    </row>
    <row r="450" spans="9:15" x14ac:dyDescent="0.3">
      <c r="I450">
        <v>124.1669444444444</v>
      </c>
      <c r="J450">
        <f>D4*EXP(-F4*I450)+H4</f>
        <v>2.7592916344671092</v>
      </c>
      <c r="K450">
        <f>L450* E6/M450</f>
        <v>2.726686982352708</v>
      </c>
      <c r="L450">
        <v>2.794</v>
      </c>
      <c r="M450">
        <v>302.66399999999999</v>
      </c>
      <c r="N450">
        <f>(D4-D5)*EXP(-(F4-F5)*I450)+(H4-H5)</f>
        <v>2.7409036278110595</v>
      </c>
      <c r="O450">
        <f>(D4+D5)*EXP(-(F4+F5)*I450)+(H4+H5)</f>
        <v>2.7779130706405155</v>
      </c>
    </row>
    <row r="451" spans="9:15" x14ac:dyDescent="0.3">
      <c r="I451">
        <v>124.4447222222222</v>
      </c>
      <c r="J451">
        <f>D4*EXP(-F4*I451)+H4</f>
        <v>2.7535551766589048</v>
      </c>
      <c r="K451">
        <f>L451* E6/M451</f>
        <v>2.7082532474309113</v>
      </c>
      <c r="L451">
        <v>2.7770000000000001</v>
      </c>
      <c r="M451">
        <v>302.87</v>
      </c>
      <c r="N451">
        <f>(D4-D5)*EXP(-(F4-F5)*I451)+(H4-H5)</f>
        <v>2.7350961114486241</v>
      </c>
      <c r="O451">
        <f>(D4+D5)*EXP(-(F4+F5)*I451)+(H4+H5)</f>
        <v>2.772247032006609</v>
      </c>
    </row>
    <row r="452" spans="9:15" x14ac:dyDescent="0.3">
      <c r="I452">
        <v>124.7225</v>
      </c>
      <c r="J452">
        <f>D4*EXP(-F4*I452)+H4</f>
        <v>2.7478641510201096</v>
      </c>
      <c r="K452">
        <f>L452* E6/M452</f>
        <v>2.7317876241506966</v>
      </c>
      <c r="L452">
        <v>2.8029999999999999</v>
      </c>
      <c r="M452">
        <v>303.072</v>
      </c>
      <c r="N452">
        <f>(D4-D5)*EXP(-(F4-F5)*I452)+(H4-H5)</f>
        <v>2.729334323048811</v>
      </c>
      <c r="O452">
        <f>(D4+D5)*EXP(-(F4+F5)*I452)+(H4+H5)</f>
        <v>2.7666261282966329</v>
      </c>
    </row>
    <row r="453" spans="9:15" x14ac:dyDescent="0.3">
      <c r="I453">
        <v>125.0002777777778</v>
      </c>
      <c r="J453">
        <f>D4*EXP(-F4*I453)+H4</f>
        <v>2.742218197732508</v>
      </c>
      <c r="K453">
        <f>L453* E6/M453</f>
        <v>2.7228143102473386</v>
      </c>
      <c r="L453">
        <v>2.7930000000000001</v>
      </c>
      <c r="M453">
        <v>302.98599999999999</v>
      </c>
      <c r="N453">
        <f>(D4-D5)*EXP(-(F4-F5)*I453)+(H4-H5)</f>
        <v>2.7236179025529599</v>
      </c>
      <c r="O453">
        <f>(D4+D5)*EXP(-(F4+F5)*I453)+(H4+H5)</f>
        <v>2.7610499999716773</v>
      </c>
    </row>
    <row r="454" spans="9:15" x14ac:dyDescent="0.3">
      <c r="I454">
        <v>125.2780555555556</v>
      </c>
      <c r="J454">
        <f>D4*EXP(-F4*I454)+H4</f>
        <v>2.7366169598276064</v>
      </c>
      <c r="K454">
        <f>L454* E6/M454</f>
        <v>2.7008590454694548</v>
      </c>
      <c r="L454">
        <v>2.7709999999999999</v>
      </c>
      <c r="M454">
        <v>303.04300000000001</v>
      </c>
      <c r="N454">
        <f>(D4-D5)*EXP(-(F4-F5)*I454)+(H4-H5)</f>
        <v>2.7179464927374855</v>
      </c>
      <c r="O454">
        <f>(D4+D5)*EXP(-(F4+F5)*I454)+(H4+H5)</f>
        <v>2.7555182903568713</v>
      </c>
    </row>
    <row r="455" spans="9:15" x14ac:dyDescent="0.3">
      <c r="I455">
        <v>125.5558333333333</v>
      </c>
      <c r="J455">
        <f>D4*EXP(-F4*I455)+H4</f>
        <v>2.7310600831640706</v>
      </c>
      <c r="K455">
        <f>L455* E6/M455</f>
        <v>2.700889001574803</v>
      </c>
      <c r="L455">
        <v>2.7719999999999998</v>
      </c>
      <c r="M455">
        <v>303.149</v>
      </c>
      <c r="N455">
        <f>(D4-D5)*EXP(-(F4-F5)*I455)+(H4-H5)</f>
        <v>2.7123197391915577</v>
      </c>
      <c r="O455">
        <f>(D4+D5)*EXP(-(F4+F5)*I455)+(H4+H5)</f>
        <v>2.7500306456185712</v>
      </c>
    </row>
    <row r="456" spans="9:15" x14ac:dyDescent="0.3">
      <c r="I456">
        <v>125.8336111111111</v>
      </c>
      <c r="J456">
        <f>D4*EXP(-F4*I456)+H4</f>
        <v>2.7255472164053214</v>
      </c>
      <c r="K456">
        <f>L456* E6/M456</f>
        <v>2.6891702290336204</v>
      </c>
      <c r="L456">
        <v>2.76</v>
      </c>
      <c r="M456">
        <v>303.15199999999999</v>
      </c>
      <c r="N456">
        <f>(D4-D5)*EXP(-(F4-F5)*I456)+(H4-H5)</f>
        <v>2.7067372902949436</v>
      </c>
      <c r="O456">
        <f>(D4+D5)*EXP(-(F4+F5)*I456)+(H4+H5)</f>
        <v>2.7445867147417204</v>
      </c>
    </row>
    <row r="457" spans="9:15" x14ac:dyDescent="0.3">
      <c r="I457">
        <v>126.1113888888889</v>
      </c>
      <c r="J457">
        <f>D4*EXP(-F4*I457)+H4</f>
        <v>2.7200780109973381</v>
      </c>
      <c r="K457">
        <f>L457* E6/M457</f>
        <v>2.6972718173361758</v>
      </c>
      <c r="L457">
        <v>2.7669999999999999</v>
      </c>
      <c r="M457">
        <v>303.00799999999998</v>
      </c>
      <c r="N457">
        <f>(D4-D5)*EXP(-(F4-F5)*I457)+(H4-H5)</f>
        <v>2.7011987971960507</v>
      </c>
      <c r="O457">
        <f>(D4+D5)*EXP(-(F4+F5)*I457)+(H4+H5)</f>
        <v>2.7391861495074092</v>
      </c>
    </row>
    <row r="458" spans="9:15" x14ac:dyDescent="0.3">
      <c r="I458">
        <v>126.3891666666667</v>
      </c>
      <c r="J458">
        <f>D4*EXP(-F4*I458)+H4</f>
        <v>2.7146521211466097</v>
      </c>
      <c r="K458">
        <f>L458* E6/M458</f>
        <v>2.6856092255652184</v>
      </c>
      <c r="L458">
        <v>2.758</v>
      </c>
      <c r="M458">
        <v>303.334</v>
      </c>
      <c r="N458">
        <f>(D4-D5)*EXP(-(F4-F5)*I458)+(H4-H5)</f>
        <v>2.695703913790116</v>
      </c>
      <c r="O458">
        <f>(D4+D5)*EXP(-(F4+F5)*I458)+(H4+H5)</f>
        <v>2.7338286044705913</v>
      </c>
    </row>
    <row r="459" spans="9:15" x14ac:dyDescent="0.3">
      <c r="I459">
        <v>126.6669444444444</v>
      </c>
      <c r="J459">
        <f>D4*EXP(-F4*I459)+H4</f>
        <v>2.7092692037982768</v>
      </c>
      <c r="K459">
        <f>L459* E6/M459</f>
        <v>2.672730164389387</v>
      </c>
      <c r="L459">
        <v>2.7450000000000001</v>
      </c>
      <c r="M459">
        <v>303.35899999999998</v>
      </c>
      <c r="N459">
        <f>(D4-D5)*EXP(-(F4-F5)*I459)+(H4-H5)</f>
        <v>2.6902522966975817</v>
      </c>
      <c r="O459">
        <f>(D4+D5)*EXP(-(F4+F5)*I459)+(H4+H5)</f>
        <v>2.7285137369379924</v>
      </c>
    </row>
    <row r="460" spans="9:15" x14ac:dyDescent="0.3">
      <c r="I460">
        <v>126.9447222222222</v>
      </c>
      <c r="J460">
        <f>D4*EXP(-F4*I460)+H4</f>
        <v>2.7039289186144355</v>
      </c>
      <c r="K460">
        <f>L460* E6/M460</f>
        <v>2.6684836174483109</v>
      </c>
      <c r="L460">
        <v>2.7410000000000001</v>
      </c>
      <c r="M460">
        <v>303.399</v>
      </c>
      <c r="N460">
        <f>(D4-D5)*EXP(-(F4-F5)*I460)+(H4-H5)</f>
        <v>2.6848436052426301</v>
      </c>
      <c r="O460">
        <f>(D4+D5)*EXP(-(F4+F5)*I460)+(H4+H5)</f>
        <v>2.7232412069461822</v>
      </c>
    </row>
    <row r="461" spans="9:15" x14ac:dyDescent="0.3">
      <c r="I461">
        <v>127.2225</v>
      </c>
      <c r="J461">
        <f>D4*EXP(-F4*I461)+H4</f>
        <v>2.6986309279526282</v>
      </c>
      <c r="K461">
        <f>L461* E6/M461</f>
        <v>2.6549022264432707</v>
      </c>
      <c r="L461">
        <v>2.7290000000000001</v>
      </c>
      <c r="M461">
        <v>303.61599999999999</v>
      </c>
      <c r="N461">
        <f>(D4-D5)*EXP(-(F4-F5)*I461)+(H4-H5)</f>
        <v>2.679477501431907</v>
      </c>
      <c r="O461">
        <f>(D4+D5)*EXP(-(F4+F5)*I461)+(H4+H5)</f>
        <v>2.7180106772398407</v>
      </c>
    </row>
    <row r="462" spans="9:15" x14ac:dyDescent="0.3">
      <c r="I462">
        <v>127.5002777777778</v>
      </c>
      <c r="J462">
        <f>D4*EXP(-F4*I462)+H4</f>
        <v>2.6933748968444906</v>
      </c>
      <c r="K462">
        <f>L462* E6/M462</f>
        <v>2.642542420014296</v>
      </c>
      <c r="L462">
        <v>2.7160000000000002</v>
      </c>
      <c r="M462">
        <v>303.58300000000003</v>
      </c>
      <c r="N462">
        <f>(D4-D5)*EXP(-(F4-F5)*I462)+(H4-H5)</f>
        <v>2.6741536499333902</v>
      </c>
      <c r="O462">
        <f>(D4+D5)*EXP(-(F4+F5)*I462)+(H4+H5)</f>
        <v>2.7128218132501791</v>
      </c>
    </row>
    <row r="463" spans="9:15" x14ac:dyDescent="0.3">
      <c r="I463">
        <v>127.7780555555556</v>
      </c>
      <c r="J463">
        <f>D4*EXP(-F4*I463)+H4</f>
        <v>2.6881604929745739</v>
      </c>
      <c r="K463">
        <f>L463* E6/M463</f>
        <v>2.5870073612934466</v>
      </c>
      <c r="L463">
        <v>2.6589999999999998</v>
      </c>
      <c r="M463">
        <v>303.59199999999998</v>
      </c>
      <c r="N463">
        <f>(D4-D5)*EXP(-(F4-F5)*I463)+(H4-H5)</f>
        <v>2.6688717180554371</v>
      </c>
      <c r="O463">
        <f>(D4+D5)*EXP(-(F4+F5)*I463)+(H4+H5)</f>
        <v>2.7076742830735379</v>
      </c>
    </row>
    <row r="464" spans="9:15" x14ac:dyDescent="0.3">
      <c r="I464">
        <v>128.05583333333331</v>
      </c>
      <c r="J464">
        <f>D4*EXP(-F4*I464)+H4</f>
        <v>2.6829873866593363</v>
      </c>
      <c r="K464">
        <f>L464* E6/M464</f>
        <v>2.5847805496431455</v>
      </c>
      <c r="L464">
        <v>2.657</v>
      </c>
      <c r="M464">
        <v>303.625</v>
      </c>
      <c r="N464">
        <f>(D4-D5)*EXP(-(F4-F5)*I464)+(H4-H5)</f>
        <v>2.6636313757259984</v>
      </c>
      <c r="O464">
        <f>(D4+D5)*EXP(-(F4+F5)*I464)+(H4+H5)</f>
        <v>2.702567757450161</v>
      </c>
    </row>
    <row r="465" spans="9:15" x14ac:dyDescent="0.3">
      <c r="I465">
        <v>128.33361111111111</v>
      </c>
      <c r="J465">
        <f>D4*EXP(-F4*I465)+H4</f>
        <v>2.6778552508262905</v>
      </c>
      <c r="K465">
        <f>L465* E6/M465</f>
        <v>2.6108466094759115</v>
      </c>
      <c r="L465">
        <v>2.6819999999999999</v>
      </c>
      <c r="M465">
        <v>303.42200000000003</v>
      </c>
      <c r="N465">
        <f>(D4-D5)*EXP(-(F4-F5)*I465)+(H4-H5)</f>
        <v>2.6584322954719819</v>
      </c>
      <c r="O465">
        <f>(D4+D5)*EXP(-(F4+F5)*I465)+(H4+H5)</f>
        <v>2.6975019097431283</v>
      </c>
    </row>
    <row r="466" spans="9:15" x14ac:dyDescent="0.3">
      <c r="I466">
        <v>128.61138888888891</v>
      </c>
      <c r="J466">
        <f>D4*EXP(-F4*I466)+H4</f>
        <v>2.6727637609933375</v>
      </c>
      <c r="K466">
        <f>L466* E6/M466</f>
        <v>2.5856832500943931</v>
      </c>
      <c r="L466">
        <v>2.657</v>
      </c>
      <c r="M466">
        <v>303.51900000000001</v>
      </c>
      <c r="N466">
        <f>(D4-D5)*EXP(-(F4-F5)*I466)+(H4-H5)</f>
        <v>2.6532741523987999</v>
      </c>
      <c r="O466">
        <f>(D4+D5)*EXP(-(F4+F5)*I466)+(H4+H5)</f>
        <v>2.6924764159174712</v>
      </c>
    </row>
    <row r="467" spans="9:15" x14ac:dyDescent="0.3">
      <c r="I467">
        <v>128.88916666666671</v>
      </c>
      <c r="J467">
        <f>D4*EXP(-F4*I467)+H4</f>
        <v>2.6677125952482394</v>
      </c>
      <c r="K467">
        <f>L467* E6/M467</f>
        <v>2.5632901931497507</v>
      </c>
      <c r="L467">
        <v>2.633</v>
      </c>
      <c r="M467">
        <v>303.40499999999997</v>
      </c>
      <c r="N467">
        <f>(D4-D5)*EXP(-(F4-F5)*I467)+(H4-H5)</f>
        <v>2.6481566241700607</v>
      </c>
      <c r="O467">
        <f>(D4+D5)*EXP(-(F4+F5)*I467)+(H4+H5)</f>
        <v>2.6874909545194394</v>
      </c>
    </row>
    <row r="468" spans="9:15" x14ac:dyDescent="0.3">
      <c r="I468">
        <v>129.16694444444451</v>
      </c>
      <c r="J468">
        <f>D4*EXP(-F4*I468)+H4</f>
        <v>2.6627014342282731</v>
      </c>
      <c r="K468">
        <f>L468* E6/M468</f>
        <v>2.5594010990889884</v>
      </c>
      <c r="L468">
        <v>2.6280000000000001</v>
      </c>
      <c r="M468">
        <v>303.28899999999999</v>
      </c>
      <c r="N468">
        <f>(D4-D5)*EXP(-(F4-F5)*I468)+(H4-H5)</f>
        <v>2.6430793909874235</v>
      </c>
      <c r="O468">
        <f>(D4+D5)*EXP(-(F4+F5)*I468)+(H4+H5)</f>
        <v>2.6825452066559423</v>
      </c>
    </row>
    <row r="469" spans="9:15" x14ac:dyDescent="0.3">
      <c r="I469">
        <v>129.4447222222222</v>
      </c>
      <c r="J469">
        <f>D4*EXP(-F4*I469)+H4</f>
        <v>2.657729961100038</v>
      </c>
      <c r="K469">
        <f>L469* E6/M469</f>
        <v>2.5379000555664724</v>
      </c>
      <c r="L469">
        <v>2.6059999999999999</v>
      </c>
      <c r="M469">
        <v>303.298</v>
      </c>
      <c r="N469">
        <f>(D4-D5)*EXP(-(F4-F5)*I469)+(H4-H5)</f>
        <v>2.6380421355706205</v>
      </c>
      <c r="O469">
        <f>(D4+D5)*EXP(-(F4+F5)*I469)+(H4+H5)</f>
        <v>2.6776388559741506</v>
      </c>
    </row>
    <row r="470" spans="9:15" x14ac:dyDescent="0.3">
      <c r="I470">
        <v>129.7225</v>
      </c>
      <c r="J470">
        <f>D4*EXP(-F4*I470)+H4</f>
        <v>2.6527978615394145</v>
      </c>
      <c r="K470">
        <f>L470* E6/M470</f>
        <v>2.5274897770654854</v>
      </c>
      <c r="L470">
        <v>2.593</v>
      </c>
      <c r="M470">
        <v>303.02800000000002</v>
      </c>
      <c r="N470">
        <f>(D4-D5)*EXP(-(F4-F5)*I470)+(H4-H5)</f>
        <v>2.6330445431376193</v>
      </c>
      <c r="O470">
        <f>(D4+D5)*EXP(-(F4+F5)*I470)+(H4+H5)</f>
        <v>2.6727715886412549</v>
      </c>
    </row>
    <row r="471" spans="9:15" x14ac:dyDescent="0.3">
      <c r="I471">
        <v>130.0002777777778</v>
      </c>
      <c r="J471">
        <f>D4*EXP(-F4*I471)+H4</f>
        <v>2.6479048237117064</v>
      </c>
      <c r="K471">
        <f>L471* E6/M471</f>
        <v>2.5472958956216263</v>
      </c>
      <c r="L471">
        <v>2.6120000000000001</v>
      </c>
      <c r="M471">
        <v>302.875</v>
      </c>
      <c r="N471">
        <f>(D4-D5)*EXP(-(F4-F5)*I471)+(H4-H5)</f>
        <v>2.6280863013849638</v>
      </c>
      <c r="O471">
        <f>(D4+D5)*EXP(-(F4+F5)*I471)+(H4+H5)</f>
        <v>2.6679430933244039</v>
      </c>
    </row>
    <row r="472" spans="9:15" x14ac:dyDescent="0.3">
      <c r="I472">
        <v>130.2780555555556</v>
      </c>
      <c r="J472">
        <f>D4*EXP(-F4*I472)+H4</f>
        <v>2.6430505382519138</v>
      </c>
      <c r="K472">
        <f>L472* E6/M472</f>
        <v>2.4867514661084797</v>
      </c>
      <c r="L472">
        <v>2.5489999999999999</v>
      </c>
      <c r="M472">
        <v>302.76600000000002</v>
      </c>
      <c r="N472">
        <f>(D4-D5)*EXP(-(F4-F5)*I472)+(H4-H5)</f>
        <v>2.6231671004682511</v>
      </c>
      <c r="O472">
        <f>(D4+D5)*EXP(-(F4+F5)*I472)+(H4+H5)</f>
        <v>2.6631530611707799</v>
      </c>
    </row>
    <row r="473" spans="9:15" x14ac:dyDescent="0.3">
      <c r="I473">
        <v>130.55583333333331</v>
      </c>
      <c r="J473">
        <f>D4*EXP(-F4*I473)+H4</f>
        <v>2.6382346982451779</v>
      </c>
      <c r="K473">
        <f>L473* E6/M473</f>
        <v>2.4877576963632588</v>
      </c>
      <c r="L473">
        <v>2.5510000000000002</v>
      </c>
      <c r="M473">
        <v>302.88099999999997</v>
      </c>
      <c r="N473">
        <f>(D4-D5)*EXP(-(F4-F5)*I473)+(H4-H5)</f>
        <v>2.6182866329827723</v>
      </c>
      <c r="O473">
        <f>(D4+D5)*EXP(-(F4+F5)*I473)+(H4+H5)</f>
        <v>2.6584011857878482</v>
      </c>
    </row>
    <row r="474" spans="9:15" x14ac:dyDescent="0.3">
      <c r="I474">
        <v>130.83361111111111</v>
      </c>
      <c r="J474">
        <f>D4*EXP(-F4*I474)+H4</f>
        <v>2.6334569992073718</v>
      </c>
      <c r="K474">
        <f>L474* E6/M474</f>
        <v>2.4854570411033219</v>
      </c>
      <c r="L474">
        <v>2.5470000000000002</v>
      </c>
      <c r="M474">
        <v>302.68599999999998</v>
      </c>
      <c r="N474">
        <f>(D4-D5)*EXP(-(F4-F5)*I474)+(H4-H5)</f>
        <v>2.6134445939442958</v>
      </c>
      <c r="O474">
        <f>(D4+D5)*EXP(-(F4+F5)*I474)+(H4+H5)</f>
        <v>2.6536871632237529</v>
      </c>
    </row>
    <row r="475" spans="9:15" x14ac:dyDescent="0.3">
      <c r="I475">
        <v>131.11138888888891</v>
      </c>
      <c r="J475">
        <f>D4*EXP(-F4*I475)+H4</f>
        <v>2.6287171390658552</v>
      </c>
      <c r="K475">
        <f>L475* E6/M475</f>
        <v>2.4699973214907351</v>
      </c>
      <c r="L475">
        <v>2.5289999999999999</v>
      </c>
      <c r="M475">
        <v>302.428</v>
      </c>
      <c r="N475">
        <f>(D4-D5)*EXP(-(F4-F5)*I475)+(H4-H5)</f>
        <v>2.6086406807700193</v>
      </c>
      <c r="O475">
        <f>(D4+D5)*EXP(-(F4+F5)*I475)+(H4+H5)</f>
        <v>2.6490106919478826</v>
      </c>
    </row>
    <row r="476" spans="9:15" x14ac:dyDescent="0.3">
      <c r="I476">
        <v>131.38916666666671</v>
      </c>
      <c r="J476">
        <f>D4*EXP(-F4*I476)+H4</f>
        <v>2.6240148181403722</v>
      </c>
      <c r="K476">
        <f>L476* E6/M476</f>
        <v>2.4443870022703367</v>
      </c>
      <c r="L476">
        <v>2.5019999999999998</v>
      </c>
      <c r="M476">
        <v>302.334</v>
      </c>
      <c r="N476">
        <f>(D4-D5)*EXP(-(F4-F5)*I476)+(H4-H5)</f>
        <v>2.6038745932596528</v>
      </c>
      <c r="O476">
        <f>(D4+D5)*EXP(-(F4+F5)*I476)+(H4+H5)</f>
        <v>2.6443714728315793</v>
      </c>
    </row>
    <row r="477" spans="9:15" x14ac:dyDescent="0.3">
      <c r="I477">
        <v>131.66666666666671</v>
      </c>
      <c r="J477">
        <f>D4*EXP(-F4*I477)+H4</f>
        <v>2.6193543856991504</v>
      </c>
      <c r="K477">
        <f>L477* E6/M477</f>
        <v>2.4426524458497347</v>
      </c>
      <c r="L477">
        <v>2.4980000000000002</v>
      </c>
      <c r="M477">
        <v>302.065</v>
      </c>
      <c r="N477">
        <f>(D4-D5)*EXP(-(F4-F5)*I477)+(H4-H5)</f>
        <v>2.5991507434897394</v>
      </c>
      <c r="O477">
        <f>(D4+D5)*EXP(-(F4+F5)*I477)+(H4+H5)</f>
        <v>2.6397737930316536</v>
      </c>
    </row>
    <row r="478" spans="9:15" x14ac:dyDescent="0.3">
      <c r="I478">
        <v>131.94444444444451</v>
      </c>
      <c r="J478">
        <f>D4*EXP(-F4*I478)+H4</f>
        <v>2.6147262168395091</v>
      </c>
      <c r="K478">
        <f>L478* E6/M478</f>
        <v>2.4204267432077686</v>
      </c>
      <c r="L478">
        <v>2.476</v>
      </c>
      <c r="M478">
        <v>302.154</v>
      </c>
      <c r="N478">
        <f>(D4-D5)*EXP(-(F4-F5)*I478)+(H4-H5)</f>
        <v>2.594459379057219</v>
      </c>
      <c r="O478">
        <f>(D4+D5)*EXP(-(F4+F5)*I478)+(H4+H5)</f>
        <v>2.635208153846035</v>
      </c>
    </row>
    <row r="479" spans="9:15" x14ac:dyDescent="0.3">
      <c r="I479">
        <v>132.2222222222222</v>
      </c>
      <c r="J479">
        <f>D4*EXP(-F4*I479)+H4</f>
        <v>2.6101347026121742</v>
      </c>
      <c r="K479">
        <f>L479* E6/M479</f>
        <v>2.3875138329446268</v>
      </c>
      <c r="L479">
        <v>2.4420000000000002</v>
      </c>
      <c r="M479">
        <v>302.113</v>
      </c>
      <c r="N479">
        <f>(D4-D5)*EXP(-(F4-F5)*I479)+(H4-H5)</f>
        <v>2.5898049540879819</v>
      </c>
      <c r="O479">
        <f>(D4+D5)*EXP(-(F4+F5)*I479)+(H4+H5)</f>
        <v>2.6306788839460258</v>
      </c>
    </row>
    <row r="480" spans="9:15" x14ac:dyDescent="0.3">
      <c r="I480">
        <v>132.5002777777778</v>
      </c>
      <c r="J480">
        <f>D4*EXP(-F4*I480)+H4</f>
        <v>2.6055750156702522</v>
      </c>
      <c r="K480">
        <f>L480* E6/M480</f>
        <v>2.4070004459181917</v>
      </c>
      <c r="L480">
        <v>2.46</v>
      </c>
      <c r="M480">
        <v>301.87599999999998</v>
      </c>
      <c r="N480">
        <f>(D4-D5)*EXP(-(F4-F5)*I480)+(H4-H5)</f>
        <v>2.5851825781931064</v>
      </c>
      <c r="O480">
        <f>(D4+D5)*EXP(-(F4+F5)*I480)+(H4+H5)</f>
        <v>2.6261812183900028</v>
      </c>
    </row>
    <row r="481" spans="9:15" x14ac:dyDescent="0.3">
      <c r="I481">
        <v>132.7780555555556</v>
      </c>
      <c r="J481">
        <f>D4*EXP(-F4*I481)+H4</f>
        <v>2.6010559780366118</v>
      </c>
      <c r="K481">
        <f>L481* E6/M481</f>
        <v>2.3661874943002923</v>
      </c>
      <c r="L481">
        <v>2.4180000000000001</v>
      </c>
      <c r="M481">
        <v>301.83999999999997</v>
      </c>
      <c r="N481">
        <f>(D4-D5)*EXP(-(F4-F5)*I481)+(H4-H5)</f>
        <v>2.5806011980810317</v>
      </c>
      <c r="O481">
        <f>(D4+D5)*EXP(-(F4+F5)*I481)+(H4+H5)</f>
        <v>2.6217238558791678</v>
      </c>
    </row>
    <row r="482" spans="9:15" x14ac:dyDescent="0.3">
      <c r="I482">
        <v>133.05583333333331</v>
      </c>
      <c r="J482">
        <f>D4*EXP(-F4*I482)+H4</f>
        <v>2.5965727307269328</v>
      </c>
      <c r="K482">
        <f>L482* E6/M482</f>
        <v>2.3337123976337004</v>
      </c>
      <c r="L482">
        <v>2.3839999999999999</v>
      </c>
      <c r="M482">
        <v>301.73700000000002</v>
      </c>
      <c r="N482">
        <f>(D4-D5)*EXP(-(F4-F5)*I482)+(H4-H5)</f>
        <v>2.5760558914236769</v>
      </c>
      <c r="O482">
        <f>(D4+D5)*EXP(-(F4+F5)*I482)+(H4+H5)</f>
        <v>2.617302000136088</v>
      </c>
    </row>
    <row r="483" spans="9:15" x14ac:dyDescent="0.3">
      <c r="I483">
        <v>133.33361111111111</v>
      </c>
      <c r="J483">
        <f>D4*EXP(-F4*I483)+H4</f>
        <v>2.5921249902854431</v>
      </c>
      <c r="K483">
        <f>L483* E6/M483</f>
        <v>2.306791965646918</v>
      </c>
      <c r="L483">
        <v>2.355</v>
      </c>
      <c r="M483">
        <v>301.54500000000002</v>
      </c>
      <c r="N483">
        <f>(D4-D5)*EXP(-(F4-F5)*I483)+(H4-H5)</f>
        <v>2.5715463741812732</v>
      </c>
      <c r="O483">
        <f>(D4+D5)*EXP(-(F4+F5)*I483)+(H4+H5)</f>
        <v>2.6129153683184851</v>
      </c>
    </row>
    <row r="484" spans="9:15" x14ac:dyDescent="0.3">
      <c r="I484">
        <v>133.61138888888891</v>
      </c>
      <c r="J484">
        <f>D4*EXP(-F4*I484)+H4</f>
        <v>2.5877124755013163</v>
      </c>
      <c r="K484">
        <f>L484* E6/M484</f>
        <v>2.2917587760463545</v>
      </c>
      <c r="L484">
        <v>2.3380000000000001</v>
      </c>
      <c r="M484">
        <v>301.33199999999999</v>
      </c>
      <c r="N484">
        <f>(D4-D5)*EXP(-(F4-F5)*I484)+(H4-H5)</f>
        <v>2.5670723645505635</v>
      </c>
      <c r="O484">
        <f>(D4+D5)*EXP(-(F4+F5)*I484)+(H4+H5)</f>
        <v>2.608563679837169</v>
      </c>
    </row>
    <row r="485" spans="9:15" x14ac:dyDescent="0.3">
      <c r="I485">
        <v>133.88916666666671</v>
      </c>
      <c r="J485">
        <f>D4*EXP(-F4*I485)+H4</f>
        <v>2.5833349073908853</v>
      </c>
      <c r="K485">
        <f>L485* E6/M485</f>
        <v>2.27238057185017</v>
      </c>
      <c r="L485">
        <v>2.3180000000000001</v>
      </c>
      <c r="M485">
        <v>301.30200000000002</v>
      </c>
      <c r="N485">
        <f>(D4-D5)*EXP(-(F4-F5)*I485)+(H4-H5)</f>
        <v>2.5626335829471905</v>
      </c>
      <c r="O485">
        <f>(D4+D5)*EXP(-(F4+F5)*I485)+(H4+H5)</f>
        <v>2.6042466563380859</v>
      </c>
    </row>
    <row r="486" spans="9:15" x14ac:dyDescent="0.3">
      <c r="I486">
        <v>134.16694444444451</v>
      </c>
      <c r="J486">
        <f>D4*EXP(-F4*I486)+H4</f>
        <v>2.5789920091800065</v>
      </c>
      <c r="K486">
        <f>L486* E6/M486</f>
        <v>2.2821837667244158</v>
      </c>
      <c r="L486">
        <v>2.3279999999999998</v>
      </c>
      <c r="M486">
        <v>301.30200000000002</v>
      </c>
      <c r="N486">
        <f>(D4-D5)*EXP(-(F4-F5)*I486)+(H4-H5)</f>
        <v>2.5582297519882204</v>
      </c>
      <c r="O486">
        <f>(D4+D5)*EXP(-(F4+F5)*I486)+(H4+H5)</f>
        <v>2.5999640216845132</v>
      </c>
    </row>
    <row r="487" spans="9:15" x14ac:dyDescent="0.3">
      <c r="I487">
        <v>134.4447222222222</v>
      </c>
      <c r="J487">
        <f>D4*EXP(-F4*I487)+H4</f>
        <v>2.574683506286561</v>
      </c>
      <c r="K487">
        <f>L487* E6/M487</f>
        <v>2.2817218214631523</v>
      </c>
      <c r="L487">
        <v>2.3279999999999998</v>
      </c>
      <c r="M487">
        <v>301.363</v>
      </c>
      <c r="N487">
        <f>(D4-D5)*EXP(-(F4-F5)*I487)+(H4-H5)</f>
        <v>2.5538605964748164</v>
      </c>
      <c r="O487">
        <f>(D4+D5)*EXP(-(F4+F5)*I487)+(H4+H5)</f>
        <v>2.5957155019394</v>
      </c>
    </row>
    <row r="488" spans="9:15" x14ac:dyDescent="0.3">
      <c r="I488">
        <v>134.7225</v>
      </c>
      <c r="J488">
        <f>D4*EXP(-F4*I488)+H4</f>
        <v>2.5704091263030877</v>
      </c>
      <c r="K488">
        <f>L488* E6/M488</f>
        <v>2.2666763575219129</v>
      </c>
      <c r="L488">
        <v>2.3140000000000001</v>
      </c>
      <c r="M488">
        <v>301.53899999999999</v>
      </c>
      <c r="N488">
        <f>(D4-D5)*EXP(-(F4-F5)*I488)+(H4-H5)</f>
        <v>2.5495258433750321</v>
      </c>
      <c r="O488">
        <f>(D4+D5)*EXP(-(F4+F5)*I488)+(H4+H5)</f>
        <v>2.5915008253478362</v>
      </c>
    </row>
    <row r="489" spans="9:15" x14ac:dyDescent="0.3">
      <c r="I489">
        <v>135.0002777777778</v>
      </c>
      <c r="J489">
        <f>D4*EXP(-F4*I489)+H4</f>
        <v>2.5661685989795693</v>
      </c>
      <c r="K489">
        <f>L489* E6/M489</f>
        <v>2.2577930285427197</v>
      </c>
      <c r="L489">
        <v>2.3050000000000002</v>
      </c>
      <c r="M489">
        <v>301.548</v>
      </c>
      <c r="N489">
        <f>(D4-D5)*EXP(-(F4-F5)*I489)+(H4-H5)</f>
        <v>2.545225221806759</v>
      </c>
      <c r="O489">
        <f>(D4+D5)*EXP(-(F4+F5)*I489)+(H4+H5)</f>
        <v>2.5873197223196809</v>
      </c>
    </row>
    <row r="490" spans="9:15" x14ac:dyDescent="0.3">
      <c r="I490">
        <v>135.2780555555556</v>
      </c>
      <c r="J490">
        <f>D4*EXP(-F4*I490)+H4</f>
        <v>2.561961656206341</v>
      </c>
      <c r="K490">
        <f>L490* E6/M490</f>
        <v>2.30269473647511</v>
      </c>
      <c r="L490">
        <v>2.3530000000000002</v>
      </c>
      <c r="M490">
        <v>301.82499999999999</v>
      </c>
      <c r="N490">
        <f>(D4-D5)*EXP(-(F4-F5)*I490)+(H4-H5)</f>
        <v>2.5409584630207931</v>
      </c>
      <c r="O490">
        <f>(D4+D5)*EXP(-(F4+F5)*I490)+(H4+H5)</f>
        <v>2.5831719254123127</v>
      </c>
    </row>
    <row r="491" spans="9:15" x14ac:dyDescent="0.3">
      <c r="I491">
        <v>135.55583333333331</v>
      </c>
      <c r="J491">
        <f>D4*EXP(-F4*I491)+H4</f>
        <v>2.5577880319971413</v>
      </c>
      <c r="K491">
        <f>L491* E6/M491</f>
        <v>2.3041008554848248</v>
      </c>
      <c r="L491">
        <v>2.3540000000000001</v>
      </c>
      <c r="M491">
        <v>301.76900000000001</v>
      </c>
      <c r="N491">
        <f>(D4-D5)*EXP(-(F4-F5)*I491)+(H4-H5)</f>
        <v>2.5367253003840449</v>
      </c>
      <c r="O491">
        <f>(D4+D5)*EXP(-(F4+F5)*I491)+(H4+H5)</f>
        <v>2.5790571693135229</v>
      </c>
    </row>
    <row r="492" spans="9:15" x14ac:dyDescent="0.3">
      <c r="I492">
        <v>135.83361111111111</v>
      </c>
      <c r="J492">
        <f>D4*EXP(-F4*I492)+H4</f>
        <v>2.5536474624722878</v>
      </c>
      <c r="K492">
        <f>L492* E6/M492</f>
        <v>2.3106984693021571</v>
      </c>
      <c r="L492">
        <v>2.3620000000000001</v>
      </c>
      <c r="M492">
        <v>301.92999999999989</v>
      </c>
      <c r="N492">
        <f>(D4-D5)*EXP(-(F4-F5)*I492)+(H4-H5)</f>
        <v>2.5325254693628692</v>
      </c>
      <c r="O492">
        <f>(D4+D5)*EXP(-(F4+F5)*I492)+(H4+H5)</f>
        <v>2.5749751908245422</v>
      </c>
    </row>
    <row r="493" spans="9:15" x14ac:dyDescent="0.3">
      <c r="I493">
        <v>136.11138888888891</v>
      </c>
      <c r="J493">
        <f>D4*EXP(-F4*I493)+H4</f>
        <v>2.5495396858420034</v>
      </c>
      <c r="K493">
        <f>L493* E6/M493</f>
        <v>2.2958949931723116</v>
      </c>
      <c r="L493">
        <v>2.347</v>
      </c>
      <c r="M493">
        <v>301.947</v>
      </c>
      <c r="N493">
        <f>(D4-D5)*EXP(-(F4-F5)*I493)+(H4-H5)</f>
        <v>2.528358707506543</v>
      </c>
      <c r="O493">
        <f>(D4+D5)*EXP(-(F4+F5)*I493)+(H4+H5)</f>
        <v>2.5709257288432124</v>
      </c>
    </row>
    <row r="494" spans="9:15" x14ac:dyDescent="0.3">
      <c r="I494">
        <v>136.38916666666671</v>
      </c>
      <c r="J494">
        <f>D4*EXP(-F4*I494)+H4</f>
        <v>2.5454644423898585</v>
      </c>
      <c r="K494">
        <f>L494* E6/M494</f>
        <v>2.2957657386423547</v>
      </c>
      <c r="L494">
        <v>2.347</v>
      </c>
      <c r="M494">
        <v>301.964</v>
      </c>
      <c r="N494">
        <f>(D4-D5)*EXP(-(F4-F5)*I494)+(H4-H5)</f>
        <v>2.524224754430862</v>
      </c>
      <c r="O494">
        <f>(D4+D5)*EXP(-(F4+F5)*I494)+(H4+H5)</f>
        <v>2.5669085243472782</v>
      </c>
    </row>
    <row r="495" spans="9:15" x14ac:dyDescent="0.3">
      <c r="I495">
        <v>136.66694444444451</v>
      </c>
      <c r="J495">
        <f>D4*EXP(-F4*I495)+H4</f>
        <v>2.5414214744563517</v>
      </c>
      <c r="K495">
        <f>L495* E6/M495</f>
        <v>2.2944228483676148</v>
      </c>
      <c r="L495">
        <v>2.3460000000000001</v>
      </c>
      <c r="M495">
        <v>302.012</v>
      </c>
      <c r="N495">
        <f>(D4-D5)*EXP(-(F4-F5)*I495)+(H4-H5)</f>
        <v>2.5201233518018662</v>
      </c>
      <c r="O495">
        <f>(D4+D5)*EXP(-(F4+F5)*I495)+(H4+H5)</f>
        <v>2.5629233203778239</v>
      </c>
    </row>
    <row r="496" spans="9:15" x14ac:dyDescent="0.3">
      <c r="I496">
        <v>136.9447222222222</v>
      </c>
      <c r="J496">
        <f>D4*EXP(-F4*I496)+H4</f>
        <v>2.5374105264226192</v>
      </c>
      <c r="K496">
        <f>L496* E6/M496</f>
        <v>2.3095213097742722</v>
      </c>
      <c r="L496">
        <v>2.3610000000000002</v>
      </c>
      <c r="M496">
        <v>301.95600000000002</v>
      </c>
      <c r="N496">
        <f>(D4-D5)*EXP(-(F4-F5)*I496)+(H4-H5)</f>
        <v>2.5160542433197013</v>
      </c>
      <c r="O496">
        <f>(D4+D5)*EXP(-(F4+F5)*I496)+(H4+H5)</f>
        <v>2.5589698620228347</v>
      </c>
    </row>
    <row r="497" spans="9:15" x14ac:dyDescent="0.3">
      <c r="I497">
        <v>137.2222222222222</v>
      </c>
      <c r="J497">
        <f>D4*EXP(-F4*I497)+H4</f>
        <v>2.5334353080926317</v>
      </c>
      <c r="K497">
        <f>L497* E6/M497</f>
        <v>2.2845216703722833</v>
      </c>
      <c r="L497">
        <v>2.3359999999999999</v>
      </c>
      <c r="M497">
        <v>302.02800000000002</v>
      </c>
      <c r="N497">
        <f>(D4-D5)*EXP(-(F4-F5)*I497)+(H4-H5)</f>
        <v>2.5120211958514314</v>
      </c>
      <c r="O497">
        <f>(D4+D5)*EXP(-(F4+F5)*I497)+(H4+H5)</f>
        <v>2.5550518027195546</v>
      </c>
    </row>
    <row r="498" spans="9:15" x14ac:dyDescent="0.3">
      <c r="I498">
        <v>137.5002777777778</v>
      </c>
      <c r="J498">
        <f>D4*EXP(-F4*I498)+H4</f>
        <v>2.5294836776853589</v>
      </c>
      <c r="K498">
        <f>L498* E6/M498</f>
        <v>2.290306034625992</v>
      </c>
      <c r="L498">
        <v>2.3420000000000001</v>
      </c>
      <c r="M498">
        <v>302.03899999999999</v>
      </c>
      <c r="N498">
        <f>(D4-D5)*EXP(-(F4-F5)*I498)+(H4-H5)</f>
        <v>2.5080118936709717</v>
      </c>
      <c r="O498">
        <f>(D4+D5)*EXP(-(F4+F5)*I498)+(H4+H5)</f>
        <v>2.5511571726449875</v>
      </c>
    </row>
    <row r="499" spans="9:15" x14ac:dyDescent="0.3">
      <c r="I499">
        <v>137.7780555555556</v>
      </c>
      <c r="J499">
        <f>D4*EXP(-F4*I499)+H4</f>
        <v>2.5255672758024748</v>
      </c>
      <c r="K499">
        <f>L499* E6/M499</f>
        <v>2.2927325221351298</v>
      </c>
      <c r="L499">
        <v>2.3439999999999999</v>
      </c>
      <c r="M499">
        <v>301.97699999999998</v>
      </c>
      <c r="N499">
        <f>(D4-D5)*EXP(-(F4-F5)*I499)+(H4-H5)</f>
        <v>2.5040381499316924</v>
      </c>
      <c r="O499">
        <f>(D4+D5)*EXP(-(F4+F5)*I499)+(H4+H5)</f>
        <v>2.5472974418865055</v>
      </c>
    </row>
    <row r="500" spans="9:15" x14ac:dyDescent="0.3">
      <c r="I500">
        <v>138.05583333333331</v>
      </c>
      <c r="J500">
        <f>D4*EXP(-F4*I500)+H4</f>
        <v>2.5216818914289618</v>
      </c>
      <c r="K500">
        <f>L500* E6/M500</f>
        <v>2.2690307088045794</v>
      </c>
      <c r="L500">
        <v>2.319</v>
      </c>
      <c r="M500">
        <v>301.87700000000001</v>
      </c>
      <c r="N500">
        <f>(D4-D5)*EXP(-(F4-F5)*I500)+(H4-H5)</f>
        <v>2.5000956951624054</v>
      </c>
      <c r="O500">
        <f>(D4+D5)*EXP(-(F4+F5)*I500)+(H4+H5)</f>
        <v>2.543468457239273</v>
      </c>
    </row>
    <row r="501" spans="9:15" x14ac:dyDescent="0.3">
      <c r="I501">
        <v>138.33361111111111</v>
      </c>
      <c r="J501">
        <f>D4*EXP(-F4*I501)+H4</f>
        <v>2.5178272789092611</v>
      </c>
      <c r="K501">
        <f>L501* E6/M501</f>
        <v>2.2932656343888551</v>
      </c>
      <c r="L501">
        <v>2.343</v>
      </c>
      <c r="M501">
        <v>301.77800000000002</v>
      </c>
      <c r="N501">
        <f>(D4-D5)*EXP(-(F4-F5)*I501)+(H4-H5)</f>
        <v>2.4961842829960266</v>
      </c>
      <c r="O501">
        <f>(D4+D5)*EXP(-(F4+F5)*I501)+(H4+H5)</f>
        <v>2.5396699737837811</v>
      </c>
    </row>
    <row r="502" spans="9:15" x14ac:dyDescent="0.3">
      <c r="I502">
        <v>138.61138888888891</v>
      </c>
      <c r="J502">
        <f>D4*EXP(-F4*I502)+H4</f>
        <v>2.5140031945333834</v>
      </c>
      <c r="K502">
        <f>L502* E6/M502</f>
        <v>2.279034167871909</v>
      </c>
      <c r="L502">
        <v>2.3290000000000002</v>
      </c>
      <c r="M502">
        <v>301.84800000000001</v>
      </c>
      <c r="N502">
        <f>(D4-D5)*EXP(-(F4-F5)*I502)+(H4-H5)</f>
        <v>2.4923036690053544</v>
      </c>
      <c r="O502">
        <f>(D4+D5)*EXP(-(F4+F5)*I502)+(H4+H5)</f>
        <v>2.535901748551519</v>
      </c>
    </row>
    <row r="503" spans="9:15" x14ac:dyDescent="0.3">
      <c r="I503">
        <v>138.88916666666671</v>
      </c>
      <c r="J503">
        <f>D4*EXP(-F4*I503)+H4</f>
        <v>2.5102093965214971</v>
      </c>
      <c r="K503">
        <f>L503* E6/M503</f>
        <v>2.2581555285916819</v>
      </c>
      <c r="L503">
        <v>2.3079999999999998</v>
      </c>
      <c r="M503">
        <v>301.892</v>
      </c>
      <c r="N503">
        <f>(D4-D5)*EXP(-(F4-F5)*I503)+(H4-H5)</f>
        <v>2.4884536106877868</v>
      </c>
      <c r="O503">
        <f>(D4+D5)*EXP(-(F4+F5)*I503)+(H4+H5)</f>
        <v>2.532163540509432</v>
      </c>
    </row>
    <row r="504" spans="9:15" x14ac:dyDescent="0.3">
      <c r="I504">
        <v>139.16694444444451</v>
      </c>
      <c r="J504">
        <f>D4*EXP(-F4*I504)+H4</f>
        <v>2.5064456450086428</v>
      </c>
      <c r="K504">
        <f>L504* E6/M504</f>
        <v>2.2272007319251004</v>
      </c>
      <c r="L504">
        <v>2.2759999999999998</v>
      </c>
      <c r="M504">
        <v>301.84399999999999</v>
      </c>
      <c r="N504">
        <f>(D4-D5)*EXP(-(F4-F5)*I504)+(H4-H5)</f>
        <v>2.48463386745017</v>
      </c>
      <c r="O504">
        <f>(D4+D5)*EXP(-(F4+F5)*I504)+(H4+H5)</f>
        <v>2.5284551105445026</v>
      </c>
    </row>
    <row r="505" spans="9:15" x14ac:dyDescent="0.3">
      <c r="I505">
        <v>139.4447222222222</v>
      </c>
      <c r="J505">
        <f>D4*EXP(-F4*I505)+H4</f>
        <v>2.5027117020295688</v>
      </c>
      <c r="K505">
        <f>L505* E6/M505</f>
        <v>2.2279979111779835</v>
      </c>
      <c r="L505">
        <v>2.2759999999999998</v>
      </c>
      <c r="M505">
        <v>301.73599999999999</v>
      </c>
      <c r="N505">
        <f>(D4-D5)*EXP(-(F4-F5)*I505)+(H4-H5)</f>
        <v>2.4808442005937645</v>
      </c>
      <c r="O505">
        <f>(D4+D5)*EXP(-(F4+F5)*I505)+(H4+H5)</f>
        <v>2.524776221448457</v>
      </c>
    </row>
    <row r="506" spans="9:15" x14ac:dyDescent="0.3">
      <c r="I506">
        <v>139.7225</v>
      </c>
      <c r="J506">
        <f>D4*EXP(-F4*I506)+H4</f>
        <v>2.4990073315036803</v>
      </c>
      <c r="K506">
        <f>L506* E6/M506</f>
        <v>2.2416729264863791</v>
      </c>
      <c r="L506">
        <v>2.29</v>
      </c>
      <c r="M506">
        <v>301.74</v>
      </c>
      <c r="N506">
        <f>(D4-D5)*EXP(-(F4-F5)*I506)+(H4-H5)</f>
        <v>2.4770843732993231</v>
      </c>
      <c r="O506">
        <f>(D4+D5)*EXP(-(F4+F5)*I506)+(H4+H5)</f>
        <v>2.5211266379025883</v>
      </c>
    </row>
    <row r="507" spans="9:15" x14ac:dyDescent="0.3">
      <c r="I507">
        <v>140.0002777777778</v>
      </c>
      <c r="J507">
        <f>D4*EXP(-F4*I507)+H4</f>
        <v>2.495332299220121</v>
      </c>
      <c r="K507">
        <f>L507* E6/M507</f>
        <v>2.2351921182180226</v>
      </c>
      <c r="L507">
        <v>2.2839999999999998</v>
      </c>
      <c r="M507">
        <v>301.822</v>
      </c>
      <c r="N507">
        <f>(D4-D5)*EXP(-(F4-F5)*I507)+(H4-H5)</f>
        <v>2.4733541506123005</v>
      </c>
      <c r="O507">
        <f>(D4+D5)*EXP(-(F4+F5)*I507)+(H4+H5)</f>
        <v>2.5175061264627123</v>
      </c>
    </row>
    <row r="508" spans="9:15" x14ac:dyDescent="0.3">
      <c r="I508">
        <v>140.2780555555556</v>
      </c>
      <c r="J508">
        <f>D4*EXP(-F4*I508)+H4</f>
        <v>2.4916863728229597</v>
      </c>
      <c r="K508">
        <f>L508* E6/M508</f>
        <v>2.2406346243083632</v>
      </c>
      <c r="L508">
        <v>2.2890000000000001</v>
      </c>
      <c r="M508">
        <v>301.74799999999999</v>
      </c>
      <c r="N508">
        <f>(D4-D5)*EXP(-(F4-F5)*I508)+(H4-H5)</f>
        <v>2.4696532994281655</v>
      </c>
      <c r="O508">
        <f>(D4+D5)*EXP(-(F4+F5)*I508)+(H4+H5)</f>
        <v>2.5139144555442288</v>
      </c>
    </row>
    <row r="509" spans="9:15" x14ac:dyDescent="0.3">
      <c r="I509">
        <v>140.55583333333331</v>
      </c>
      <c r="J509">
        <f>D4*EXP(-F4*I509)+H4</f>
        <v>2.4880693217965018</v>
      </c>
      <c r="K509">
        <f>L509* E6/M509</f>
        <v>2.2343897259233727</v>
      </c>
      <c r="L509">
        <v>2.282</v>
      </c>
      <c r="M509">
        <v>301.666</v>
      </c>
      <c r="N509">
        <f>(D4-D5)*EXP(-(F4-F5)*I509)+(H4-H5)</f>
        <v>2.4659815884778356</v>
      </c>
      <c r="O509">
        <f>(D4+D5)*EXP(-(F4+F5)*I509)+(H4+H5)</f>
        <v>2.5103513954073104</v>
      </c>
    </row>
    <row r="510" spans="9:15" x14ac:dyDescent="0.3">
      <c r="I510">
        <v>140.83361111111111</v>
      </c>
      <c r="J510">
        <f>D4*EXP(-F4*I510)+H4</f>
        <v>2.4844809174507105</v>
      </c>
      <c r="K510">
        <f>L510* E6/M510</f>
        <v>2.2183264467227892</v>
      </c>
      <c r="L510">
        <v>2.266</v>
      </c>
      <c r="M510">
        <v>301.72000000000003</v>
      </c>
      <c r="N510">
        <f>(D4-D5)*EXP(-(F4-F5)*I510)+(H4-H5)</f>
        <v>2.4623387883132208</v>
      </c>
      <c r="O510">
        <f>(D4+D5)*EXP(-(F4+F5)*I510)+(H4+H5)</f>
        <v>2.5068167181422054</v>
      </c>
    </row>
    <row r="511" spans="9:15" x14ac:dyDescent="0.3">
      <c r="I511">
        <v>141.11138888888891</v>
      </c>
      <c r="J511">
        <f>D4*EXP(-F4*I511)+H4</f>
        <v>2.4809209329067552</v>
      </c>
      <c r="K511">
        <f>L511* E6/M511</f>
        <v>2.1658726137245425</v>
      </c>
      <c r="L511">
        <v>2.2149999999999999</v>
      </c>
      <c r="M511">
        <v>302.072</v>
      </c>
      <c r="N511">
        <f>(D4-D5)*EXP(-(F4-F5)*I511)+(H4-H5)</f>
        <v>2.458724671292893</v>
      </c>
      <c r="O511">
        <f>(D4+D5)*EXP(-(F4+F5)*I511)+(H4+H5)</f>
        <v>2.5033101976546632</v>
      </c>
    </row>
    <row r="512" spans="9:15" x14ac:dyDescent="0.3">
      <c r="I512">
        <v>141.38888888888891</v>
      </c>
      <c r="J512">
        <f>D4*EXP(-F4*I512)+H4</f>
        <v>2.4773926608636918</v>
      </c>
      <c r="K512">
        <f>L512* E6/M512</f>
        <v>2.2008291449060833</v>
      </c>
      <c r="L512">
        <v>2.2480000000000002</v>
      </c>
      <c r="M512">
        <v>301.70299999999997</v>
      </c>
      <c r="N512">
        <f>(D4-D5)*EXP(-(F4-F5)*I512)+(H4-H5)</f>
        <v>2.4551425830878859</v>
      </c>
      <c r="O512">
        <f>(D4+D5)*EXP(-(F4+F5)*I512)+(H4+H5)</f>
        <v>2.4998350743614046</v>
      </c>
    </row>
    <row r="513" spans="9:15" x14ac:dyDescent="0.3">
      <c r="I513">
        <v>141.66694444444451</v>
      </c>
      <c r="J513">
        <f>D4*EXP(-F4*I513)+H4</f>
        <v>2.4738853246790793</v>
      </c>
      <c r="K513">
        <f>L513* E6/M513</f>
        <v>2.2145794178145626</v>
      </c>
      <c r="L513">
        <v>2.262</v>
      </c>
      <c r="M513">
        <v>301.697</v>
      </c>
      <c r="N513">
        <f>(D4-D5)*EXP(-(F4-F5)*I513)+(H4-H5)</f>
        <v>2.4515815850674243</v>
      </c>
      <c r="O513">
        <f>(D4+D5)*EXP(-(F4+F5)*I513)+(H4+H5)</f>
        <v>2.4963807316261062</v>
      </c>
    </row>
    <row r="514" spans="9:15" x14ac:dyDescent="0.3">
      <c r="I514">
        <v>141.9447222222222</v>
      </c>
      <c r="J514">
        <f>D4*EXP(-F4*I514)+H4</f>
        <v>2.4704092561651718</v>
      </c>
      <c r="K514">
        <f>L514* E6/M514</f>
        <v>2.2200933889796906</v>
      </c>
      <c r="L514">
        <v>2.2690000000000001</v>
      </c>
      <c r="M514">
        <v>301.87900000000002</v>
      </c>
      <c r="N514">
        <f>(D4-D5)*EXP(-(F4-F5)*I514)+(H4-H5)</f>
        <v>2.4480521694852433</v>
      </c>
      <c r="O514">
        <f>(D4+D5)*EXP(-(F4+F5)*I514)+(H4+H5)</f>
        <v>2.4929573428445035</v>
      </c>
    </row>
    <row r="515" spans="9:15" x14ac:dyDescent="0.3">
      <c r="I515">
        <v>142.2225</v>
      </c>
      <c r="J515">
        <f>D4*EXP(-F4*I515)+H4</f>
        <v>2.4669607177645982</v>
      </c>
      <c r="K515">
        <f>L515* E6/M515</f>
        <v>2.1894635265292752</v>
      </c>
      <c r="L515">
        <v>2.2389999999999999</v>
      </c>
      <c r="M515">
        <v>302.05499999999989</v>
      </c>
      <c r="N515">
        <f>(D4-D5)*EXP(-(F4-F5)*I515)+(H4-H5)</f>
        <v>2.4445505442653688</v>
      </c>
      <c r="O515">
        <f>(D4+D5)*EXP(-(F4+F5)*I515)+(H4+H5)</f>
        <v>2.4895612243309349</v>
      </c>
    </row>
    <row r="516" spans="9:15" x14ac:dyDescent="0.3">
      <c r="I516">
        <v>142.5</v>
      </c>
      <c r="J516">
        <f>D4*EXP(-F4*I516)+H4</f>
        <v>2.4635428990977077</v>
      </c>
      <c r="K516">
        <f>L516* E6/M516</f>
        <v>2.1719481363742705</v>
      </c>
      <c r="L516">
        <v>2.2189999999999999</v>
      </c>
      <c r="M516">
        <v>301.77100000000002</v>
      </c>
      <c r="N516">
        <f>(D4-D5)*EXP(-(F4-F5)*I516)+(H4-H5)</f>
        <v>2.4410799509425969</v>
      </c>
      <c r="O516">
        <f>(D4+D5)*EXP(-(F4+F5)*I516)+(H4+H5)</f>
        <v>2.4861955144783612</v>
      </c>
    </row>
    <row r="517" spans="9:15" x14ac:dyDescent="0.3">
      <c r="I517">
        <v>142.7780555555556</v>
      </c>
      <c r="J517">
        <f>D4*EXP(-F4*I517)+H4</f>
        <v>2.460145360887354</v>
      </c>
      <c r="K517">
        <f>L517* E6/M517</f>
        <v>2.1340592592952823</v>
      </c>
      <c r="L517">
        <v>2.1779999999999999</v>
      </c>
      <c r="M517">
        <v>301.45400000000001</v>
      </c>
      <c r="N517">
        <f>(D4-D5)*EXP(-(F4-F5)*I517)+(H4-H5)</f>
        <v>2.437629791358324</v>
      </c>
      <c r="O517">
        <f>(D4+D5)*EXP(-(F4+F5)*I517)+(H4+H5)</f>
        <v>2.482849930912761</v>
      </c>
    </row>
    <row r="518" spans="9:15" x14ac:dyDescent="0.3">
      <c r="I518">
        <v>143.05583333333331</v>
      </c>
      <c r="J518">
        <f>D4*EXP(-F4*I518)+H4</f>
        <v>2.4567781115060083</v>
      </c>
      <c r="K518">
        <f>L518* E6/M518</f>
        <v>2.1637985528410195</v>
      </c>
      <c r="L518">
        <v>2.2080000000000002</v>
      </c>
      <c r="M518">
        <v>301.40599999999989</v>
      </c>
      <c r="N518">
        <f>(D4-D5)*EXP(-(F4-F5)*I518)+(H4-H5)</f>
        <v>2.4342102311878948</v>
      </c>
      <c r="O518">
        <f>(D4+D5)*EXP(-(F4+F5)*I518)+(H4+H5)</f>
        <v>2.4795343267228946</v>
      </c>
    </row>
    <row r="519" spans="9:15" x14ac:dyDescent="0.3">
      <c r="I519">
        <v>143.33361111111111</v>
      </c>
      <c r="J519">
        <f>D4*EXP(-F4*I519)+H4</f>
        <v>2.4534375304014016</v>
      </c>
      <c r="K519">
        <f>L519* E6/M519</f>
        <v>2.1421678933075881</v>
      </c>
      <c r="L519">
        <v>2.1859999999999999</v>
      </c>
      <c r="M519">
        <v>301.416</v>
      </c>
      <c r="N519">
        <f>(D4-D5)*EXP(-(F4-F5)*I519)+(H4-H5)</f>
        <v>2.4308175963862286</v>
      </c>
      <c r="O519">
        <f>(D4+D5)*EXP(-(F4+F5)*I519)+(H4+H5)</f>
        <v>2.4762451342030785</v>
      </c>
    </row>
    <row r="520" spans="9:15" x14ac:dyDescent="0.3">
      <c r="I520">
        <v>143.61111111111109</v>
      </c>
      <c r="J520">
        <f>D4*EXP(-F4*I520)+H4</f>
        <v>2.4501267073420769</v>
      </c>
      <c r="K520">
        <f>L520* E6/M520</f>
        <v>2.1393562734957023</v>
      </c>
      <c r="L520">
        <v>2.1840000000000002</v>
      </c>
      <c r="M520">
        <v>301.536</v>
      </c>
      <c r="N520">
        <f>(D4-D5)*EXP(-(F4-F5)*I520)+(H4-H5)</f>
        <v>2.4274550275931901</v>
      </c>
      <c r="O520">
        <f>(D4+D5)*EXP(-(F4+F5)*I520)+(H4+H5)</f>
        <v>2.4729853929347083</v>
      </c>
    </row>
    <row r="521" spans="9:15" x14ac:dyDescent="0.3">
      <c r="I521">
        <v>143.88916666666671</v>
      </c>
      <c r="J521">
        <f>D4*EXP(-F4*I521)+H4</f>
        <v>2.4468355298548836</v>
      </c>
      <c r="K521">
        <f>L521* E6/M521</f>
        <v>2.1320718509672392</v>
      </c>
      <c r="L521">
        <v>2.1779999999999999</v>
      </c>
      <c r="M521">
        <v>301.73500000000001</v>
      </c>
      <c r="N521">
        <f>(D4-D5)*EXP(-(F4-F5)*I521)+(H4-H5)</f>
        <v>2.4241122565249231</v>
      </c>
      <c r="O521">
        <f>(D4+D5)*EXP(-(F4+F5)*I521)+(H4+H5)</f>
        <v>2.4697451442818927</v>
      </c>
    </row>
    <row r="522" spans="9:15" x14ac:dyDescent="0.3">
      <c r="I522">
        <v>144.16694444444451</v>
      </c>
      <c r="J522">
        <f>D4*EXP(-F4*I522)+H4</f>
        <v>2.4435736929978678</v>
      </c>
      <c r="K522">
        <f>L522* E6/M522</f>
        <v>2.1155355036928278</v>
      </c>
      <c r="L522">
        <v>2.161</v>
      </c>
      <c r="M522">
        <v>301.72000000000003</v>
      </c>
      <c r="N522">
        <f>(D4-D5)*EXP(-(F4-F5)*I522)+(H4-H5)</f>
        <v>2.4207991324433547</v>
      </c>
      <c r="O522">
        <f>(D4+D5)*EXP(-(F4+F5)*I522)+(H4+H5)</f>
        <v>2.4665339311112069</v>
      </c>
    </row>
    <row r="523" spans="9:15" x14ac:dyDescent="0.3">
      <c r="I523">
        <v>144.4447222222222</v>
      </c>
      <c r="J523">
        <f>D4*EXP(-F4*I523)+H4</f>
        <v>2.4403376895609932</v>
      </c>
      <c r="K523">
        <f>L523* E6/M523</f>
        <v>2.107983274982101</v>
      </c>
      <c r="L523">
        <v>2.153</v>
      </c>
      <c r="M523">
        <v>301.67999999999989</v>
      </c>
      <c r="N523">
        <f>(D4-D5)*EXP(-(F4-F5)*I523)+(H4-H5)</f>
        <v>2.4175120956605074</v>
      </c>
      <c r="O523">
        <f>(D4+D5)*EXP(-(F4+F5)*I523)+(H4+H5)</f>
        <v>2.4633482980453447</v>
      </c>
    </row>
    <row r="524" spans="9:15" x14ac:dyDescent="0.3">
      <c r="I524">
        <v>144.7225</v>
      </c>
      <c r="J524">
        <f>D4*EXP(-F4*I524)+H4</f>
        <v>2.4371273149461654</v>
      </c>
      <c r="K524">
        <f>L524* E6/M524</f>
        <v>2.101819815960936</v>
      </c>
      <c r="L524">
        <v>2.1480000000000001</v>
      </c>
      <c r="M524">
        <v>301.86200000000002</v>
      </c>
      <c r="N524">
        <f>(D4-D5)*EXP(-(F4-F5)*I524)+(H4-H5)</f>
        <v>2.4142509407668804</v>
      </c>
      <c r="O524">
        <f>(D4+D5)*EXP(-(F4+F5)*I524)+(H4+H5)</f>
        <v>2.4601880413165285</v>
      </c>
    </row>
    <row r="525" spans="9:15" x14ac:dyDescent="0.3">
      <c r="I525">
        <v>145</v>
      </c>
      <c r="J525">
        <f>D4*EXP(-F4*I525)+H4</f>
        <v>2.4339455384914084</v>
      </c>
      <c r="K525">
        <f>L525* E6/M525</f>
        <v>2.1344312524727194</v>
      </c>
      <c r="L525">
        <v>2.1819999999999999</v>
      </c>
      <c r="M525">
        <v>301.95499999999998</v>
      </c>
      <c r="N525">
        <f>(D4-D5)*EXP(-(F4-F5)*I525)+(H4-H5)</f>
        <v>2.4110186866883718</v>
      </c>
      <c r="O525">
        <f>(D4+D5)*EXP(-(F4+F5)*I525)+(H4+H5)</f>
        <v>2.4570560813550788</v>
      </c>
    </row>
    <row r="526" spans="9:15" x14ac:dyDescent="0.3">
      <c r="I526">
        <v>145.2780555555556</v>
      </c>
      <c r="J526">
        <f>D4*EXP(-F4*I526)+H4</f>
        <v>2.4307826418794365</v>
      </c>
      <c r="K526">
        <f>L526* E6/M526</f>
        <v>2.1251698975135609</v>
      </c>
      <c r="L526">
        <v>2.1739999999999999</v>
      </c>
      <c r="M526">
        <v>302.15899999999999</v>
      </c>
      <c r="N526">
        <f>(D4-D5)*EXP(-(F4-F5)*I526)+(H4-H5)</f>
        <v>2.4078054630834629</v>
      </c>
      <c r="O526">
        <f>(D4+D5)*EXP(-(F4+F5)*I526)+(H4+H5)</f>
        <v>2.4539428499019476</v>
      </c>
    </row>
    <row r="527" spans="9:15" x14ac:dyDescent="0.3">
      <c r="I527">
        <v>145.55583333333331</v>
      </c>
      <c r="J527">
        <f>D4*EXP(-F4*I527)+H4</f>
        <v>2.4276479422821033</v>
      </c>
      <c r="K527">
        <f>L527* E6/M527</f>
        <v>2.1269120266065391</v>
      </c>
      <c r="L527">
        <v>2.1779999999999999</v>
      </c>
      <c r="M527">
        <v>302.46699999999998</v>
      </c>
      <c r="N527">
        <f>(D4-D5)*EXP(-(F4-F5)*I527)+(H4-H5)</f>
        <v>2.4046207375107338</v>
      </c>
      <c r="O527">
        <f>(D4+D5)*EXP(-(F4+F5)*I527)+(H4+H5)</f>
        <v>2.4508575157449535</v>
      </c>
    </row>
    <row r="528" spans="9:15" x14ac:dyDescent="0.3">
      <c r="I528">
        <v>145.83361111111111</v>
      </c>
      <c r="J528">
        <f>D4*EXP(-F4*I528)+H4</f>
        <v>2.4245380691905876</v>
      </c>
      <c r="K528">
        <f>L528* E6/M528</f>
        <v>2.1055881785163537</v>
      </c>
      <c r="L528">
        <v>2.1560000000000001</v>
      </c>
      <c r="M528">
        <v>302.44400000000002</v>
      </c>
      <c r="N528">
        <f>(D4-D5)*EXP(-(F4-F5)*I528)+(H4-H5)</f>
        <v>2.4014610882361778</v>
      </c>
      <c r="O528">
        <f>(D4+D5)*EXP(-(F4+F5)*I528)+(H4+H5)</f>
        <v>2.447796758956994</v>
      </c>
    </row>
    <row r="529" spans="9:15" x14ac:dyDescent="0.3">
      <c r="I529">
        <v>146.11138888888891</v>
      </c>
      <c r="J529">
        <f>D4*EXP(-F4*I529)+H4</f>
        <v>2.4214528259814587</v>
      </c>
      <c r="K529">
        <f>L529* E6/M529</f>
        <v>2.1071176716278148</v>
      </c>
      <c r="L529">
        <v>2.1589999999999998</v>
      </c>
      <c r="M529">
        <v>302.64499999999998</v>
      </c>
      <c r="N529">
        <f>(D4-D5)*EXP(-(F4-F5)*I529)+(H4-H5)</f>
        <v>2.3983263178108425</v>
      </c>
      <c r="O529">
        <f>(D4+D5)*EXP(-(F4+F5)*I529)+(H4+H5)</f>
        <v>2.4447603837579583</v>
      </c>
    </row>
    <row r="530" spans="9:15" x14ac:dyDescent="0.3">
      <c r="I530">
        <v>146.38888888888891</v>
      </c>
      <c r="J530">
        <f>D4*EXP(-F4*I530)+H4</f>
        <v>2.4183950662562652</v>
      </c>
      <c r="K530">
        <f>L530* E6/M530</f>
        <v>2.1342332533291479</v>
      </c>
      <c r="L530">
        <v>2.1869999999999998</v>
      </c>
      <c r="M530">
        <v>302.67500000000001</v>
      </c>
      <c r="N530">
        <f>(D4-D5)*EXP(-(F4-F5)*I530)+(H4-H5)</f>
        <v>2.3952193281636229</v>
      </c>
      <c r="O530">
        <f>(D4+D5)*EXP(-(F4+F5)*I530)+(H4+H5)</f>
        <v>2.4417511960977882</v>
      </c>
    </row>
    <row r="531" spans="9:15" x14ac:dyDescent="0.3">
      <c r="I531">
        <v>146.66694444444451</v>
      </c>
      <c r="J531">
        <f>D4*EXP(-F4*I531)+H4</f>
        <v>2.4153554504904942</v>
      </c>
      <c r="K531">
        <f>L531* E6/M531</f>
        <v>2.1052763568784032</v>
      </c>
      <c r="L531">
        <v>2.16</v>
      </c>
      <c r="M531">
        <v>303.05</v>
      </c>
      <c r="N531">
        <f>(D4-D5)*EXP(-(F4-F5)*I531)+(H4-H5)</f>
        <v>2.3921306314732749</v>
      </c>
      <c r="O531">
        <f>(D4+D5)*EXP(-(F4+F5)*I531)+(H4+H5)</f>
        <v>2.4387600027915761</v>
      </c>
    </row>
    <row r="532" spans="9:15" x14ac:dyDescent="0.3">
      <c r="I532">
        <v>146.9447222222222</v>
      </c>
      <c r="J532">
        <f>D4*EXP(-F4*I532)+H4</f>
        <v>2.4123429326987509</v>
      </c>
      <c r="K532">
        <f>L532* E6/M532</f>
        <v>2.1337910778319857</v>
      </c>
      <c r="L532">
        <v>2.19</v>
      </c>
      <c r="M532">
        <v>303.15300000000002</v>
      </c>
      <c r="N532">
        <f>(D4-D5)*EXP(-(F4-F5)*I532)+(H4-H5)</f>
        <v>2.3890693283877606</v>
      </c>
      <c r="O532">
        <f>(D4+D5)*EXP(-(F4+F5)*I532)+(H4+H5)</f>
        <v>2.4357956132122061</v>
      </c>
    </row>
    <row r="533" spans="9:15" x14ac:dyDescent="0.3">
      <c r="I533">
        <v>147.2225</v>
      </c>
      <c r="J533">
        <f>D4*EXP(-F4*I533)+H4</f>
        <v>2.4093542737452021</v>
      </c>
      <c r="K533">
        <f>L533* E6/M533</f>
        <v>2.126794519544899</v>
      </c>
      <c r="L533">
        <v>2.1840000000000002</v>
      </c>
      <c r="M533">
        <v>303.31700000000001</v>
      </c>
      <c r="N533">
        <f>(D4-D5)*EXP(-(F4-F5)*I533)+(H4-H5)</f>
        <v>2.3860321297807072</v>
      </c>
      <c r="O533">
        <f>(D4+D5)*EXP(-(F4+F5)*I533)+(H4+H5)</f>
        <v>2.4328548375731573</v>
      </c>
    </row>
    <row r="534" spans="9:15" x14ac:dyDescent="0.3">
      <c r="I534">
        <v>147.5002777777778</v>
      </c>
      <c r="J534">
        <f>D4*EXP(-F4*I534)+H4</f>
        <v>2.4063892846702482</v>
      </c>
      <c r="K534">
        <f>L534* E6/M534</f>
        <v>2.1225703919911396</v>
      </c>
      <c r="L534">
        <v>2.1800000000000002</v>
      </c>
      <c r="M534">
        <v>303.36399999999998</v>
      </c>
      <c r="N534">
        <f>(D4-D5)*EXP(-(F4-F5)*I534)+(H4-H5)</f>
        <v>2.3830188458552</v>
      </c>
      <c r="O534">
        <f>(D4+D5)*EXP(-(F4+F5)*I534)+(H4+H5)</f>
        <v>2.429937487768866</v>
      </c>
    </row>
    <row r="535" spans="9:15" x14ac:dyDescent="0.3">
      <c r="I535">
        <v>147.7780555555556</v>
      </c>
      <c r="J535">
        <f>D4*EXP(-F4*I535)+H4</f>
        <v>2.4034477780108294</v>
      </c>
      <c r="K535">
        <f>L535* E6/M535</f>
        <v>2.0837169090167764</v>
      </c>
      <c r="L535">
        <v>2.1419999999999999</v>
      </c>
      <c r="M535">
        <v>303.63400000000001</v>
      </c>
      <c r="N535">
        <f>(D4-D5)*EXP(-(F4-F5)*I535)+(H4-H5)</f>
        <v>2.3800292883087706</v>
      </c>
      <c r="O535">
        <f>(D4+D5)*EXP(-(F4+F5)*I535)+(H4+H5)</f>
        <v>2.4270433771921907</v>
      </c>
    </row>
    <row r="536" spans="9:15" x14ac:dyDescent="0.3">
      <c r="I536">
        <v>148.05583333333331</v>
      </c>
      <c r="J536">
        <f>D4*EXP(-F4*I536)+H4</f>
        <v>2.400529567788575</v>
      </c>
      <c r="K536">
        <f>L536* E6/M536</f>
        <v>2.1169763641800778</v>
      </c>
      <c r="L536">
        <v>2.1749999999999998</v>
      </c>
      <c r="M536">
        <v>303.46800000000002</v>
      </c>
      <c r="N536">
        <f>(D4-D5)*EXP(-(F4-F5)*I536)+(H4-H5)</f>
        <v>2.3770632703216323</v>
      </c>
      <c r="O536">
        <f>(D4+D5)*EXP(-(F4+F5)*I536)+(H4+H5)</f>
        <v>2.4241723207224806</v>
      </c>
    </row>
    <row r="537" spans="9:15" x14ac:dyDescent="0.3">
      <c r="I537">
        <v>148.33361111111111</v>
      </c>
      <c r="J537">
        <f>D4*EXP(-F4*I537)+H4</f>
        <v>2.3976344694980414</v>
      </c>
      <c r="K537">
        <f>L537* E6/M537</f>
        <v>2.0963915219951961</v>
      </c>
      <c r="L537">
        <v>2.1539999999999999</v>
      </c>
      <c r="M537">
        <v>303.48899999999998</v>
      </c>
      <c r="N537">
        <f>(D4-D5)*EXP(-(F4-F5)*I537)+(H4-H5)</f>
        <v>2.3741206065450009</v>
      </c>
      <c r="O537">
        <f>(D4+D5)*EXP(-(F4+F5)*I537)+(H4+H5)</f>
        <v>2.4213241347137267</v>
      </c>
    </row>
    <row r="538" spans="9:15" x14ac:dyDescent="0.3">
      <c r="I538">
        <v>148.61138888888891</v>
      </c>
      <c r="J538">
        <f>D4*EXP(-F4*I538)+H4</f>
        <v>2.3947623000950538</v>
      </c>
      <c r="K538">
        <f>L538* E6/M538</f>
        <v>2.1089955661700195</v>
      </c>
      <c r="L538">
        <v>2.1680000000000001</v>
      </c>
      <c r="M538">
        <v>303.63600000000002</v>
      </c>
      <c r="N538">
        <f>(D4-D5)*EXP(-(F4-F5)*I538)+(H4-H5)</f>
        <v>2.3712011130895174</v>
      </c>
      <c r="O538">
        <f>(D4+D5)*EXP(-(F4+F5)*I538)+(H4+H5)</f>
        <v>2.4184986369828243</v>
      </c>
    </row>
    <row r="539" spans="9:15" x14ac:dyDescent="0.3">
      <c r="I539">
        <v>148.88916666666671</v>
      </c>
      <c r="J539">
        <f>D4*EXP(-F4*I539)+H4</f>
        <v>2.3919128779851255</v>
      </c>
      <c r="K539">
        <f>L539* E6/M539</f>
        <v>2.0982726167213115</v>
      </c>
      <c r="L539">
        <v>2.1579999999999999</v>
      </c>
      <c r="M539">
        <v>303.77999999999997</v>
      </c>
      <c r="N539">
        <f>(D4-D5)*EXP(-(F4-F5)*I539)+(H4-H5)</f>
        <v>2.3683046075137542</v>
      </c>
      <c r="O539">
        <f>(D4+D5)*EXP(-(F4+F5)*I539)+(H4+H5)</f>
        <v>2.4156956467979156</v>
      </c>
    </row>
    <row r="540" spans="9:15" x14ac:dyDescent="0.3">
      <c r="I540">
        <v>149.16694444444451</v>
      </c>
      <c r="J540">
        <f>D4*EXP(-F4*I540)+H4</f>
        <v>2.3890860230119824</v>
      </c>
      <c r="K540">
        <f>L540* E6/M540</f>
        <v>2.1061707370687355</v>
      </c>
      <c r="L540">
        <v>2.1669999999999998</v>
      </c>
      <c r="M540">
        <v>303.90300000000002</v>
      </c>
      <c r="N540">
        <f>(D4-D5)*EXP(-(F4-F5)*I540)+(H4-H5)</f>
        <v>2.3654309088128125</v>
      </c>
      <c r="O540">
        <f>(D4+D5)*EXP(-(F4+F5)*I540)+(H4+H5)</f>
        <v>2.412914984866827</v>
      </c>
    </row>
    <row r="541" spans="9:15" x14ac:dyDescent="0.3">
      <c r="I541">
        <v>149.4447222222222</v>
      </c>
      <c r="J541">
        <f>D4*EXP(-F4*I541)+H4</f>
        <v>2.3862815564461695</v>
      </c>
      <c r="K541">
        <f>L541* E6/M541</f>
        <v>2.0881407222418327</v>
      </c>
      <c r="L541">
        <v>2.1469999999999998</v>
      </c>
      <c r="M541">
        <v>303.69799999999998</v>
      </c>
      <c r="N541">
        <f>(D4-D5)*EXP(-(F4-F5)*I541)+(H4-H5)</f>
        <v>2.3625798374070164</v>
      </c>
      <c r="O541">
        <f>(D4+D5)*EXP(-(F4+F5)*I541)+(H4+H5)</f>
        <v>2.410156473325606</v>
      </c>
    </row>
    <row r="542" spans="9:15" x14ac:dyDescent="0.3">
      <c r="I542">
        <v>149.7225</v>
      </c>
      <c r="J542">
        <f>D4*EXP(-F4*I542)+H4</f>
        <v>2.3834993009737477</v>
      </c>
      <c r="K542">
        <f>L542* E6/M542</f>
        <v>2.1096418710038409</v>
      </c>
      <c r="L542">
        <v>2.17</v>
      </c>
      <c r="M542">
        <v>303.82299999999998</v>
      </c>
      <c r="N542">
        <f>(D4-D5)*EXP(-(F4-F5)*I542)+(H4-H5)</f>
        <v>2.3597512151306823</v>
      </c>
      <c r="O542">
        <f>(D4+D5)*EXP(-(F4+F5)*I542)+(H4+H5)</f>
        <v>2.4074199357271358</v>
      </c>
    </row>
    <row r="543" spans="9:15" x14ac:dyDescent="0.3">
      <c r="I543">
        <v>150.0002777777778</v>
      </c>
      <c r="J543">
        <f>D4*EXP(-F4*I543)+H4</f>
        <v>2.3807390806850912</v>
      </c>
      <c r="K543">
        <f>L543* E6/M543</f>
        <v>2.1071426663428792</v>
      </c>
      <c r="L543">
        <v>2.1680000000000001</v>
      </c>
      <c r="M543">
        <v>303.90300000000002</v>
      </c>
      <c r="N543">
        <f>(D4-D5)*EXP(-(F4-F5)*I543)+(H4-H5)</f>
        <v>2.3569448652209943</v>
      </c>
      <c r="O543">
        <f>(D4+D5)*EXP(-(F4+F5)*I543)+(H4+H5)</f>
        <v>2.4047051970298599</v>
      </c>
    </row>
    <row r="544" spans="9:15" x14ac:dyDescent="0.3">
      <c r="I544">
        <v>150.2780555555556</v>
      </c>
      <c r="J544">
        <f>D4*EXP(-F4*I544)+H4</f>
        <v>2.3780007210637586</v>
      </c>
      <c r="K544">
        <f>L544* E6/M544</f>
        <v>2.0700799326340311</v>
      </c>
      <c r="L544">
        <v>2.13</v>
      </c>
      <c r="M544">
        <v>303.92200000000003</v>
      </c>
      <c r="N544">
        <f>(D4-D5)*EXP(-(F4-F5)*I544)+(H4-H5)</f>
        <v>2.3541606123069521</v>
      </c>
      <c r="O544">
        <f>(D4+D5)*EXP(-(F4+F5)*I544)+(H4+H5)</f>
        <v>2.4020120835865768</v>
      </c>
    </row>
    <row r="545" spans="9:15" x14ac:dyDescent="0.3">
      <c r="I545">
        <v>150.55583333333331</v>
      </c>
      <c r="J545">
        <f>D4*EXP(-F4*I545)+H4</f>
        <v>2.3752840489754616</v>
      </c>
      <c r="K545">
        <f>L545* E6/M545</f>
        <v>2.0977629646587403</v>
      </c>
      <c r="L545">
        <v>2.157</v>
      </c>
      <c r="M545">
        <v>303.71300000000002</v>
      </c>
      <c r="N545">
        <f>(D4-D5)*EXP(-(F4-F5)*I545)+(H4-H5)</f>
        <v>2.3513982823984172</v>
      </c>
      <c r="O545">
        <f>(D4+D5)*EXP(-(F4+F5)*I545)+(H4+H5)</f>
        <v>2.3993404231333386</v>
      </c>
    </row>
    <row r="546" spans="9:15" x14ac:dyDescent="0.3">
      <c r="I546">
        <v>150.83361111111111</v>
      </c>
      <c r="J546">
        <f>D4*EXP(-F4*I546)+H4</f>
        <v>2.3725888926571175</v>
      </c>
      <c r="K546">
        <f>L546* E6/M546</f>
        <v>2.0820154730369969</v>
      </c>
      <c r="L546">
        <v>2.1429999999999998</v>
      </c>
      <c r="M546">
        <v>304.024</v>
      </c>
      <c r="N546">
        <f>(D4-D5)*EXP(-(F4-F5)*I546)+(H4-H5)</f>
        <v>2.3486577028752307</v>
      </c>
      <c r="O546">
        <f>(D4+D5)*EXP(-(F4+F5)*I546)+(H4+H5)</f>
        <v>2.396690044778425</v>
      </c>
    </row>
    <row r="547" spans="9:15" x14ac:dyDescent="0.3">
      <c r="I547">
        <v>151.11138888888891</v>
      </c>
      <c r="J547">
        <f>D4*EXP(-F4*I547)+H4</f>
        <v>2.3699150817059897</v>
      </c>
      <c r="K547">
        <f>L547* E6/M547</f>
        <v>2.0694417110562635</v>
      </c>
      <c r="L547">
        <v>2.129</v>
      </c>
      <c r="M547">
        <v>303.87299999999999</v>
      </c>
      <c r="N547">
        <f>(D4-D5)*EXP(-(F4-F5)*I547)+(H4-H5)</f>
        <v>2.3459387024764378</v>
      </c>
      <c r="O547">
        <f>(D4+D5)*EXP(-(F4+F5)*I547)+(H4+H5)</f>
        <v>2.3940607789914212</v>
      </c>
    </row>
    <row r="548" spans="9:15" x14ac:dyDescent="0.3">
      <c r="I548">
        <v>151.38916666666671</v>
      </c>
      <c r="J548">
        <f>D4*EXP(-F4*I548)+H4</f>
        <v>2.3672624470689154</v>
      </c>
      <c r="K548">
        <f>L548* E6/M548</f>
        <v>2.0559010144473007</v>
      </c>
      <c r="L548">
        <v>2.1150000000000002</v>
      </c>
      <c r="M548">
        <v>303.863</v>
      </c>
      <c r="N548">
        <f>(D4-D5)*EXP(-(F4-F5)*I548)+(H4-H5)</f>
        <v>2.3432411112895779</v>
      </c>
      <c r="O548">
        <f>(D4+D5)*EXP(-(F4+F5)*I548)+(H4+H5)</f>
        <v>2.3914524575923681</v>
      </c>
    </row>
    <row r="549" spans="9:15" x14ac:dyDescent="0.3">
      <c r="I549">
        <v>151.66694444444451</v>
      </c>
      <c r="J549">
        <f>D4*EXP(-F4*I549)+H4</f>
        <v>2.3646308210316151</v>
      </c>
      <c r="K549">
        <f>L549* E6/M549</f>
        <v>2.0289104322872404</v>
      </c>
      <c r="L549">
        <v>2.0870000000000002</v>
      </c>
      <c r="M549">
        <v>303.82900000000001</v>
      </c>
      <c r="N549">
        <f>(D4-D5)*EXP(-(F4-F5)*I549)+(H4-H5)</f>
        <v>2.3405647607400693</v>
      </c>
      <c r="O549">
        <f>(D4+D5)*EXP(-(F4+F5)*I549)+(H4+H5)</f>
        <v>2.3888649137410054</v>
      </c>
    </row>
    <row r="550" spans="9:15" x14ac:dyDescent="0.3">
      <c r="I550">
        <v>151.9447222222222</v>
      </c>
      <c r="J550">
        <f>D4*EXP(-F4*I550)+H4</f>
        <v>2.3620200372080906</v>
      </c>
      <c r="K550">
        <f>L550* E6/M550</f>
        <v>2.0461174324026761</v>
      </c>
      <c r="L550">
        <v>2.1040000000000001</v>
      </c>
      <c r="M550">
        <v>303.72800000000001</v>
      </c>
      <c r="N550">
        <f>(D4-D5)*EXP(-(F4-F5)*I550)+(H4-H5)</f>
        <v>2.3379094835806749</v>
      </c>
      <c r="O550">
        <f>(D4+D5)*EXP(-(F4+F5)*I550)+(H4+H5)</f>
        <v>2.3862979819261025</v>
      </c>
    </row>
    <row r="551" spans="9:15" x14ac:dyDescent="0.3">
      <c r="I551">
        <v>152.2225</v>
      </c>
      <c r="J551">
        <f>D4*EXP(-F4*I551)+H4</f>
        <v>2.3594299305301014</v>
      </c>
      <c r="K551">
        <f>L551* E6/M551</f>
        <v>2.0462184875484422</v>
      </c>
      <c r="L551">
        <v>2.1040000000000001</v>
      </c>
      <c r="M551">
        <v>303.71300000000002</v>
      </c>
      <c r="N551">
        <f>(D4-D5)*EXP(-(F4-F5)*I551)+(H4-H5)</f>
        <v>2.335275113881047</v>
      </c>
      <c r="O551">
        <f>(D4+D5)*EXP(-(F4+F5)*I551)+(H4+H5)</f>
        <v>2.3837514979548664</v>
      </c>
    </row>
    <row r="552" spans="9:15" x14ac:dyDescent="0.3">
      <c r="I552">
        <v>152.5002777777778</v>
      </c>
      <c r="J552">
        <f>D4*EXP(-F4*I552)+H4</f>
        <v>2.3568603372367329</v>
      </c>
      <c r="K552">
        <f>L552* E6/M552</f>
        <v>2.0200664000941728</v>
      </c>
      <c r="L552">
        <v>2.077</v>
      </c>
      <c r="M552">
        <v>303.697</v>
      </c>
      <c r="N552">
        <f>(D4-D5)*EXP(-(F4-F5)*I552)+(H4-H5)</f>
        <v>2.3326614870173654</v>
      </c>
      <c r="O552">
        <f>(D4+D5)*EXP(-(F4+F5)*I552)+(H4+H5)</f>
        <v>2.3812252989424452</v>
      </c>
    </row>
    <row r="553" spans="9:15" x14ac:dyDescent="0.3">
      <c r="I553">
        <v>152.7780555555556</v>
      </c>
      <c r="J553">
        <f>D4*EXP(-F4*I553)+H4</f>
        <v>2.3543110948640416</v>
      </c>
      <c r="K553">
        <f>L553* E6/M553</f>
        <v>2.0157875570170849</v>
      </c>
      <c r="L553">
        <v>2.0720000000000001</v>
      </c>
      <c r="M553">
        <v>303.60899999999998</v>
      </c>
      <c r="N553">
        <f>(D4-D5)*EXP(-(F4-F5)*I553)+(H4-H5)</f>
        <v>2.3300684396620439</v>
      </c>
      <c r="O553">
        <f>(D4+D5)*EXP(-(F4+F5)*I553)+(H4+H5)</f>
        <v>2.3787192233015055</v>
      </c>
    </row>
    <row r="554" spans="9:15" x14ac:dyDescent="0.3">
      <c r="I554">
        <v>153.05583333333331</v>
      </c>
      <c r="J554">
        <f>D4*EXP(-F4*I554)+H4</f>
        <v>2.3517820422347802</v>
      </c>
      <c r="K554">
        <f>L554* E6/M554</f>
        <v>1.9977363319913992</v>
      </c>
      <c r="L554">
        <v>2.0539999999999998</v>
      </c>
      <c r="M554">
        <v>303.69099999999997</v>
      </c>
      <c r="N554">
        <f>(D4-D5)*EXP(-(F4-F5)*I554)+(H4-H5)</f>
        <v>2.3274958097735272</v>
      </c>
      <c r="O554">
        <f>(D4+D5)*EXP(-(F4+F5)*I554)+(H4+H5)</f>
        <v>2.3762331107318988</v>
      </c>
    </row>
    <row r="555" spans="9:15" x14ac:dyDescent="0.3">
      <c r="I555">
        <v>153.33333333333329</v>
      </c>
      <c r="J555">
        <f>D4*EXP(-F4*I555)+H4</f>
        <v>2.3492755185189926</v>
      </c>
      <c r="K555">
        <f>L555* E6/M555</f>
        <v>1.9788949926596979</v>
      </c>
      <c r="L555">
        <v>2.0329999999999999</v>
      </c>
      <c r="M555">
        <v>303.44799999999998</v>
      </c>
      <c r="N555">
        <f>(D4-D5)*EXP(-(F4-F5)*I555)+(H4-H5)</f>
        <v>2.3249459788943181</v>
      </c>
      <c r="O555">
        <f>(D4+D5)*EXP(-(F4+F5)*I555)+(H4+H5)</f>
        <v>2.373769258679415</v>
      </c>
    </row>
    <row r="556" spans="9:15" x14ac:dyDescent="0.3">
      <c r="I556">
        <v>153.61138888888891</v>
      </c>
      <c r="J556">
        <f>D4*EXP(-F4*I556)+H4</f>
        <v>2.3467838678699855</v>
      </c>
      <c r="K556">
        <f>L556* E6/M556</f>
        <v>1.9636508343108205</v>
      </c>
      <c r="L556">
        <v>2.0169999999999999</v>
      </c>
      <c r="M556">
        <v>303.39699999999999</v>
      </c>
      <c r="N556">
        <f>(D4-D5)*EXP(-(F4-F5)*I556)+(H4-H5)</f>
        <v>2.3224111606001503</v>
      </c>
      <c r="O556">
        <f>(D4+D5)*EXP(-(F4+F5)*I556)+(H4+H5)</f>
        <v>2.371320139980559</v>
      </c>
    </row>
    <row r="557" spans="9:15" x14ac:dyDescent="0.3">
      <c r="I557">
        <v>153.88916666666671</v>
      </c>
      <c r="J557">
        <f>D4*EXP(-F4*I557)+H4</f>
        <v>2.3443144301221386</v>
      </c>
      <c r="K557">
        <f>L557* E6/M557</f>
        <v>1.9692650183274971</v>
      </c>
      <c r="L557">
        <v>2.0219999999999998</v>
      </c>
      <c r="M557">
        <v>303.28199999999998</v>
      </c>
      <c r="N557">
        <f>(D4-D5)*EXP(-(F4-F5)*I557)+(H4-H5)</f>
        <v>2.3198988235715898</v>
      </c>
      <c r="O557">
        <f>(D4+D5)*EXP(-(F4+F5)*I557)+(H4+H5)</f>
        <v>2.3688929675425721</v>
      </c>
    </row>
    <row r="558" spans="9:15" x14ac:dyDescent="0.3">
      <c r="I558">
        <v>154.16694444444451</v>
      </c>
      <c r="J558">
        <f>D4*EXP(-F4*I558)+H4</f>
        <v>2.3418645500731112</v>
      </c>
      <c r="K558">
        <f>L558* E6/M558</f>
        <v>1.9387132723080882</v>
      </c>
      <c r="L558">
        <v>1.99</v>
      </c>
      <c r="M558">
        <v>303.18599999999998</v>
      </c>
      <c r="N558">
        <f>(D4-D5)*EXP(-(F4-F5)*I558)+(H4-H5)</f>
        <v>2.317406268502574</v>
      </c>
      <c r="O558">
        <f>(D4+D5)*EXP(-(F4+F5)*I558)+(H4+H5)</f>
        <v>2.3664851296433045</v>
      </c>
    </row>
    <row r="559" spans="9:15" x14ac:dyDescent="0.3">
      <c r="I559">
        <v>154.4447222222222</v>
      </c>
      <c r="J559">
        <f>D4*EXP(-F4*I559)+H4</f>
        <v>2.3394340728278959</v>
      </c>
      <c r="K559">
        <f>L559* E6/M559</f>
        <v>1.9284664113348671</v>
      </c>
      <c r="L559">
        <v>1.978</v>
      </c>
      <c r="M559">
        <v>302.959</v>
      </c>
      <c r="N559">
        <f>(D4-D5)*EXP(-(F4-F5)*I559)+(H4-H5)</f>
        <v>2.3149333396313896</v>
      </c>
      <c r="O559">
        <f>(D4+D5)*EXP(-(F4+F5)*I559)+(H4+H5)</f>
        <v>2.3640964722663473</v>
      </c>
    </row>
    <row r="560" spans="9:15" x14ac:dyDescent="0.3">
      <c r="I560">
        <v>154.7222222222222</v>
      </c>
      <c r="J560">
        <f>D4*EXP(-F4*I560)+H4</f>
        <v>2.3370252463822418</v>
      </c>
      <c r="K560">
        <f>L560* E6/M560</f>
        <v>1.9283188970983625</v>
      </c>
      <c r="L560">
        <v>1.9770000000000001</v>
      </c>
      <c r="M560">
        <v>302.82900000000001</v>
      </c>
      <c r="N560">
        <f>(D4-D5)*EXP(-(F4-F5)*I560)+(H4-H5)</f>
        <v>2.3124823262050196</v>
      </c>
      <c r="O560">
        <f>(D4+D5)*EXP(-(F4+F5)*I560)+(H4+H5)</f>
        <v>2.3617292027980028</v>
      </c>
    </row>
    <row r="561" spans="9:15" x14ac:dyDescent="0.3">
      <c r="I561">
        <v>155.0002777777778</v>
      </c>
      <c r="J561">
        <f>D4*EXP(-F4*I561)+H4</f>
        <v>2.3346307132929058</v>
      </c>
      <c r="K561">
        <f>L561* E6/M561</f>
        <v>1.8909361425178288</v>
      </c>
      <c r="L561">
        <v>1.9390000000000001</v>
      </c>
      <c r="M561">
        <v>302.88</v>
      </c>
      <c r="N561">
        <f>(D4-D5)*EXP(-(F4-F5)*I561)+(H4-H5)</f>
        <v>2.3100457435582755</v>
      </c>
      <c r="O561">
        <f>(D4+D5)*EXP(-(F4+F5)*I561)+(H4+H5)</f>
        <v>2.3593760891383138</v>
      </c>
    </row>
    <row r="562" spans="9:15" x14ac:dyDescent="0.3">
      <c r="I562">
        <v>155.2780555555556</v>
      </c>
      <c r="J562">
        <f>D4*EXP(-F4*I562)+H4</f>
        <v>2.3322575273080921</v>
      </c>
      <c r="K562">
        <f>L562* E6/M562</f>
        <v>1.8972090516882147</v>
      </c>
      <c r="L562">
        <v>1.944</v>
      </c>
      <c r="M562">
        <v>302.65699999999998</v>
      </c>
      <c r="N562">
        <f>(D4-D5)*EXP(-(F4-F5)*I562)+(H4-H5)</f>
        <v>2.3076307709266479</v>
      </c>
      <c r="O562">
        <f>(D4+D5)*EXP(-(F4+F5)*I562)+(H4+H5)</f>
        <v>2.3570440614497752</v>
      </c>
    </row>
    <row r="563" spans="9:15" x14ac:dyDescent="0.3">
      <c r="I563">
        <v>155.55583333333331</v>
      </c>
      <c r="J563">
        <f>D4*EXP(-F4*I563)+H4</f>
        <v>2.329903136717808</v>
      </c>
      <c r="K563">
        <f>L563* E6/M563</f>
        <v>1.8832296592105133</v>
      </c>
      <c r="L563">
        <v>1.929</v>
      </c>
      <c r="M563">
        <v>302.55099999999999</v>
      </c>
      <c r="N563">
        <f>(D4-D5)*EXP(-(F4-F5)*I563)+(H4-H5)</f>
        <v>2.3052348136143666</v>
      </c>
      <c r="O563">
        <f>(D4+D5)*EXP(-(F4+F5)*I563)+(H4+H5)</f>
        <v>2.3547306103893066</v>
      </c>
    </row>
    <row r="564" spans="9:15" x14ac:dyDescent="0.3">
      <c r="I564">
        <v>155.83361111111111</v>
      </c>
      <c r="J564">
        <f>D4*EXP(-F4*I564)+H4</f>
        <v>2.3275673926644154</v>
      </c>
      <c r="K564">
        <f>L564* E6/M564</f>
        <v>1.8824649338767736</v>
      </c>
      <c r="L564">
        <v>1.9279999999999999</v>
      </c>
      <c r="M564">
        <v>302.517</v>
      </c>
      <c r="N564">
        <f>(D4-D5)*EXP(-(F4-F5)*I564)+(H4-H5)</f>
        <v>2.3028577218961845</v>
      </c>
      <c r="O564">
        <f>(D4+D5)*EXP(-(F4+F5)*I564)+(H4+H5)</f>
        <v>2.3524355879779129</v>
      </c>
    </row>
    <row r="565" spans="9:15" x14ac:dyDescent="0.3">
      <c r="I565">
        <v>156.11138888888891</v>
      </c>
      <c r="J565">
        <f>D4*EXP(-F4*I565)+H4</f>
        <v>2.3252501474692173</v>
      </c>
      <c r="K565">
        <f>L565* E6/M565</f>
        <v>1.8833987981545601</v>
      </c>
      <c r="L565">
        <v>1.9279999999999999</v>
      </c>
      <c r="M565">
        <v>302.36700000000002</v>
      </c>
      <c r="N565">
        <f>(D4-D5)*EXP(-(F4-F5)*I565)+(H4-H5)</f>
        <v>2.3004993472257826</v>
      </c>
      <c r="O565">
        <f>(D4+D5)*EXP(-(F4+F5)*I565)+(H4+H5)</f>
        <v>2.3501588474153818</v>
      </c>
    </row>
    <row r="566" spans="9:15" x14ac:dyDescent="0.3">
      <c r="I566">
        <v>156.38916666666671</v>
      </c>
      <c r="J566">
        <f>D4*EXP(-F4*I566)+H4</f>
        <v>2.3229512546231152</v>
      </c>
      <c r="K566">
        <f>L566* E6/M566</f>
        <v>1.8586400524395572</v>
      </c>
      <c r="L566">
        <v>1.901</v>
      </c>
      <c r="M566">
        <v>302.10399999999998</v>
      </c>
      <c r="N566">
        <f>(D4-D5)*EXP(-(F4-F5)*I566)+(H4-H5)</f>
        <v>2.2981595422264842</v>
      </c>
      <c r="O566">
        <f>(D4+D5)*EXP(-(F4+F5)*I566)+(H4+H5)</f>
        <v>2.3479002430708928</v>
      </c>
    </row>
    <row r="567" spans="9:15" x14ac:dyDescent="0.3">
      <c r="I567">
        <v>156.66666666666671</v>
      </c>
      <c r="J567">
        <f>D4*EXP(-F4*I567)+H4</f>
        <v>2.3206728404168873</v>
      </c>
      <c r="K567">
        <f>L567* E6/M567</f>
        <v>1.818541615499196</v>
      </c>
      <c r="L567">
        <v>1.86</v>
      </c>
      <c r="M567">
        <v>302.10599999999999</v>
      </c>
      <c r="N567">
        <f>(D4-D5)*EXP(-(F4-F5)*I567)+(H4-H5)</f>
        <v>2.295840472909453</v>
      </c>
      <c r="O567">
        <f>(D4+D5)*EXP(-(F4+F5)*I567)+(H4+H5)</f>
        <v>2.3456618621472183</v>
      </c>
    </row>
    <row r="568" spans="9:15" x14ac:dyDescent="0.3">
      <c r="I568">
        <v>156.9447222222222</v>
      </c>
      <c r="J568">
        <f>D4*EXP(-F4*I568)+H4</f>
        <v>2.3184079457343056</v>
      </c>
      <c r="K568">
        <f>L568* E6/M568</f>
        <v>1.8035907736574062</v>
      </c>
      <c r="L568">
        <v>1.8440000000000001</v>
      </c>
      <c r="M568">
        <v>301.99</v>
      </c>
      <c r="N568">
        <f>(D4-D5)*EXP(-(F4-F5)*I568)+(H4-H5)</f>
        <v>2.2935350575275217</v>
      </c>
      <c r="O568">
        <f>(D4+D5)*EXP(-(F4+F5)*I568)+(H4+H5)</f>
        <v>2.3434368663038989</v>
      </c>
    </row>
    <row r="569" spans="9:15" x14ac:dyDescent="0.3">
      <c r="I569">
        <v>157.2225</v>
      </c>
      <c r="J569">
        <f>D4*EXP(-F4*I569)+H4</f>
        <v>2.3161632424384018</v>
      </c>
      <c r="K569">
        <f>L569* E6/M569</f>
        <v>1.7999526032906765</v>
      </c>
      <c r="L569">
        <v>1.84</v>
      </c>
      <c r="M569">
        <v>301.94400000000002</v>
      </c>
      <c r="N569">
        <f>(D4-D5)*EXP(-(F4-F5)*I569)+(H4-H5)</f>
        <v>2.2912500888401928</v>
      </c>
      <c r="O569">
        <f>(D4+D5)*EXP(-(F4+F5)*I569)+(H4+H5)</f>
        <v>2.3412318083832404</v>
      </c>
    </row>
    <row r="570" spans="9:15" x14ac:dyDescent="0.3">
      <c r="I570">
        <v>157.5002777777778</v>
      </c>
      <c r="J570">
        <f>D4*EXP(-F4*I570)+H4</f>
        <v>2.3139363169670406</v>
      </c>
      <c r="K570">
        <f>L570* E6/M570</f>
        <v>1.8120574814138937</v>
      </c>
      <c r="L570">
        <v>1.851</v>
      </c>
      <c r="M570">
        <v>301.72000000000003</v>
      </c>
      <c r="N570">
        <f>(D4-D5)*EXP(-(F4-F5)*I570)+(H4-H5)</f>
        <v>2.2889831118305803</v>
      </c>
      <c r="O570">
        <f>(D4+D5)*EXP(-(F4+F5)*I570)+(H4+H5)</f>
        <v>2.339044315666059</v>
      </c>
    </row>
    <row r="571" spans="9:15" x14ac:dyDescent="0.3">
      <c r="I571">
        <v>157.7780555555556</v>
      </c>
      <c r="J571">
        <f>D4*EXP(-F4*I571)+H4</f>
        <v>2.3117270285216387</v>
      </c>
      <c r="K571">
        <f>L571* E6/M571</f>
        <v>1.7660155480093382</v>
      </c>
      <c r="L571">
        <v>1.8029999999999999</v>
      </c>
      <c r="M571">
        <v>301.55799999999999</v>
      </c>
      <c r="N571">
        <f>(D4-D5)*EXP(-(F4-F5)*I571)+(H4-H5)</f>
        <v>2.2867339848335204</v>
      </c>
      <c r="O571">
        <f>(D4+D5)*EXP(-(F4+F5)*I571)+(H4+H5)</f>
        <v>2.3368742482302371</v>
      </c>
    </row>
    <row r="572" spans="9:15" x14ac:dyDescent="0.3">
      <c r="I572">
        <v>158.05583333333331</v>
      </c>
      <c r="J572">
        <f>D4*EXP(-F4*I572)+H4</f>
        <v>2.3095352374187237</v>
      </c>
      <c r="K572">
        <f>L572* E6/M572</f>
        <v>1.7627698362138116</v>
      </c>
      <c r="L572">
        <v>1.7989999999999999</v>
      </c>
      <c r="M572">
        <v>301.44299999999998</v>
      </c>
      <c r="N572">
        <f>(D4-D5)*EXP(-(F4-F5)*I572)+(H4-H5)</f>
        <v>2.2845025672993082</v>
      </c>
      <c r="O572">
        <f>(D4+D5)*EXP(-(F4+F5)*I572)+(H4+H5)</f>
        <v>2.3347214672682588</v>
      </c>
    </row>
    <row r="573" spans="9:15" x14ac:dyDescent="0.3">
      <c r="I573">
        <v>158.33361111111111</v>
      </c>
      <c r="J573">
        <f>D4*EXP(-F4*I573)+H4</f>
        <v>2.3073608050810992</v>
      </c>
      <c r="K573">
        <f>L573* E6/M573</f>
        <v>1.7467385911384259</v>
      </c>
      <c r="L573">
        <v>1.7829999999999999</v>
      </c>
      <c r="M573">
        <v>301.50400000000002</v>
      </c>
      <c r="N573">
        <f>(D4-D5)*EXP(-(F4-F5)*I573)+(H4-H5)</f>
        <v>2.282288719784916</v>
      </c>
      <c r="O573">
        <f>(D4+D5)*EXP(-(F4+F5)*I573)+(H4+H5)</f>
        <v>2.3325858350783299</v>
      </c>
    </row>
    <row r="574" spans="9:15" x14ac:dyDescent="0.3">
      <c r="I574">
        <v>158.61138888888891</v>
      </c>
      <c r="J574">
        <f>D4*EXP(-F4*I574)+H4</f>
        <v>2.30520359402909</v>
      </c>
      <c r="K574">
        <f>L574* E6/M574</f>
        <v>1.7365670680340679</v>
      </c>
      <c r="L574">
        <v>1.772</v>
      </c>
      <c r="M574">
        <v>301.399</v>
      </c>
      <c r="N574">
        <f>(D4-D5)*EXP(-(F4-F5)*I574)+(H4-H5)</f>
        <v>2.2800923039452843</v>
      </c>
      <c r="O574">
        <f>(D4+D5)*EXP(-(F4+F5)*I574)+(H4+H5)</f>
        <v>2.3304672150555721</v>
      </c>
    </row>
    <row r="575" spans="9:15" x14ac:dyDescent="0.3">
      <c r="I575">
        <v>158.88916666666671</v>
      </c>
      <c r="J575">
        <f>D4*EXP(-F4*I575)+H4</f>
        <v>2.3030634678718438</v>
      </c>
      <c r="K575">
        <f>L575* E6/M575</f>
        <v>1.7400208901297665</v>
      </c>
      <c r="L575">
        <v>1.7749999999999999</v>
      </c>
      <c r="M575">
        <v>301.31</v>
      </c>
      <c r="N575">
        <f>(D4-D5)*EXP(-(F4-F5)*I575)+(H4-H5)</f>
        <v>2.277913182524669</v>
      </c>
      <c r="O575">
        <f>(D4+D5)*EXP(-(F4+F5)*I575)+(H4+H5)</f>
        <v>2.3283654716832825</v>
      </c>
    </row>
    <row r="576" spans="9:15" x14ac:dyDescent="0.3">
      <c r="I576">
        <v>159.16694444444451</v>
      </c>
      <c r="J576">
        <f>D4*EXP(-F4*I576)+H4</f>
        <v>2.3009402912987111</v>
      </c>
      <c r="K576">
        <f>L576* E6/M576</f>
        <v>1.7556661929528832</v>
      </c>
      <c r="L576">
        <v>1.792</v>
      </c>
      <c r="M576">
        <v>301.48500000000001</v>
      </c>
      <c r="N576">
        <f>(D4-D5)*EXP(-(F4-F5)*I576)+(H4-H5)</f>
        <v>2.2757512193480696</v>
      </c>
      <c r="O576">
        <f>(D4+D5)*EXP(-(F4+F5)*I576)+(H4+H5)</f>
        <v>2.3262804705242677</v>
      </c>
    </row>
    <row r="577" spans="9:15" x14ac:dyDescent="0.3">
      <c r="I577">
        <v>159.4447222222222</v>
      </c>
      <c r="J577">
        <f>D4*EXP(-F4*I577)+H4</f>
        <v>2.2988339300706899</v>
      </c>
      <c r="K577">
        <f>L577* E6/M577</f>
        <v>1.7286926227527746</v>
      </c>
      <c r="L577">
        <v>1.764</v>
      </c>
      <c r="M577">
        <v>301.40499999999997</v>
      </c>
      <c r="N577">
        <f>(D4-D5)*EXP(-(F4-F5)*I577)+(H4-H5)</f>
        <v>2.2736062793127183</v>
      </c>
      <c r="O577">
        <f>(D4+D5)*EXP(-(F4+F5)*I577)+(H4+H5)</f>
        <v>2.3242120782122431</v>
      </c>
    </row>
    <row r="578" spans="9:15" x14ac:dyDescent="0.3">
      <c r="I578">
        <v>159.7222222222222</v>
      </c>
      <c r="J578">
        <f>D4*EXP(-F4*I578)+H4</f>
        <v>2.2967463324023116</v>
      </c>
      <c r="K578">
        <f>L578* E6/M578</f>
        <v>1.7302794454015324</v>
      </c>
      <c r="L578">
        <v>1.766</v>
      </c>
      <c r="M578">
        <v>301.47000000000003</v>
      </c>
      <c r="N578">
        <f>(D4-D5)*EXP(-(F4-F5)*I578)+(H4-H5)</f>
        <v>2.2714803480388088</v>
      </c>
      <c r="O578">
        <f>(D4+D5)*EXP(-(F4+F5)*I578)+(H4+H5)</f>
        <v>2.3221622061728082</v>
      </c>
    </row>
    <row r="579" spans="9:15" x14ac:dyDescent="0.3">
      <c r="I579">
        <v>160.0002777777778</v>
      </c>
      <c r="J579">
        <f>D4*EXP(-F4*I579)+H4</f>
        <v>2.2946711220013425</v>
      </c>
      <c r="K579">
        <f>L579* E6/M579</f>
        <v>1.7243190265597568</v>
      </c>
      <c r="L579">
        <v>1.7589999999999999</v>
      </c>
      <c r="M579">
        <v>301.31299999999999</v>
      </c>
      <c r="N579">
        <f>(D4-D5)*EXP(-(F4-F5)*I579)+(H4-H5)</f>
        <v>2.2693669335652498</v>
      </c>
      <c r="O579">
        <f>(D4+D5)*EXP(-(F4+F5)*I579)+(H4+H5)</f>
        <v>2.3201245919674509</v>
      </c>
    </row>
    <row r="580" spans="9:15" x14ac:dyDescent="0.3">
      <c r="I580">
        <v>160.2777777777778</v>
      </c>
      <c r="J580">
        <f>D4*EXP(-F4*I580)+H4</f>
        <v>2.2926164605163204</v>
      </c>
      <c r="K580">
        <f>L580* E6/M580</f>
        <v>1.7421002891656909</v>
      </c>
      <c r="L580">
        <v>1.778</v>
      </c>
      <c r="M580">
        <v>301.459</v>
      </c>
      <c r="N580">
        <f>(D4-D5)*EXP(-(F4-F5)*I580)+(H4-H5)</f>
        <v>2.2672743493436105</v>
      </c>
      <c r="O580">
        <f>(D4+D5)*EXP(-(F4+F5)*I580)+(H4+H5)</f>
        <v>2.3181072478792504</v>
      </c>
    </row>
    <row r="581" spans="9:15" x14ac:dyDescent="0.3">
      <c r="I581">
        <v>160.55583333333331</v>
      </c>
      <c r="J581">
        <f>D4*EXP(-F4*I581)+H4</f>
        <v>2.2905739908638707</v>
      </c>
      <c r="K581">
        <f>L581* E6/M581</f>
        <v>1.7202021172237902</v>
      </c>
      <c r="L581">
        <v>1.756</v>
      </c>
      <c r="M581">
        <v>301.51900000000001</v>
      </c>
      <c r="N581">
        <f>(D4-D5)*EXP(-(F4-F5)*I581)+(H4-H5)</f>
        <v>2.2651940855855912</v>
      </c>
      <c r="O581">
        <f>(D4+D5)*EXP(-(F4+F5)*I581)+(H4+H5)</f>
        <v>2.3161019671143381</v>
      </c>
    </row>
    <row r="582" spans="9:15" x14ac:dyDescent="0.3">
      <c r="I582">
        <v>160.83361111111111</v>
      </c>
      <c r="J582">
        <f>D4*EXP(-F4*I582)+H4</f>
        <v>2.2885497296936288</v>
      </c>
      <c r="K582">
        <f>L582* E6/M582</f>
        <v>1.7633987056845208</v>
      </c>
      <c r="L582">
        <v>1.8</v>
      </c>
      <c r="M582">
        <v>301.50299999999999</v>
      </c>
      <c r="N582">
        <f>(D4-D5)*EXP(-(F4-F5)*I582)+(H4-H5)</f>
        <v>2.2631322716557838</v>
      </c>
      <c r="O582">
        <f>(D4+D5)*EXP(-(F4+F5)*I582)+(H4+H5)</f>
        <v>2.3141146554314473</v>
      </c>
    </row>
    <row r="583" spans="9:15" x14ac:dyDescent="0.3">
      <c r="I583">
        <v>161.11138888888891</v>
      </c>
      <c r="J583">
        <f>D4*EXP(-F4*I583)+H4</f>
        <v>2.286541500468446</v>
      </c>
      <c r="K583">
        <f>L583* E6/M583</f>
        <v>1.7787075937698342</v>
      </c>
      <c r="L583">
        <v>1.8160000000000001</v>
      </c>
      <c r="M583">
        <v>301.565</v>
      </c>
      <c r="N583">
        <f>(D4-D5)*EXP(-(F4-F5)*I583)+(H4-H5)</f>
        <v>2.261086692299318</v>
      </c>
      <c r="O583">
        <f>(D4+D5)*EXP(-(F4+F5)*I583)+(H4+H5)</f>
        <v>2.3121431744139342</v>
      </c>
    </row>
    <row r="584" spans="9:15" x14ac:dyDescent="0.3">
      <c r="I584">
        <v>161.38916666666671</v>
      </c>
      <c r="J584">
        <f>D4*EXP(-F4*I584)+H4</f>
        <v>2.2845491762169283</v>
      </c>
      <c r="K584">
        <f>L584* E6/M584</f>
        <v>1.760271709315453</v>
      </c>
      <c r="L584">
        <v>1.798</v>
      </c>
      <c r="M584">
        <v>301.70299999999997</v>
      </c>
      <c r="N584">
        <f>(D4-D5)*EXP(-(F4-F5)*I584)+(H4-H5)</f>
        <v>2.2590572196863401</v>
      </c>
      <c r="O584">
        <f>(D4+D5)*EXP(-(F4+F5)*I584)+(H4+H5)</f>
        <v>2.3101873979567866</v>
      </c>
    </row>
    <row r="585" spans="9:15" x14ac:dyDescent="0.3">
      <c r="I585">
        <v>161.66694444444451</v>
      </c>
      <c r="J585">
        <f>D4*EXP(-F4*I585)+H4</f>
        <v>2.282572630973283</v>
      </c>
      <c r="K585">
        <f>L585* E6/M585</f>
        <v>1.7615115992658021</v>
      </c>
      <c r="L585">
        <v>1.8</v>
      </c>
      <c r="M585">
        <v>301.82600000000002</v>
      </c>
      <c r="N585">
        <f>(D4-D5)*EXP(-(F4-F5)*I585)+(H4-H5)</f>
        <v>2.2570437269935208</v>
      </c>
      <c r="O585">
        <f>(D4+D5)*EXP(-(F4+F5)*I585)+(H4+H5)</f>
        <v>2.3082472009595265</v>
      </c>
    </row>
    <row r="586" spans="9:15" x14ac:dyDescent="0.3">
      <c r="I586">
        <v>161.9447222222222</v>
      </c>
      <c r="J586">
        <f>D4*EXP(-F4*I586)+H4</f>
        <v>2.2806117397693533</v>
      </c>
      <c r="K586">
        <f>L586* E6/M586</f>
        <v>1.7817733055940372</v>
      </c>
      <c r="L586">
        <v>1.821</v>
      </c>
      <c r="M586">
        <v>301.875</v>
      </c>
      <c r="N586">
        <f>(D4-D5)*EXP(-(F4-F5)*I586)+(H4-H5)</f>
        <v>2.2550460883961292</v>
      </c>
      <c r="O586">
        <f>(D4+D5)*EXP(-(F4+F5)*I586)+(H4+H5)</f>
        <v>2.3063224593182117</v>
      </c>
    </row>
    <row r="587" spans="9:15" x14ac:dyDescent="0.3">
      <c r="I587">
        <v>162.2225</v>
      </c>
      <c r="J587">
        <f>D4*EXP(-F4*I587)+H4</f>
        <v>2.2786663786267169</v>
      </c>
      <c r="K587">
        <f>L587* E6/M587</f>
        <v>1.7862078403476627</v>
      </c>
      <c r="L587">
        <v>1.825</v>
      </c>
      <c r="M587">
        <v>301.78699999999998</v>
      </c>
      <c r="N587">
        <f>(D4-D5)*EXP(-(F4-F5)*I587)+(H4-H5)</f>
        <v>2.2530641790601647</v>
      </c>
      <c r="O587">
        <f>(D4+D5)*EXP(-(F4+F5)*I587)+(H4+H5)</f>
        <v>2.3044130499174931</v>
      </c>
    </row>
    <row r="588" spans="9:15" x14ac:dyDescent="0.3">
      <c r="I588">
        <v>162.5002777777778</v>
      </c>
      <c r="J588">
        <f>D4*EXP(-F4*I588)+H4</f>
        <v>2.2767364245488495</v>
      </c>
      <c r="K588">
        <f>L588* E6/M588</f>
        <v>1.7836534114327169</v>
      </c>
      <c r="L588">
        <v>1.823</v>
      </c>
      <c r="M588">
        <v>301.88799999999998</v>
      </c>
      <c r="N588">
        <f>(D4-D5)*EXP(-(F4-F5)*I588)+(H4-H5)</f>
        <v>2.2510978751345654</v>
      </c>
      <c r="O588">
        <f>(D4+D5)*EXP(-(F4+F5)*I588)+(H4+H5)</f>
        <v>2.3025188506227448</v>
      </c>
    </row>
    <row r="589" spans="9:15" x14ac:dyDescent="0.3">
      <c r="I589">
        <v>162.7780555555556</v>
      </c>
      <c r="J589">
        <f>D4*EXP(-F4*I589)+H4</f>
        <v>2.2748217555133463</v>
      </c>
      <c r="K589">
        <f>L589* E6/M589</f>
        <v>1.777712248219278</v>
      </c>
      <c r="L589">
        <v>1.8169999999999999</v>
      </c>
      <c r="M589">
        <v>301.89999999999998</v>
      </c>
      <c r="N589">
        <f>(D4-D5)*EXP(-(F4-F5)*I589)+(H4-H5)</f>
        <v>2.2491470537434619</v>
      </c>
      <c r="O589">
        <f>(D4+D5)*EXP(-(F4+F5)*I589)+(H4+H5)</f>
        <v>2.3006397402722487</v>
      </c>
    </row>
    <row r="590" spans="9:15" x14ac:dyDescent="0.3">
      <c r="I590">
        <v>163.05583333333331</v>
      </c>
      <c r="J590">
        <f>D4*EXP(-F4*I590)+H4</f>
        <v>2.2729222504642079</v>
      </c>
      <c r="K590">
        <f>L590* E6/M590</f>
        <v>1.7714327630341649</v>
      </c>
      <c r="L590">
        <v>1.81</v>
      </c>
      <c r="M590">
        <v>301.803</v>
      </c>
      <c r="N590">
        <f>(D4-D5)*EXP(-(F4-F5)*I590)+(H4-H5)</f>
        <v>2.2472115929785006</v>
      </c>
      <c r="O590">
        <f>(D4+D5)*EXP(-(F4+F5)*I590)+(H4+H5)</f>
        <v>2.298775598669446</v>
      </c>
    </row>
    <row r="591" spans="9:15" x14ac:dyDescent="0.3">
      <c r="I591">
        <v>163.33361111111111</v>
      </c>
      <c r="J591">
        <f>D4*EXP(-F4*I591)+H4</f>
        <v>2.2710377893041853</v>
      </c>
      <c r="K591">
        <f>L591* E6/M591</f>
        <v>1.7806768724357809</v>
      </c>
      <c r="L591">
        <v>1.82</v>
      </c>
      <c r="M591">
        <v>301.89499999999998</v>
      </c>
      <c r="N591">
        <f>(D4-D5)*EXP(-(F4-F5)*I591)+(H4-H5)</f>
        <v>2.2452913718912244</v>
      </c>
      <c r="O591">
        <f>(D4+D5)*EXP(-(F4+F5)*I591)+(H4+H5)</f>
        <v>2.2969263065752457</v>
      </c>
    </row>
  </sheetData>
  <mergeCells count="20">
    <mergeCell ref="C3:H3"/>
    <mergeCell ref="A1:H1"/>
    <mergeCell ref="I1:I2"/>
    <mergeCell ref="D2:E2"/>
    <mergeCell ref="G2:H2"/>
    <mergeCell ref="A2:B2"/>
    <mergeCell ref="A3:B3"/>
    <mergeCell ref="A6:D6"/>
    <mergeCell ref="E6:H6"/>
    <mergeCell ref="C4:C5"/>
    <mergeCell ref="E4:E5"/>
    <mergeCell ref="G4:G5"/>
    <mergeCell ref="A5:B5"/>
    <mergeCell ref="A4:B4"/>
    <mergeCell ref="N1:N2"/>
    <mergeCell ref="O1:O2"/>
    <mergeCell ref="J1:J2"/>
    <mergeCell ref="K1:K2"/>
    <mergeCell ref="L1:L2"/>
    <mergeCell ref="M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16</v>
      </c>
      <c r="B1" s="28"/>
      <c r="C1" s="28"/>
      <c r="D1" s="28"/>
      <c r="E1" s="28"/>
      <c r="F1" s="28"/>
      <c r="G1" s="28"/>
      <c r="H1" s="28"/>
      <c r="I1" s="43" t="s">
        <v>24</v>
      </c>
      <c r="J1" s="43" t="s">
        <v>25</v>
      </c>
      <c r="K1" s="43" t="s">
        <v>26</v>
      </c>
      <c r="L1" s="45" t="s">
        <v>27</v>
      </c>
      <c r="M1" s="45" t="s">
        <v>28</v>
      </c>
      <c r="N1" s="42" t="s">
        <v>29</v>
      </c>
      <c r="O1" s="42" t="s">
        <v>30</v>
      </c>
    </row>
    <row r="2" spans="1:15" ht="25.8" customHeight="1" x14ac:dyDescent="0.3">
      <c r="A2" s="51" t="s">
        <v>31</v>
      </c>
      <c r="B2" s="28"/>
      <c r="C2" s="8" t="s">
        <v>2</v>
      </c>
      <c r="D2" s="54"/>
      <c r="E2" s="28"/>
      <c r="F2" s="8" t="s">
        <v>32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33</v>
      </c>
      <c r="B3" s="28"/>
      <c r="C3" s="52" t="s">
        <v>34</v>
      </c>
      <c r="D3" s="28"/>
      <c r="E3" s="28"/>
      <c r="F3" s="28"/>
      <c r="G3" s="28"/>
      <c r="H3" s="28"/>
      <c r="I3">
        <v>0</v>
      </c>
      <c r="J3">
        <f>D4*EXP(-F4*I3)+H4</f>
        <v>10.312465651102915</v>
      </c>
      <c r="K3">
        <f>L3* E6/M3</f>
        <v>10.604124161398929</v>
      </c>
      <c r="L3">
        <v>10.836</v>
      </c>
      <c r="M3">
        <v>301.83100000000002</v>
      </c>
      <c r="N3">
        <f>(D4-D5)*EXP(-(F4-F5)*I3)+(H4-H5)</f>
        <v>10.279753163092721</v>
      </c>
      <c r="O3">
        <f>(D4+D5)*EXP(-(F4+F5)*I3)+(H4+H5)</f>
        <v>10.345178139113107</v>
      </c>
    </row>
    <row r="4" spans="1:15" ht="25.8" customHeight="1" x14ac:dyDescent="0.3">
      <c r="A4" s="51" t="s">
        <v>35</v>
      </c>
      <c r="B4" s="28"/>
      <c r="C4" s="48" t="s">
        <v>36</v>
      </c>
      <c r="D4" s="9">
        <v>10.09543875555546</v>
      </c>
      <c r="E4" s="49" t="s">
        <v>37</v>
      </c>
      <c r="F4" s="10">
        <v>0.94874525637014873</v>
      </c>
      <c r="G4" s="50" t="s">
        <v>38</v>
      </c>
      <c r="H4" s="9">
        <v>0.21702689554745461</v>
      </c>
      <c r="I4">
        <v>0.27805555555555561</v>
      </c>
      <c r="J4">
        <f>D4*EXP(-F4*I4)+H4</f>
        <v>7.9715773319296348</v>
      </c>
      <c r="K4">
        <f>L4* E6/M4</f>
        <v>7.852405238955436</v>
      </c>
      <c r="L4">
        <v>8.0210000000000008</v>
      </c>
      <c r="M4">
        <v>301.714</v>
      </c>
      <c r="N4">
        <f>(D4-D5)*EXP(-(F4-F5)*I4)+(H4-H5)</f>
        <v>7.9562275855303017</v>
      </c>
      <c r="O4">
        <f>(D4+D5)*EXP(-(F4+F5)*I4)+(H4+H5)</f>
        <v>7.9868777300123952</v>
      </c>
    </row>
    <row r="5" spans="1:15" ht="25.8" customHeight="1" x14ac:dyDescent="0.3">
      <c r="A5" s="51" t="s">
        <v>39</v>
      </c>
      <c r="B5" s="28"/>
      <c r="C5" s="28"/>
      <c r="D5" s="26">
        <v>3.110433798247942E-2</v>
      </c>
      <c r="E5" s="28"/>
      <c r="F5" s="26">
        <v>4.7190004028607076E-3</v>
      </c>
      <c r="G5" s="28"/>
      <c r="H5" s="26">
        <v>1.608150027712654E-3</v>
      </c>
      <c r="I5">
        <v>0.55583333333333329</v>
      </c>
      <c r="J5">
        <f>D4*EXP(-F4*I5)+H4</f>
        <v>6.1750544266776766</v>
      </c>
      <c r="K5">
        <f>L5* E6/M5</f>
        <v>5.9797891268571659</v>
      </c>
      <c r="L5">
        <v>6.11</v>
      </c>
      <c r="M5">
        <v>301.80399999999997</v>
      </c>
      <c r="N5">
        <f>(D4-D5)*EXP(-(F4-F5)*I5)+(H4-H5)</f>
        <v>6.170689496234151</v>
      </c>
      <c r="O5">
        <f>(D4+D5)*EXP(-(F4+F5)*I5)+(H4+H5)</f>
        <v>6.1793640490942794</v>
      </c>
    </row>
    <row r="6" spans="1:15" ht="28.2" customHeight="1" x14ac:dyDescent="0.3">
      <c r="A6" s="46" t="s">
        <v>40</v>
      </c>
      <c r="B6" s="28"/>
      <c r="C6" s="28"/>
      <c r="D6" s="28"/>
      <c r="E6" s="47">
        <v>295.37222220000001</v>
      </c>
      <c r="F6" s="28"/>
      <c r="G6" s="28"/>
      <c r="H6" s="28"/>
      <c r="I6">
        <v>0.83361111111111108</v>
      </c>
      <c r="J6">
        <f>D4*EXP(-F4*I6)+H4</f>
        <v>4.7947380540381621</v>
      </c>
      <c r="K6">
        <f>L6* E6/M6</f>
        <v>4.5763327761001875</v>
      </c>
      <c r="L6">
        <v>4.6740000000000004</v>
      </c>
      <c r="M6">
        <v>301.67599999999999</v>
      </c>
      <c r="N6">
        <f>(D4-D5)*EXP(-(F4-F5)*I6)+(H4-H5)</f>
        <v>4.7970135694356086</v>
      </c>
      <c r="O6">
        <f>(D4+D5)*EXP(-(F4+F5)*I6)+(H4+H5)</f>
        <v>4.7924224125139929</v>
      </c>
    </row>
    <row r="7" spans="1:15" x14ac:dyDescent="0.3">
      <c r="I7">
        <v>1.111388888888889</v>
      </c>
      <c r="J7">
        <f>D4*EXP(-F4*I7)+H4</f>
        <v>3.7342042400762967</v>
      </c>
      <c r="K7">
        <f>L7* E6/M7</f>
        <v>3.5804768156356475</v>
      </c>
      <c r="L7">
        <v>3.661</v>
      </c>
      <c r="M7">
        <v>302.01499999999999</v>
      </c>
      <c r="N7">
        <f>(D4-D5)*EXP(-(F4-F5)*I7)+(H4-H5)</f>
        <v>3.7401973843439338</v>
      </c>
      <c r="O7">
        <f>(D4+D5)*EXP(-(F4+F5)*I7)+(H4+H5)</f>
        <v>3.7281941725911181</v>
      </c>
    </row>
    <row r="8" spans="1:15" x14ac:dyDescent="0.3">
      <c r="I8">
        <v>1.3888888888888891</v>
      </c>
      <c r="J8">
        <f>D4*EXP(-F4*I8)+H4</f>
        <v>2.9200801484906345</v>
      </c>
      <c r="K8">
        <f>L8* E6/M8</f>
        <v>2.8574680968654902</v>
      </c>
      <c r="L8">
        <v>2.9279999999999999</v>
      </c>
      <c r="M8">
        <v>302.66300000000001</v>
      </c>
      <c r="N8">
        <f>(D4-D5)*EXP(-(F4-F5)*I8)+(H4-H5)</f>
        <v>2.9278634976062667</v>
      </c>
      <c r="O8">
        <f>(D4+D5)*EXP(-(F4+F5)*I8)+(H4+H5)</f>
        <v>2.9123037457248468</v>
      </c>
    </row>
    <row r="9" spans="1:15" x14ac:dyDescent="0.3">
      <c r="I9">
        <v>1.6669444444444439</v>
      </c>
      <c r="J9">
        <f>D4*EXP(-F4*I9)+H4</f>
        <v>2.2933074109079312</v>
      </c>
      <c r="K9">
        <f>L9* E6/M9</f>
        <v>2.2993912170840987</v>
      </c>
      <c r="L9">
        <v>2.3559999999999999</v>
      </c>
      <c r="M9">
        <v>302.64400000000001</v>
      </c>
      <c r="N9">
        <f>(D4-D5)*EXP(-(F4-F5)*I9)+(H4-H5)</f>
        <v>2.3016487378707873</v>
      </c>
      <c r="O9">
        <f>(D4+D5)*EXP(-(F4+F5)*I9)+(H4+H5)</f>
        <v>2.2849939185836905</v>
      </c>
    </row>
    <row r="10" spans="1:15" x14ac:dyDescent="0.3">
      <c r="I10">
        <v>1.944722222222222</v>
      </c>
      <c r="J10">
        <f>D4*EXP(-F4*I10)+H4</f>
        <v>1.8122884873513929</v>
      </c>
      <c r="K10">
        <f>L10* E6/M10</f>
        <v>1.8472878454053736</v>
      </c>
      <c r="L10">
        <v>1.887</v>
      </c>
      <c r="M10">
        <v>301.72199999999998</v>
      </c>
      <c r="N10">
        <f>(D4-D5)*EXP(-(F4-F5)*I10)+(H4-H5)</f>
        <v>1.820427305929351</v>
      </c>
      <c r="O10">
        <f>(D4+D5)*EXP(-(F4+F5)*I10)+(H4+H5)</f>
        <v>1.8041938091674343</v>
      </c>
    </row>
    <row r="11" spans="1:15" x14ac:dyDescent="0.3">
      <c r="I11">
        <v>2.2225000000000001</v>
      </c>
      <c r="J11">
        <f>D4*EXP(-F4*I11)+H4</f>
        <v>1.4427088433660544</v>
      </c>
      <c r="K11">
        <f>L11* E6/M11</f>
        <v>1.570816489831014</v>
      </c>
      <c r="L11">
        <v>1.605</v>
      </c>
      <c r="M11">
        <v>301.8</v>
      </c>
      <c r="N11">
        <f>(D4-D5)*EXP(-(F4-F5)*I11)+(H4-H5)</f>
        <v>1.4502070902530477</v>
      </c>
      <c r="O11">
        <f>(D4+D5)*EXP(-(F4+F5)*I11)+(H4+H5)</f>
        <v>1.4352662056523979</v>
      </c>
    </row>
    <row r="12" spans="1:15" x14ac:dyDescent="0.3">
      <c r="I12">
        <v>2.5</v>
      </c>
      <c r="J12">
        <f>D4*EXP(-F4*I12)+H4</f>
        <v>1.158999179452467</v>
      </c>
      <c r="K12">
        <f>L12* E6/M12</f>
        <v>1.2890144196610169</v>
      </c>
      <c r="L12">
        <v>1.3169999999999999</v>
      </c>
      <c r="M12">
        <v>301.78500000000003</v>
      </c>
      <c r="N12">
        <f>(D4-D5)*EXP(-(F4-F5)*I12)+(H4-H5)</f>
        <v>1.165633073511338</v>
      </c>
      <c r="O12">
        <f>(D4+D5)*EXP(-(F4+F5)*I12)+(H4+H5)</f>
        <v>1.1524279115507052</v>
      </c>
    </row>
    <row r="13" spans="1:15" x14ac:dyDescent="0.3">
      <c r="I13">
        <v>2.7780555555555559</v>
      </c>
      <c r="J13">
        <f>D4*EXP(-F4*I13)+H4</f>
        <v>0.94057856695904773</v>
      </c>
      <c r="K13">
        <f>L13* E6/M13</f>
        <v>1.1058195184921362</v>
      </c>
      <c r="L13">
        <v>1.1299999999999999</v>
      </c>
      <c r="M13">
        <v>301.83100000000002</v>
      </c>
      <c r="N13">
        <f>(D4-D5)*EXP(-(F4-F5)*I13)+(H4-H5)</f>
        <v>0.94625967000044975</v>
      </c>
      <c r="O13">
        <f>(D4+D5)*EXP(-(F4+F5)*I13)+(H4+H5)</f>
        <v>0.93496336540655156</v>
      </c>
    </row>
    <row r="14" spans="1:15" x14ac:dyDescent="0.3">
      <c r="I14">
        <v>3.0558333333333332</v>
      </c>
      <c r="J14">
        <f>D4*EXP(-F4*I14)+H4</f>
        <v>0.77295090607936545</v>
      </c>
      <c r="K14">
        <f>L14* E6/M14</f>
        <v>0.94266793257374648</v>
      </c>
      <c r="L14">
        <v>0.96299999999999997</v>
      </c>
      <c r="M14">
        <v>301.74299999999999</v>
      </c>
      <c r="N14">
        <f>(D4-D5)*EXP(-(F4-F5)*I14)+(H4-H5)</f>
        <v>0.77767983101363214</v>
      </c>
      <c r="O14">
        <f>(D4+D5)*EXP(-(F4+F5)*I14)+(H4+H5)</f>
        <v>0.76828818664080045</v>
      </c>
    </row>
    <row r="15" spans="1:15" x14ac:dyDescent="0.3">
      <c r="I15">
        <v>3.3336111111111109</v>
      </c>
      <c r="J15">
        <f>D4*EXP(-F4*I15)+H4</f>
        <v>0.64415811187503025</v>
      </c>
      <c r="K15">
        <f>L15* E6/M15</f>
        <v>0.81500210699945352</v>
      </c>
      <c r="L15">
        <v>0.83299999999999996</v>
      </c>
      <c r="M15">
        <v>301.89499999999998</v>
      </c>
      <c r="N15">
        <f>(D4-D5)*EXP(-(F4-F5)*I15)+(H4-H5)</f>
        <v>0.64798555680688519</v>
      </c>
      <c r="O15">
        <f>(D4+D5)*EXP(-(F4+F5)*I15)+(H4+H5)</f>
        <v>0.64039496643719906</v>
      </c>
    </row>
    <row r="16" spans="1:15" x14ac:dyDescent="0.3">
      <c r="I16">
        <v>3.611388888888889</v>
      </c>
      <c r="J16">
        <f>D4*EXP(-F4*I16)+H4</f>
        <v>0.54520317954517872</v>
      </c>
      <c r="K16">
        <f>L16* E6/M16</f>
        <v>0.75035603140989138</v>
      </c>
      <c r="L16">
        <v>0.76700000000000002</v>
      </c>
      <c r="M16">
        <v>301.92399999999998</v>
      </c>
      <c r="N16">
        <f>(D4-D5)*EXP(-(F4-F5)*I16)+(H4-H5)</f>
        <v>0.54820728638553207</v>
      </c>
      <c r="O16">
        <f>(D4+D5)*EXP(-(F4+F5)*I16)+(H4+H5)</f>
        <v>0.54225992380415677</v>
      </c>
    </row>
    <row r="17" spans="9:15" x14ac:dyDescent="0.3">
      <c r="I17">
        <v>3.8891666666666671</v>
      </c>
      <c r="J17">
        <f>D4*EXP(-F4*I17)+H4</f>
        <v>0.46917347079555771</v>
      </c>
      <c r="K17">
        <f>L17* E6/M17</f>
        <v>0.64751444167295857</v>
      </c>
      <c r="L17">
        <v>0.66200000000000003</v>
      </c>
      <c r="M17">
        <v>301.98</v>
      </c>
      <c r="N17">
        <f>(D4-D5)*EXP(-(F4-F5)*I17)+(H4-H5)</f>
        <v>0.47144442766128181</v>
      </c>
      <c r="O17">
        <f>(D4+D5)*EXP(-(F4+F5)*I17)+(H4+H5)</f>
        <v>0.46695892991833871</v>
      </c>
    </row>
    <row r="18" spans="9:15" x14ac:dyDescent="0.3">
      <c r="I18">
        <v>4.1669444444444448</v>
      </c>
      <c r="J18">
        <f>D4*EXP(-F4*I18)+H4</f>
        <v>0.4107578216060489</v>
      </c>
      <c r="K18">
        <f>L18* E6/M18</f>
        <v>0.56261189284673185</v>
      </c>
      <c r="L18">
        <v>0.57499999999999996</v>
      </c>
      <c r="M18">
        <v>301.87599999999998</v>
      </c>
      <c r="N18">
        <f>(D4-D5)*EXP(-(F4-F5)*I18)+(H4-H5)</f>
        <v>0.41238811755853488</v>
      </c>
      <c r="O18">
        <f>(D4+D5)*EXP(-(F4+F5)*I18)+(H4+H5)</f>
        <v>0.40917896133571102</v>
      </c>
    </row>
    <row r="19" spans="9:15" x14ac:dyDescent="0.3">
      <c r="I19">
        <v>4.4447222222222216</v>
      </c>
      <c r="J19">
        <f>D4*EXP(-F4*I19)+H4</f>
        <v>0.36587552327357298</v>
      </c>
      <c r="K19">
        <f>L19* E6/M19</f>
        <v>0.52738749607719737</v>
      </c>
      <c r="L19">
        <v>0.53900000000000003</v>
      </c>
      <c r="M19">
        <v>301.87599999999998</v>
      </c>
      <c r="N19">
        <f>(D4-D5)*EXP(-(F4-F5)*I19)+(H4-H5)</f>
        <v>0.36695406493315974</v>
      </c>
      <c r="O19">
        <f>(D4+D5)*EXP(-(F4+F5)*I19)+(H4+H5)</f>
        <v>0.36484322820486054</v>
      </c>
    </row>
    <row r="20" spans="9:15" x14ac:dyDescent="0.3">
      <c r="I20">
        <v>4.7225000000000001</v>
      </c>
      <c r="J20">
        <f>D4*EXP(-F4*I20)+H4</f>
        <v>0.33139125867060104</v>
      </c>
      <c r="K20">
        <f>L20* E6/M20</f>
        <v>0.45502098168958099</v>
      </c>
      <c r="L20">
        <v>0.46500000000000002</v>
      </c>
      <c r="M20">
        <v>301.85000000000002</v>
      </c>
      <c r="N20">
        <f>(D4-D5)*EXP(-(F4-F5)*I20)+(H4-H5)</f>
        <v>0.33200008398897374</v>
      </c>
      <c r="O20">
        <f>(D4+D5)*EXP(-(F4+F5)*I20)+(H4+H5)</f>
        <v>0.33082352759808276</v>
      </c>
    </row>
    <row r="21" spans="9:15" x14ac:dyDescent="0.3">
      <c r="I21">
        <v>5.0002777777777778</v>
      </c>
      <c r="J21">
        <f>D4*EXP(-F4*I21)+H4</f>
        <v>0.30489608018400144</v>
      </c>
      <c r="K21">
        <f>L21* E6/M21</f>
        <v>0.45366970685274322</v>
      </c>
      <c r="L21">
        <v>0.46400000000000002</v>
      </c>
      <c r="M21">
        <v>302.09800000000001</v>
      </c>
      <c r="N21">
        <f>(D4-D5)*EXP(-(F4-F5)*I21)+(H4-H5)</f>
        <v>0.30510878300993338</v>
      </c>
      <c r="O21">
        <f>(D4+D5)*EXP(-(F4+F5)*I21)+(H4+H5)</f>
        <v>0.30471952643137018</v>
      </c>
    </row>
    <row r="22" spans="9:15" x14ac:dyDescent="0.3">
      <c r="I22">
        <v>5.2780555555555564</v>
      </c>
      <c r="J22">
        <f>D4*EXP(-F4*I22)+H4</f>
        <v>0.28453912923495089</v>
      </c>
      <c r="K22">
        <f>L22* E6/M22</f>
        <v>0.4254167411315582</v>
      </c>
      <c r="L22">
        <v>0.435</v>
      </c>
      <c r="M22">
        <v>302.02600000000001</v>
      </c>
      <c r="N22">
        <f>(D4-D5)*EXP(-(F4-F5)*I22)+(H4-H5)</f>
        <v>0.28442037931994912</v>
      </c>
      <c r="O22">
        <f>(D4+D5)*EXP(-(F4+F5)*I22)+(H4+H5)</f>
        <v>0.28468940080539751</v>
      </c>
    </row>
    <row r="23" spans="9:15" x14ac:dyDescent="0.3">
      <c r="I23">
        <v>5.5558333333333332</v>
      </c>
      <c r="J23">
        <f>D4*EXP(-F4*I23)+H4</f>
        <v>0.26889834190635686</v>
      </c>
      <c r="K23">
        <f>L23* E6/M23</f>
        <v>0.35881501952070433</v>
      </c>
      <c r="L23">
        <v>0.36699999999999999</v>
      </c>
      <c r="M23">
        <v>302.11</v>
      </c>
      <c r="N23">
        <f>(D4-D5)*EXP(-(F4-F5)*I23)+(H4-H5)</f>
        <v>0.26850407807541848</v>
      </c>
      <c r="O23">
        <f>(D4+D5)*EXP(-(F4+F5)*I23)+(H4+H5)</f>
        <v>0.2693198821622611</v>
      </c>
    </row>
    <row r="24" spans="9:15" x14ac:dyDescent="0.3">
      <c r="I24">
        <v>5.8336111111111109</v>
      </c>
      <c r="J24">
        <f>D4*EXP(-F4*I24)+H4</f>
        <v>0.2568811086345088</v>
      </c>
      <c r="K24">
        <f>L24* E6/M24</f>
        <v>0.34421108077442591</v>
      </c>
      <c r="L24">
        <v>0.35199999999999998</v>
      </c>
      <c r="M24">
        <v>302.05599999999998</v>
      </c>
      <c r="N24">
        <f>(D4-D5)*EXP(-(F4-F5)*I24)+(H4-H5)</f>
        <v>0.2562591195419916</v>
      </c>
      <c r="O24">
        <f>(D4+D5)*EXP(-(F4+F5)*I24)+(H4+H5)</f>
        <v>0.25752654108528777</v>
      </c>
    </row>
    <row r="25" spans="9:15" x14ac:dyDescent="0.3">
      <c r="I25">
        <v>6.1113888888888894</v>
      </c>
      <c r="J25">
        <f>D4*EXP(-F4*I25)+H4</f>
        <v>0.24764794840567553</v>
      </c>
      <c r="K25">
        <f>L25* E6/M25</f>
        <v>0.32577602822119617</v>
      </c>
      <c r="L25">
        <v>0.33300000000000002</v>
      </c>
      <c r="M25">
        <v>301.92200000000003</v>
      </c>
      <c r="N25">
        <f>(D4-D5)*EXP(-(F4-F5)*I25)+(H4-H5)</f>
        <v>0.24683865135772257</v>
      </c>
      <c r="O25">
        <f>(D4+D5)*EXP(-(F4+F5)*I25)+(H4+H5)</f>
        <v>0.24847727305112347</v>
      </c>
    </row>
    <row r="26" spans="9:15" x14ac:dyDescent="0.3">
      <c r="I26">
        <v>6.3891666666666671</v>
      </c>
      <c r="J26">
        <f>D4*EXP(-F4*I26)+H4</f>
        <v>0.24055386560951153</v>
      </c>
      <c r="K26">
        <f>L26* E6/M26</f>
        <v>0.31918371929594286</v>
      </c>
      <c r="L26">
        <v>0.32600000000000001</v>
      </c>
      <c r="M26">
        <v>301.67999999999989</v>
      </c>
      <c r="N26">
        <f>(D4-D5)*EXP(-(F4-F5)*I26)+(H4-H5)</f>
        <v>0.23959116084409088</v>
      </c>
      <c r="O26">
        <f>(D4+D5)*EXP(-(F4+F5)*I26)+(H4+H5)</f>
        <v>0.24153358750691095</v>
      </c>
    </row>
    <row r="27" spans="9:15" x14ac:dyDescent="0.3">
      <c r="I27">
        <v>6.6669444444444448</v>
      </c>
      <c r="J27">
        <f>D4*EXP(-F4*I27)+H4</f>
        <v>0.23510329294841198</v>
      </c>
      <c r="K27">
        <f>L27* E6/M27</f>
        <v>0.30371356839786928</v>
      </c>
      <c r="L27">
        <v>0.31</v>
      </c>
      <c r="M27">
        <v>301.48599999999999</v>
      </c>
      <c r="N27">
        <f>(D4-D5)*EXP(-(F4-F5)*I27)+(H4-H5)</f>
        <v>0.23401541686643026</v>
      </c>
      <c r="O27">
        <f>(D4+D5)*EXP(-(F4+F5)*I27)+(H4+H5)</f>
        <v>0.23620555779722863</v>
      </c>
    </row>
    <row r="28" spans="9:15" x14ac:dyDescent="0.3">
      <c r="I28">
        <v>6.9447222222222216</v>
      </c>
      <c r="J28">
        <f>D4*EXP(-F4*I28)+H4</f>
        <v>0.23091547287532371</v>
      </c>
      <c r="K28">
        <f>L28* E6/M28</f>
        <v>0.27936045705610035</v>
      </c>
      <c r="L28">
        <v>0.28499999999999998</v>
      </c>
      <c r="M28">
        <v>301.33499999999998</v>
      </c>
      <c r="N28">
        <f>(D4-D5)*EXP(-(F4-F5)*I28)+(H4-H5)</f>
        <v>0.22972580505583956</v>
      </c>
      <c r="O28">
        <f>(D4+D5)*EXP(-(F4+F5)*I28)+(H4+H5)</f>
        <v>0.23211725333607422</v>
      </c>
    </row>
    <row r="29" spans="9:15" x14ac:dyDescent="0.3">
      <c r="I29">
        <v>7.2225000000000001</v>
      </c>
      <c r="J29">
        <f>D4*EXP(-F4*I29)+H4</f>
        <v>0.22769785923084779</v>
      </c>
      <c r="K29">
        <f>L29* E6/M29</f>
        <v>0.26266808536274588</v>
      </c>
      <c r="L29">
        <v>0.26800000000000002</v>
      </c>
      <c r="M29">
        <v>301.36799999999999</v>
      </c>
      <c r="N29">
        <f>(D4-D5)*EXP(-(F4-F5)*I29)+(H4-H5)</f>
        <v>0.22642565900191697</v>
      </c>
      <c r="O29">
        <f>(D4+D5)*EXP(-(F4+F5)*I29)+(H4+H5)</f>
        <v>0.22898021501650154</v>
      </c>
    </row>
    <row r="30" spans="9:15" x14ac:dyDescent="0.3">
      <c r="I30">
        <v>7.5002777777777778</v>
      </c>
      <c r="J30">
        <f>D4*EXP(-F4*I30)+H4</f>
        <v>0.22522568101296112</v>
      </c>
      <c r="K30">
        <f>L30* E6/M30</f>
        <v>0.27454230529404733</v>
      </c>
      <c r="L30">
        <v>0.28000000000000003</v>
      </c>
      <c r="M30">
        <v>301.24400000000003</v>
      </c>
      <c r="N30">
        <f>(D4-D5)*EXP(-(F4-F5)*I30)+(H4-H5)</f>
        <v>0.22388674302114409</v>
      </c>
      <c r="O30">
        <f>(D4+D5)*EXP(-(F4+F5)*I30)+(H4+H5)</f>
        <v>0.22657310235843678</v>
      </c>
    </row>
    <row r="31" spans="9:15" x14ac:dyDescent="0.3">
      <c r="I31">
        <v>7.7780555555555564</v>
      </c>
      <c r="J31">
        <f>D4*EXP(-F4*I31)+H4</f>
        <v>0.2233262406772682</v>
      </c>
      <c r="K31">
        <f>L31* E6/M31</f>
        <v>0.26476710598585707</v>
      </c>
      <c r="L31">
        <v>0.27</v>
      </c>
      <c r="M31">
        <v>301.20999999999998</v>
      </c>
      <c r="N31">
        <f>(D4-D5)*EXP(-(F4-F5)*I31)+(H4-H5)</f>
        <v>0.22193346754421117</v>
      </c>
      <c r="O31">
        <f>(D4+D5)*EXP(-(F4+F5)*I31)+(H4+H5)</f>
        <v>0.22472607635545036</v>
      </c>
    </row>
    <row r="32" spans="9:15" x14ac:dyDescent="0.3">
      <c r="I32">
        <v>8.0558333333333341</v>
      </c>
      <c r="J32">
        <f>D4*EXP(-F4*I32)+H4</f>
        <v>0.2218668501030962</v>
      </c>
      <c r="K32">
        <f>L32* E6/M32</f>
        <v>0.23724991460738301</v>
      </c>
      <c r="L32">
        <v>0.24199999999999999</v>
      </c>
      <c r="M32">
        <v>301.286</v>
      </c>
      <c r="N32">
        <f>(D4-D5)*EXP(-(F4-F5)*I32)+(H4-H5)</f>
        <v>0.22043074547003444</v>
      </c>
      <c r="O32">
        <f>(D4+D5)*EXP(-(F4+F5)*I32)+(H4+H5)</f>
        <v>0.22330881611867742</v>
      </c>
    </row>
    <row r="33" spans="9:15" x14ac:dyDescent="0.3">
      <c r="I33">
        <v>8.3336111111111109</v>
      </c>
      <c r="J33">
        <f>D4*EXP(-F4*I33)+H4</f>
        <v>0.22074556147509353</v>
      </c>
      <c r="K33">
        <f>L33* E6/M33</f>
        <v>0.25302403978869853</v>
      </c>
      <c r="L33">
        <v>0.25800000000000001</v>
      </c>
      <c r="M33">
        <v>301.18099999999998</v>
      </c>
      <c r="N33">
        <f>(D4-D5)*EXP(-(F4-F5)*I33)+(H4-H5)</f>
        <v>0.21927464964080512</v>
      </c>
      <c r="O33">
        <f>(D4+D5)*EXP(-(F4+F5)*I33)+(H4+H5)</f>
        <v>0.22222132380644688</v>
      </c>
    </row>
    <row r="34" spans="9:15" x14ac:dyDescent="0.3">
      <c r="I34">
        <v>8.6113888888888894</v>
      </c>
      <c r="J34">
        <f>D4*EXP(-F4*I34)+H4</f>
        <v>0.21988404557281252</v>
      </c>
      <c r="K34">
        <f>L34* E6/M34</f>
        <v>0.23449092218553605</v>
      </c>
      <c r="L34">
        <v>0.23899999999999999</v>
      </c>
      <c r="M34">
        <v>301.05200000000002</v>
      </c>
      <c r="N34">
        <f>(D4-D5)*EXP(-(F4-F5)*I34)+(H4-H5)</f>
        <v>0.21838522531588886</v>
      </c>
      <c r="O34">
        <f>(D4+D5)*EXP(-(F4+F5)*I34)+(H4+H5)</f>
        <v>0.22138686906166874</v>
      </c>
    </row>
    <row r="35" spans="9:15" x14ac:dyDescent="0.3">
      <c r="I35">
        <v>8.8891666666666662</v>
      </c>
      <c r="J35">
        <f>D4*EXP(-F4*I35)+H4</f>
        <v>0.21922211997101174</v>
      </c>
      <c r="K35">
        <f>L35* E6/M35</f>
        <v>0.21583576260749124</v>
      </c>
      <c r="L35">
        <v>0.22</v>
      </c>
      <c r="M35">
        <v>301.07100000000003</v>
      </c>
      <c r="N35">
        <f>(D4-D5)*EXP(-(F4-F5)*I35)+(H4-H5)</f>
        <v>0.21770096056053539</v>
      </c>
      <c r="O35">
        <f>(D4+D5)*EXP(-(F4+F5)*I35)+(H4+H5)</f>
        <v>0.22074657513659762</v>
      </c>
    </row>
    <row r="36" spans="9:15" x14ac:dyDescent="0.3">
      <c r="I36">
        <v>9.1669444444444448</v>
      </c>
      <c r="J36">
        <f>D4*EXP(-F4*I36)+H4</f>
        <v>0.21871354491028536</v>
      </c>
      <c r="K36">
        <f>L36* E6/M36</f>
        <v>0.21693356166216365</v>
      </c>
      <c r="L36">
        <v>0.221</v>
      </c>
      <c r="M36">
        <v>300.90899999999999</v>
      </c>
      <c r="N36">
        <f>(D4-D5)*EXP(-(F4-F5)*I36)+(H4-H5)</f>
        <v>0.21717453212553275</v>
      </c>
      <c r="O36">
        <f>(D4+D5)*EXP(-(F4+F5)*I36)+(H4+H5)</f>
        <v>0.22025526471737056</v>
      </c>
    </row>
    <row r="37" spans="9:15" x14ac:dyDescent="0.3">
      <c r="I37">
        <v>9.4447222222222216</v>
      </c>
      <c r="J37">
        <f>D4*EXP(-F4*I37)+H4</f>
        <v>0.21832279315255126</v>
      </c>
      <c r="K37">
        <f>L37* E6/M37</f>
        <v>0.21009029029511181</v>
      </c>
      <c r="L37">
        <v>0.214</v>
      </c>
      <c r="M37">
        <v>300.86900000000003</v>
      </c>
      <c r="N37">
        <f>(D4-D5)*EXP(-(F4-F5)*I37)+(H4-H5)</f>
        <v>0.21676953260595916</v>
      </c>
      <c r="O37">
        <f>(D4+D5)*EXP(-(F4+F5)*I37)+(H4+H5)</f>
        <v>0.21987827234154211</v>
      </c>
    </row>
    <row r="38" spans="9:15" x14ac:dyDescent="0.3">
      <c r="I38">
        <v>9.7225000000000001</v>
      </c>
      <c r="J38">
        <f>D4*EXP(-F4*I38)+H4</f>
        <v>0.21802256817503426</v>
      </c>
      <c r="K38">
        <f>L38* E6/M38</f>
        <v>0.22772056489666795</v>
      </c>
      <c r="L38">
        <v>0.23200000000000001</v>
      </c>
      <c r="M38">
        <v>300.923</v>
      </c>
      <c r="N38">
        <f>(D4-D5)*EXP(-(F4-F5)*I38)+(H4-H5)</f>
        <v>0.21645795253172923</v>
      </c>
      <c r="O38">
        <f>(D4+D5)*EXP(-(F4+F5)*I38)+(H4+H5)</f>
        <v>0.21958899850188621</v>
      </c>
    </row>
    <row r="39" spans="9:15" x14ac:dyDescent="0.3">
      <c r="I39">
        <v>10.00027777777778</v>
      </c>
      <c r="J39">
        <f>D4*EXP(-F4*I39)+H4</f>
        <v>0.2177918973326361</v>
      </c>
      <c r="K39">
        <f>L39* E6/M39</f>
        <v>0.22083574241880496</v>
      </c>
      <c r="L39">
        <v>0.22500000000000001</v>
      </c>
      <c r="M39">
        <v>300.94200000000001</v>
      </c>
      <c r="N39">
        <f>(D4-D5)*EXP(-(F4-F5)*I39)+(H4-H5)</f>
        <v>0.21621824325316186</v>
      </c>
      <c r="O39">
        <f>(D4+D5)*EXP(-(F4+F5)*I39)+(H4+H5)</f>
        <v>0.21936703286100184</v>
      </c>
    </row>
    <row r="40" spans="9:15" x14ac:dyDescent="0.3">
      <c r="I40">
        <v>10.278055555555561</v>
      </c>
      <c r="J40">
        <f>D4*EXP(-F4*I40)+H4</f>
        <v>0.21761466678382321</v>
      </c>
      <c r="K40">
        <f>L40* E6/M40</f>
        <v>0.17960531196557625</v>
      </c>
      <c r="L40">
        <v>0.183</v>
      </c>
      <c r="M40">
        <v>300.95499999999998</v>
      </c>
      <c r="N40">
        <f>(D4-D5)*EXP(-(F4-F5)*I40)+(H4-H5)</f>
        <v>0.21603382665215387</v>
      </c>
      <c r="O40">
        <f>(D4+D5)*EXP(-(F4+F5)*I40)+(H4+H5)</f>
        <v>0.21919671415609643</v>
      </c>
    </row>
    <row r="41" spans="9:15" x14ac:dyDescent="0.3">
      <c r="I41">
        <v>10.555833333333331</v>
      </c>
      <c r="J41">
        <f>D4*EXP(-F4*I41)+H4</f>
        <v>0.21747849583518508</v>
      </c>
      <c r="K41">
        <f>L41* E6/M41</f>
        <v>0.20992632296747968</v>
      </c>
      <c r="L41">
        <v>0.214</v>
      </c>
      <c r="M41">
        <v>301.10399999999998</v>
      </c>
      <c r="N41">
        <f>(D4-D5)*EXP(-(F4-F5)*I41)+(H4-H5)</f>
        <v>0.21589194861167674</v>
      </c>
      <c r="O41">
        <f>(D4+D5)*EXP(-(F4+F5)*I41)+(H4+H5)</f>
        <v>0.21906602518493373</v>
      </c>
    </row>
    <row r="42" spans="9:15" x14ac:dyDescent="0.3">
      <c r="I42">
        <v>10.833611111111111</v>
      </c>
      <c r="J42">
        <f>D4*EXP(-F4*I42)+H4</f>
        <v>0.21737387207039277</v>
      </c>
      <c r="K42">
        <f>L42* E6/M42</f>
        <v>0.22362639976091572</v>
      </c>
      <c r="L42">
        <v>0.22800000000000001</v>
      </c>
      <c r="M42">
        <v>301.149</v>
      </c>
      <c r="N42">
        <f>(D4-D5)*EXP(-(F4-F5)*I42)+(H4-H5)</f>
        <v>0.21578279695038585</v>
      </c>
      <c r="O42">
        <f>(D4+D5)*EXP(-(F4+F5)*I42)+(H4+H5)</f>
        <v>0.21896574490630516</v>
      </c>
    </row>
    <row r="43" spans="9:15" x14ac:dyDescent="0.3">
      <c r="I43">
        <v>11.111388888888889</v>
      </c>
      <c r="J43">
        <f>D4*EXP(-F4*I43)+H4</f>
        <v>0.21729348684675445</v>
      </c>
      <c r="K43">
        <f>L43* E6/M43</f>
        <v>0.1882138455644278</v>
      </c>
      <c r="L43">
        <v>0.192</v>
      </c>
      <c r="M43">
        <v>301.31400000000002</v>
      </c>
      <c r="N43">
        <f>(D4-D5)*EXP(-(F4-F5)*I43)+(H4-H5)</f>
        <v>0.21569882281934705</v>
      </c>
      <c r="O43">
        <f>(D4+D5)*EXP(-(F4+F5)*I43)+(H4+H5)</f>
        <v>0.21888879782965168</v>
      </c>
    </row>
    <row r="44" spans="9:15" x14ac:dyDescent="0.3">
      <c r="I44">
        <v>11.38916666666667</v>
      </c>
      <c r="J44">
        <f>D4*EXP(-F4*I44)+H4</f>
        <v>0.21723172473952951</v>
      </c>
      <c r="K44">
        <f>L44* E6/M44</f>
        <v>0.17548708954577891</v>
      </c>
      <c r="L44">
        <v>0.17899999999999999</v>
      </c>
      <c r="M44">
        <v>301.28500000000003</v>
      </c>
      <c r="N44">
        <f>(D4-D5)*EXP(-(F4-F5)*I44)+(H4-H5)</f>
        <v>0.21563421862917415</v>
      </c>
      <c r="O44">
        <f>(D4+D5)*EXP(-(F4+F5)*I44)+(H4+H5)</f>
        <v>0.21882975478862216</v>
      </c>
    </row>
    <row r="45" spans="9:15" x14ac:dyDescent="0.3">
      <c r="I45">
        <v>11.66666666666667</v>
      </c>
      <c r="J45">
        <f>D4*EXP(-F4*I45)+H4</f>
        <v>0.21718431274872171</v>
      </c>
      <c r="K45">
        <f>L45* E6/M45</f>
        <v>0.18624772160771003</v>
      </c>
      <c r="L45">
        <v>0.19</v>
      </c>
      <c r="M45">
        <v>301.32299999999998</v>
      </c>
      <c r="N45">
        <f>(D4-D5)*EXP(-(F4-F5)*I45)+(H4-H5)</f>
        <v>0.21558455987711961</v>
      </c>
      <c r="O45">
        <f>(D4+D5)*EXP(-(F4+F5)*I45)+(H4+H5)</f>
        <v>0.21878448944972029</v>
      </c>
    </row>
    <row r="46" spans="9:15" x14ac:dyDescent="0.3">
      <c r="I46">
        <v>11.944444444444439</v>
      </c>
      <c r="J46">
        <f>D4*EXP(-F4*I46)+H4</f>
        <v>0.21714784337372994</v>
      </c>
      <c r="K46">
        <f>L46* E6/M46</f>
        <v>0.20575509895643287</v>
      </c>
      <c r="L46">
        <v>0.21</v>
      </c>
      <c r="M46">
        <v>301.46600000000001</v>
      </c>
      <c r="N46">
        <f>(D4-D5)*EXP(-(F4-F5)*I46)+(H4-H5)</f>
        <v>0.21554631221373338</v>
      </c>
      <c r="O46">
        <f>(D4+D5)*EXP(-(F4+F5)*I46)+(H4+H5)</f>
        <v>0.21874971686874453</v>
      </c>
    </row>
    <row r="47" spans="9:15" x14ac:dyDescent="0.3">
      <c r="I47">
        <v>12.22222222222222</v>
      </c>
      <c r="J47">
        <f>D4*EXP(-F4*I47)+H4</f>
        <v>0.21711982298208679</v>
      </c>
      <c r="K47">
        <f>L47* E6/M47</f>
        <v>0.2000170398693461</v>
      </c>
      <c r="L47">
        <v>0.20399999999999999</v>
      </c>
      <c r="M47">
        <v>301.25400000000002</v>
      </c>
      <c r="N47">
        <f>(D4-D5)*EXP(-(F4-F5)*I47)+(H4-H5)</f>
        <v>0.2155168869694527</v>
      </c>
      <c r="O47">
        <f>(D4+D5)*EXP(-(F4+F5)*I47)+(H4+H5)</f>
        <v>0.21872303516731356</v>
      </c>
    </row>
    <row r="48" spans="9:15" x14ac:dyDescent="0.3">
      <c r="I48">
        <v>12.50027777777778</v>
      </c>
      <c r="J48">
        <f>D4*EXP(-F4*I48)+H4</f>
        <v>0.21709827535532897</v>
      </c>
      <c r="K48">
        <f>L48* E6/M48</f>
        <v>0.19397064089709065</v>
      </c>
      <c r="L48">
        <v>0.19800000000000001</v>
      </c>
      <c r="M48">
        <v>301.50799999999998</v>
      </c>
      <c r="N48">
        <f>(D4-D5)*EXP(-(F4-F5)*I48)+(H4-H5)</f>
        <v>0.21549422931926338</v>
      </c>
      <c r="O48">
        <f>(D4+D5)*EXP(-(F4+F5)*I48)+(H4+H5)</f>
        <v>0.21870254388127067</v>
      </c>
    </row>
    <row r="49" spans="9:15" x14ac:dyDescent="0.3">
      <c r="I49">
        <v>12.778055555555561</v>
      </c>
      <c r="J49">
        <f>D4*EXP(-F4*I49)+H4</f>
        <v>0.21708173855401844</v>
      </c>
      <c r="K49">
        <f>L49* E6/M49</f>
        <v>0.17537358290367519</v>
      </c>
      <c r="L49">
        <v>0.17899999999999999</v>
      </c>
      <c r="M49">
        <v>301.48</v>
      </c>
      <c r="N49">
        <f>(D4-D5)*EXP(-(F4-F5)*I49)+(H4-H5)</f>
        <v>0.21547681780556294</v>
      </c>
      <c r="O49">
        <f>(D4+D5)*EXP(-(F4+F5)*I49)+(H4+H5)</f>
        <v>0.21868683838432923</v>
      </c>
    </row>
    <row r="50" spans="9:15" x14ac:dyDescent="0.3">
      <c r="I50">
        <v>13.055833333333331</v>
      </c>
      <c r="J50">
        <f>D4*EXP(-F4*I50)+H4</f>
        <v>0.21706903288935187</v>
      </c>
      <c r="K50">
        <f>L50* E6/M50</f>
        <v>0.21153067008119678</v>
      </c>
      <c r="L50">
        <v>0.216</v>
      </c>
      <c r="M50">
        <v>301.613</v>
      </c>
      <c r="N50">
        <f>(D4-D5)*EXP(-(F4-F5)*I50)+(H4-H5)</f>
        <v>0.21546342252860817</v>
      </c>
      <c r="O50">
        <f>(D4+D5)*EXP(-(F4+F5)*I50)+(H4+H5)</f>
        <v>0.21867478724034001</v>
      </c>
    </row>
    <row r="51" spans="9:15" x14ac:dyDescent="0.3">
      <c r="I51">
        <v>13.333611111111111</v>
      </c>
      <c r="J51">
        <f>D4*EXP(-F4*I51)+H4</f>
        <v>0.21705927078895598</v>
      </c>
      <c r="K51">
        <f>L51* E6/M51</f>
        <v>0.20662111077140363</v>
      </c>
      <c r="L51">
        <v>0.21099999999999999</v>
      </c>
      <c r="M51">
        <v>301.63199999999989</v>
      </c>
      <c r="N51">
        <f>(D4-D5)*EXP(-(F4-F5)*I51)+(H4-H5)</f>
        <v>0.21545311708085779</v>
      </c>
      <c r="O51">
        <f>(D4+D5)*EXP(-(F4+F5)*I51)+(H4+H5)</f>
        <v>0.21866554015494113</v>
      </c>
    </row>
    <row r="52" spans="9:15" x14ac:dyDescent="0.3">
      <c r="I52">
        <v>13.611388888888889</v>
      </c>
      <c r="J52">
        <f>D4*EXP(-F4*I52)+H4</f>
        <v>0.21705177030734876</v>
      </c>
      <c r="K52">
        <f>L52* E6/M52</f>
        <v>0.22640120292595201</v>
      </c>
      <c r="L52">
        <v>0.23100000000000001</v>
      </c>
      <c r="M52">
        <v>301.37200000000001</v>
      </c>
      <c r="N52">
        <f>(D4-D5)*EXP(-(F4-F5)*I52)+(H4-H5)</f>
        <v>0.21544518874509477</v>
      </c>
      <c r="O52">
        <f>(D4+D5)*EXP(-(F4+F5)*I52)+(H4+H5)</f>
        <v>0.21865844468015047</v>
      </c>
    </row>
    <row r="53" spans="9:15" x14ac:dyDescent="0.3">
      <c r="I53">
        <v>13.88916666666667</v>
      </c>
      <c r="J53">
        <f>D4*EXP(-F4*I53)+H4</f>
        <v>0.21704600748766256</v>
      </c>
      <c r="K53">
        <f>L53* E6/M53</f>
        <v>0.22558503852194733</v>
      </c>
      <c r="L53">
        <v>0.23</v>
      </c>
      <c r="M53">
        <v>301.15300000000002</v>
      </c>
      <c r="N53">
        <f>(D4-D5)*EXP(-(F4-F5)*I53)+(H4-H5)</f>
        <v>0.2154390892034258</v>
      </c>
      <c r="O53">
        <f>(D4+D5)*EXP(-(F4+F5)*I53)+(H4+H5)</f>
        <v>0.21865300017949613</v>
      </c>
    </row>
    <row r="54" spans="9:15" x14ac:dyDescent="0.3">
      <c r="I54">
        <v>14.166944444444439</v>
      </c>
      <c r="J54">
        <f>D4*EXP(-F4*I54)+H4</f>
        <v>0.21704157975988786</v>
      </c>
      <c r="K54">
        <f>L54* E6/M54</f>
        <v>0.21840465786191052</v>
      </c>
      <c r="L54">
        <v>0.223</v>
      </c>
      <c r="M54">
        <v>301.58699999999999</v>
      </c>
      <c r="N54">
        <f>(D4-D5)*EXP(-(F4-F5)*I54)+(H4-H5)</f>
        <v>0.21543439661601732</v>
      </c>
      <c r="O54">
        <f>(D4+D5)*EXP(-(F4+F5)*I54)+(H4+H5)</f>
        <v>0.21864882250453435</v>
      </c>
    </row>
    <row r="55" spans="9:15" x14ac:dyDescent="0.3">
      <c r="I55">
        <v>14.44472222222222</v>
      </c>
      <c r="J55">
        <f>D4*EXP(-F4*I55)+H4</f>
        <v>0.21703817781876977</v>
      </c>
      <c r="K55">
        <f>L55* E6/M55</f>
        <v>0.21654352152157397</v>
      </c>
      <c r="L55">
        <v>0.221</v>
      </c>
      <c r="M55">
        <v>301.45100000000002</v>
      </c>
      <c r="N55">
        <f>(D4-D5)*EXP(-(F4-F5)*I55)+(H4-H5)</f>
        <v>0.21543078644696179</v>
      </c>
      <c r="O55">
        <f>(D4+D5)*EXP(-(F4+F5)*I55)+(H4+H5)</f>
        <v>0.21864561689043041</v>
      </c>
    </row>
    <row r="56" spans="9:15" x14ac:dyDescent="0.3">
      <c r="I56">
        <v>14.7225</v>
      </c>
      <c r="J56">
        <f>D4*EXP(-F4*I56)+H4</f>
        <v>0.21703556401684698</v>
      </c>
      <c r="K56">
        <f>L56* E6/M56</f>
        <v>0.22936354916092291</v>
      </c>
      <c r="L56">
        <v>0.23400000000000001</v>
      </c>
      <c r="M56">
        <v>301.34300000000002</v>
      </c>
      <c r="N56">
        <f>(D4-D5)*EXP(-(F4-F5)*I56)+(H4-H5)</f>
        <v>0.21542800901961204</v>
      </c>
      <c r="O56">
        <f>(D4+D5)*EXP(-(F4+F5)*I56)+(H4+H5)</f>
        <v>0.21864315715819241</v>
      </c>
    </row>
    <row r="57" spans="9:15" x14ac:dyDescent="0.3">
      <c r="I57">
        <v>15.00027777777778</v>
      </c>
      <c r="J57">
        <f>D4*EXP(-F4*I57)+H4</f>
        <v>0.2170335557632487</v>
      </c>
      <c r="K57">
        <f>L57* E6/M57</f>
        <v>0.19706122181056576</v>
      </c>
      <c r="L57">
        <v>0.20100000000000001</v>
      </c>
      <c r="M57">
        <v>301.27600000000001</v>
      </c>
      <c r="N57">
        <f>(D4-D5)*EXP(-(F4-F5)*I57)+(H4-H5)</f>
        <v>0.21542587224912718</v>
      </c>
      <c r="O57">
        <f>(D4+D5)*EXP(-(F4+F5)*I57)+(H4+H5)</f>
        <v>0.21864126975612641</v>
      </c>
    </row>
    <row r="58" spans="9:15" x14ac:dyDescent="0.3">
      <c r="I58">
        <v>15.278055555555561</v>
      </c>
      <c r="J58">
        <f>D4*EXP(-F4*I58)+H4</f>
        <v>0.21703201276854822</v>
      </c>
      <c r="K58">
        <f>L58* E6/M58</f>
        <v>0.20874361992932863</v>
      </c>
      <c r="L58">
        <v>0.21299999999999999</v>
      </c>
      <c r="M58">
        <v>301.39499999999998</v>
      </c>
      <c r="N58">
        <f>(D4-D5)*EXP(-(F4-F5)*I58)+(H4-H5)</f>
        <v>0.21542422835802583</v>
      </c>
      <c r="O58">
        <f>(D4+D5)*EXP(-(F4+F5)*I58)+(H4+H5)</f>
        <v>0.2186398215145236</v>
      </c>
    </row>
    <row r="59" spans="9:15" x14ac:dyDescent="0.3">
      <c r="I59">
        <v>15.555833333333331</v>
      </c>
      <c r="J59">
        <f>D4*EXP(-F4*I59)+H4</f>
        <v>0.21703082724464437</v>
      </c>
      <c r="K59">
        <f>L59* E6/M59</f>
        <v>0.20983642413281423</v>
      </c>
      <c r="L59">
        <v>0.214</v>
      </c>
      <c r="M59">
        <v>301.23299999999989</v>
      </c>
      <c r="N59">
        <f>(D4-D5)*EXP(-(F4-F5)*I59)+(H4-H5)</f>
        <v>0.21542296365600366</v>
      </c>
      <c r="O59">
        <f>(D4+D5)*EXP(-(F4+F5)*I59)+(H4+H5)</f>
        <v>0.21863871024958551</v>
      </c>
    </row>
    <row r="60" spans="9:15" x14ac:dyDescent="0.3">
      <c r="I60">
        <v>15.833611111111111</v>
      </c>
      <c r="J60">
        <f>D4*EXP(-F4*I60)+H4</f>
        <v>0.21702991637506969</v>
      </c>
      <c r="K60">
        <f>L60* E6/M60</f>
        <v>0.24012487826883319</v>
      </c>
      <c r="L60">
        <v>0.245</v>
      </c>
      <c r="M60">
        <v>301.36900000000003</v>
      </c>
      <c r="N60">
        <f>(D4-D5)*EXP(-(F4-F5)*I60)+(H4-H5)</f>
        <v>0.21542199067719528</v>
      </c>
      <c r="O60">
        <f>(D4+D5)*EXP(-(F4+F5)*I60)+(H4+H5)</f>
        <v>0.2186378575536263</v>
      </c>
    </row>
    <row r="61" spans="9:15" x14ac:dyDescent="0.3">
      <c r="I61">
        <v>16.111388888888889</v>
      </c>
      <c r="J61">
        <f>D4*EXP(-F4*I61)+H4</f>
        <v>0.21702921652972754</v>
      </c>
      <c r="K61">
        <f>L61* E6/M61</f>
        <v>0.23135155983498557</v>
      </c>
      <c r="L61">
        <v>0.23599999999999999</v>
      </c>
      <c r="M61">
        <v>301.30700000000002</v>
      </c>
      <c r="N61">
        <f>(D4-D5)*EXP(-(F4-F5)*I61)+(H4-H5)</f>
        <v>0.21542124213109906</v>
      </c>
      <c r="O61">
        <f>(D4+D5)*EXP(-(F4+F5)*I61)+(H4+H5)</f>
        <v>0.21863720326285016</v>
      </c>
    </row>
    <row r="62" spans="9:15" x14ac:dyDescent="0.3">
      <c r="I62">
        <v>16.389166666666672</v>
      </c>
      <c r="J62">
        <f>D4*EXP(-F4*I62)+H4</f>
        <v>0.21702867881992086</v>
      </c>
      <c r="K62">
        <f>L62* E6/M62</f>
        <v>0.23733105046566372</v>
      </c>
      <c r="L62">
        <v>0.24199999999999999</v>
      </c>
      <c r="M62">
        <v>301.18299999999999</v>
      </c>
      <c r="N62">
        <f>(D4-D5)*EXP(-(F4-F5)*I62)+(H4-H5)</f>
        <v>0.2154206662488154</v>
      </c>
      <c r="O62">
        <f>(D4+D5)*EXP(-(F4+F5)*I62)+(H4+H5)</f>
        <v>0.21863670121236534</v>
      </c>
    </row>
    <row r="63" spans="9:15" x14ac:dyDescent="0.3">
      <c r="I63">
        <v>16.666944444444439</v>
      </c>
      <c r="J63">
        <f>D4*EXP(-F4*I63)+H4</f>
        <v>0.21702826568316222</v>
      </c>
      <c r="K63">
        <f>L63* E6/M63</f>
        <v>0.21086806937508301</v>
      </c>
      <c r="L63">
        <v>0.215</v>
      </c>
      <c r="M63">
        <v>301.16000000000003</v>
      </c>
      <c r="N63">
        <f>(D4-D5)*EXP(-(F4-F5)*I63)+(H4-H5)</f>
        <v>0.21542022320274737</v>
      </c>
      <c r="O63">
        <f>(D4+D5)*EXP(-(F4+F5)*I63)+(H4+H5)</f>
        <v>0.21863631597892094</v>
      </c>
    </row>
    <row r="64" spans="9:15" x14ac:dyDescent="0.3">
      <c r="I64">
        <v>16.944722222222222</v>
      </c>
      <c r="J64">
        <f>D4*EXP(-F4*I64)+H4</f>
        <v>0.21702794825919261</v>
      </c>
      <c r="K64">
        <f>L64* E6/M64</f>
        <v>0.23836794944937428</v>
      </c>
      <c r="L64">
        <v>0.24299999999999999</v>
      </c>
      <c r="M64">
        <v>301.11200000000002</v>
      </c>
      <c r="N64">
        <f>(D4-D5)*EXP(-(F4-F5)*I64)+(H4-H5)</f>
        <v>0.21541988235215351</v>
      </c>
      <c r="O64">
        <f>(D4+D5)*EXP(-(F4+F5)*I64)+(H4+H5)</f>
        <v>0.21863602038154348</v>
      </c>
    </row>
    <row r="65" spans="9:15" x14ac:dyDescent="0.3">
      <c r="I65">
        <v>17.222222222222221</v>
      </c>
      <c r="J65">
        <f>D4*EXP(-F4*I65)+H4</f>
        <v>0.21702770458709325</v>
      </c>
      <c r="K65">
        <f>L65* E6/M65</f>
        <v>0.23049441871052578</v>
      </c>
      <c r="L65">
        <v>0.23499999999999999</v>
      </c>
      <c r="M65">
        <v>301.14600000000002</v>
      </c>
      <c r="N65">
        <f>(D4-D5)*EXP(-(F4-F5)*I65)+(H4-H5)</f>
        <v>0.21541962035343357</v>
      </c>
      <c r="O65">
        <f>(D4+D5)*EXP(-(F4+F5)*I65)+(H4+H5)</f>
        <v>0.2186357937618566</v>
      </c>
    </row>
    <row r="66" spans="9:15" x14ac:dyDescent="0.3">
      <c r="I66">
        <v>17.500277777777779</v>
      </c>
      <c r="J66">
        <f>D4*EXP(-F4*I66)+H4</f>
        <v>0.21702751699034925</v>
      </c>
      <c r="K66">
        <f>L66* E6/M66</f>
        <v>0.22552662609757965</v>
      </c>
      <c r="L66">
        <v>0.23</v>
      </c>
      <c r="M66">
        <v>301.23099999999999</v>
      </c>
      <c r="N66">
        <f>(D4-D5)*EXP(-(F4-F5)*I66)+(H4-H5)</f>
        <v>0.21541941838295303</v>
      </c>
      <c r="O66">
        <f>(D4+D5)*EXP(-(F4+F5)*I66)+(H4+H5)</f>
        <v>0.21863561952184604</v>
      </c>
    </row>
    <row r="67" spans="9:15" x14ac:dyDescent="0.3">
      <c r="I67">
        <v>17.778055555555561</v>
      </c>
      <c r="J67">
        <f>D4*EXP(-F4*I67)+H4</f>
        <v>0.21702737301857375</v>
      </c>
      <c r="K67">
        <f>L67* E6/M67</f>
        <v>0.21091289081555384</v>
      </c>
      <c r="L67">
        <v>0.215</v>
      </c>
      <c r="M67">
        <v>301.096</v>
      </c>
      <c r="N67">
        <f>(D4-D5)*EXP(-(F4-F5)*I67)+(H4-H5)</f>
        <v>0.21541926317657642</v>
      </c>
      <c r="O67">
        <f>(D4+D5)*EXP(-(F4+F5)*I67)+(H4+H5)</f>
        <v>0.21863548597600868</v>
      </c>
    </row>
    <row r="68" spans="9:15" x14ac:dyDescent="0.3">
      <c r="I68">
        <v>18.055833333333329</v>
      </c>
      <c r="J68">
        <f>D4*EXP(-F4*I68)+H4</f>
        <v>0.21702726240122602</v>
      </c>
      <c r="K68">
        <f>L68* E6/M68</f>
        <v>0.23649482406984737</v>
      </c>
      <c r="L68">
        <v>0.24099999999999999</v>
      </c>
      <c r="M68">
        <v>300.99900000000002</v>
      </c>
      <c r="N68">
        <f>(D4-D5)*EXP(-(F4-F5)*I68)+(H4-H5)</f>
        <v>0.21541914377096724</v>
      </c>
      <c r="O68">
        <f>(D4+D5)*EXP(-(F4+F5)*I68)+(H4+H5)</f>
        <v>0.21863538350359912</v>
      </c>
    </row>
    <row r="69" spans="9:15" x14ac:dyDescent="0.3">
      <c r="I69">
        <v>18.333611111111111</v>
      </c>
      <c r="J69">
        <f>D4*EXP(-F4*I69)+H4</f>
        <v>0.21702717741097305</v>
      </c>
      <c r="K69">
        <f>L69* E6/M69</f>
        <v>0.19712468884683199</v>
      </c>
      <c r="L69">
        <v>0.20100000000000001</v>
      </c>
      <c r="M69">
        <v>301.17899999999997</v>
      </c>
      <c r="N69">
        <f>(D4-D5)*EXP(-(F4-F5)*I69)+(H4-H5)</f>
        <v>0.21541905190812105</v>
      </c>
      <c r="O69">
        <f>(D4+D5)*EXP(-(F4+F5)*I69)+(H4+H5)</f>
        <v>0.21863530487445626</v>
      </c>
    </row>
    <row r="70" spans="9:15" x14ac:dyDescent="0.3">
      <c r="I70">
        <v>18.611388888888889</v>
      </c>
      <c r="J70">
        <f>D4*EXP(-F4*I70)+H4</f>
        <v>0.21702711211069919</v>
      </c>
      <c r="K70">
        <f>L70* E6/M70</f>
        <v>0.22861247395736795</v>
      </c>
      <c r="L70">
        <v>0.23300000000000001</v>
      </c>
      <c r="M70">
        <v>301.041</v>
      </c>
      <c r="N70">
        <f>(D4-D5)*EXP(-(F4-F5)*I70)+(H4-H5)</f>
        <v>0.21541898123487072</v>
      </c>
      <c r="O70">
        <f>(D4+D5)*EXP(-(F4+F5)*I70)+(H4+H5)</f>
        <v>0.21863524454073197</v>
      </c>
    </row>
    <row r="71" spans="9:15" x14ac:dyDescent="0.3">
      <c r="I71">
        <v>18.889166666666672</v>
      </c>
      <c r="J71">
        <f>D4*EXP(-F4*I71)+H4</f>
        <v>0.21702706193876048</v>
      </c>
      <c r="K71">
        <f>L71* E6/M71</f>
        <v>0.2425228584173523</v>
      </c>
      <c r="L71">
        <v>0.247</v>
      </c>
      <c r="M71">
        <v>300.82499999999999</v>
      </c>
      <c r="N71">
        <f>(D4-D5)*EXP(-(F4-F5)*I71)+(H4-H5)</f>
        <v>0.215418926863506</v>
      </c>
      <c r="O71">
        <f>(D4+D5)*EXP(-(F4+F5)*I71)+(H4+H5)</f>
        <v>0.21863519824545066</v>
      </c>
    </row>
    <row r="72" spans="9:15" x14ac:dyDescent="0.3">
      <c r="I72">
        <v>19.166944444444439</v>
      </c>
      <c r="J72">
        <f>D4*EXP(-F4*I72)+H4</f>
        <v>0.21702702339032434</v>
      </c>
      <c r="K72">
        <f>L72* E6/M72</f>
        <v>0.22380401668804628</v>
      </c>
      <c r="L72">
        <v>0.22800000000000001</v>
      </c>
      <c r="M72">
        <v>300.91000000000003</v>
      </c>
      <c r="N72">
        <f>(D4-D5)*EXP(-(F4-F5)*I72)+(H4-H5)</f>
        <v>0.21541888503374315</v>
      </c>
      <c r="O72">
        <f>(D4+D5)*EXP(-(F4+F5)*I72)+(H4+H5)</f>
        <v>0.21863516272214931</v>
      </c>
    </row>
    <row r="73" spans="9:15" x14ac:dyDescent="0.3">
      <c r="I73">
        <v>19.444722222222222</v>
      </c>
      <c r="J73">
        <f>D4*EXP(-F4*I73)+H4</f>
        <v>0.21702699377253468</v>
      </c>
      <c r="K73">
        <f>L73* E6/M73</f>
        <v>0.22661023908878958</v>
      </c>
      <c r="L73">
        <v>0.23100000000000001</v>
      </c>
      <c r="M73">
        <v>301.09399999999999</v>
      </c>
      <c r="N73">
        <f>(D4-D5)*EXP(-(F4-F5)*I73)+(H4-H5)</f>
        <v>0.21541885285266646</v>
      </c>
      <c r="O73">
        <f>(D4+D5)*EXP(-(F4+F5)*I73)+(H4+H5)</f>
        <v>0.21863513546440499</v>
      </c>
    </row>
    <row r="74" spans="9:15" x14ac:dyDescent="0.3">
      <c r="I74">
        <v>19.7225</v>
      </c>
      <c r="J74">
        <f>D4*EXP(-F4*I74)+H4</f>
        <v>0.21702697101639845</v>
      </c>
      <c r="K74">
        <f>L74* E6/M74</f>
        <v>0.2348682132354403</v>
      </c>
      <c r="L74">
        <v>0.24</v>
      </c>
      <c r="M74">
        <v>301.82600000000002</v>
      </c>
      <c r="N74">
        <f>(D4-D5)*EXP(-(F4-F5)*I74)+(H4-H5)</f>
        <v>0.21541882809465615</v>
      </c>
      <c r="O74">
        <f>(D4+D5)*EXP(-(F4+F5)*I74)+(H4+H5)</f>
        <v>0.21863511454898904</v>
      </c>
    </row>
    <row r="75" spans="9:15" x14ac:dyDescent="0.3">
      <c r="I75">
        <v>20.000277777777779</v>
      </c>
      <c r="J75">
        <f>D4*EXP(-F4*I75)+H4</f>
        <v>0.21702695353225318</v>
      </c>
      <c r="K75">
        <f>L75* E6/M75</f>
        <v>0.22266299003345988</v>
      </c>
      <c r="L75">
        <v>0.22800000000000001</v>
      </c>
      <c r="M75">
        <v>302.452</v>
      </c>
      <c r="N75">
        <f>(D4-D5)*EXP(-(F4-F5)*I75)+(H4-H5)</f>
        <v>0.21541880904746644</v>
      </c>
      <c r="O75">
        <f>(D4+D5)*EXP(-(F4+F5)*I75)+(H4+H5)</f>
        <v>0.21863509850016932</v>
      </c>
    </row>
    <row r="76" spans="9:15" x14ac:dyDescent="0.3">
      <c r="I76">
        <v>20.278055555555561</v>
      </c>
      <c r="J76">
        <f>D4*EXP(-F4*I76)+H4</f>
        <v>0.21702694009871895</v>
      </c>
      <c r="K76">
        <f>L76* E6/M76</f>
        <v>0.22017184618672722</v>
      </c>
      <c r="L76">
        <v>0.22600000000000001</v>
      </c>
      <c r="M76">
        <v>303.19099999999997</v>
      </c>
      <c r="N76">
        <f>(D4-D5)*EXP(-(F4-F5)*I76)+(H4-H5)</f>
        <v>0.21541879439380762</v>
      </c>
      <c r="O76">
        <f>(D4+D5)*EXP(-(F4+F5)*I76)+(H4+H5)</f>
        <v>0.21863508618558683</v>
      </c>
    </row>
    <row r="77" spans="9:15" x14ac:dyDescent="0.3">
      <c r="I77">
        <v>20.555833333333329</v>
      </c>
      <c r="J77">
        <f>D4*EXP(-F4*I77)+H4</f>
        <v>0.21702692977737698</v>
      </c>
      <c r="K77">
        <f>L77* E6/M77</f>
        <v>0.25005488281484706</v>
      </c>
      <c r="L77">
        <v>0.25700000000000001</v>
      </c>
      <c r="M77">
        <v>303.57600000000002</v>
      </c>
      <c r="N77">
        <f>(D4-D5)*EXP(-(F4-F5)*I77)+(H4-H5)</f>
        <v>0.21541878312024337</v>
      </c>
      <c r="O77">
        <f>(D4+D5)*EXP(-(F4+F5)*I77)+(H4+H5)</f>
        <v>0.21863507673635976</v>
      </c>
    </row>
    <row r="78" spans="9:15" x14ac:dyDescent="0.3">
      <c r="I78">
        <v>20.833611111111111</v>
      </c>
      <c r="J78">
        <f>D4*EXP(-F4*I78)+H4</f>
        <v>0.2170269218472152</v>
      </c>
      <c r="K78">
        <f>L78* E6/M78</f>
        <v>0.20894210548602341</v>
      </c>
      <c r="L78">
        <v>0.215</v>
      </c>
      <c r="M78">
        <v>303.93599999999998</v>
      </c>
      <c r="N78">
        <f>(D4-D5)*EXP(-(F4-F5)*I78)+(H4-H5)</f>
        <v>0.21541877444710225</v>
      </c>
      <c r="O78">
        <f>(D4+D5)*EXP(-(F4+F5)*I78)+(H4+H5)</f>
        <v>0.2186350694857776</v>
      </c>
    </row>
    <row r="79" spans="9:15" x14ac:dyDescent="0.3">
      <c r="I79">
        <v>21.111388888888889</v>
      </c>
      <c r="J79">
        <f>D4*EXP(-F4*I79)+H4</f>
        <v>0.21702691575426078</v>
      </c>
      <c r="K79">
        <f>L79* E6/M79</f>
        <v>0.20982832334144577</v>
      </c>
      <c r="L79">
        <v>0.216</v>
      </c>
      <c r="M79">
        <v>304.06</v>
      </c>
      <c r="N79">
        <f>(D4-D5)*EXP(-(F4-F5)*I79)+(H4-H5)</f>
        <v>0.21541876777455618</v>
      </c>
      <c r="O79">
        <f>(D4+D5)*EXP(-(F4+F5)*I79)+(H4+H5)</f>
        <v>0.21863506392225995</v>
      </c>
    </row>
    <row r="80" spans="9:15" x14ac:dyDescent="0.3">
      <c r="I80">
        <v>21.388888888888889</v>
      </c>
      <c r="J80">
        <f>D4*EXP(-F4*I80)+H4</f>
        <v>0.21702691107697383</v>
      </c>
      <c r="K80">
        <f>L80* E6/M80</f>
        <v>0.24557568539345781</v>
      </c>
      <c r="L80">
        <v>0.253</v>
      </c>
      <c r="M80">
        <v>304.30200000000002</v>
      </c>
      <c r="N80">
        <f>(D4-D5)*EXP(-(F4-F5)*I80)+(H4-H5)</f>
        <v>0.21541876264562709</v>
      </c>
      <c r="O80">
        <f>(D4+D5)*EXP(-(F4+F5)*I80)+(H4+H5)</f>
        <v>0.21863505965698993</v>
      </c>
    </row>
    <row r="81" spans="9:15" x14ac:dyDescent="0.3">
      <c r="I81">
        <v>21.666944444444439</v>
      </c>
      <c r="J81">
        <f>D4*EXP(-F4*I81)+H4</f>
        <v>0.21702690747605355</v>
      </c>
      <c r="K81">
        <f>L81* E6/M81</f>
        <v>0.21162640974272681</v>
      </c>
      <c r="L81">
        <v>0.218</v>
      </c>
      <c r="M81">
        <v>304.26799999999997</v>
      </c>
      <c r="N81">
        <f>(D4-D5)*EXP(-(F4-F5)*I81)+(H4-H5)</f>
        <v>0.21541875869182045</v>
      </c>
      <c r="O81">
        <f>(D4+D5)*EXP(-(F4+F5)*I81)+(H4+H5)</f>
        <v>0.21863505637757188</v>
      </c>
    </row>
    <row r="82" spans="9:15" x14ac:dyDescent="0.3">
      <c r="I82">
        <v>21.944722222222222</v>
      </c>
      <c r="J82">
        <f>D4*EXP(-F4*I82)+H4</f>
        <v>0.21702690471251471</v>
      </c>
      <c r="K82">
        <f>L82* E6/M82</f>
        <v>0.22300180630759242</v>
      </c>
      <c r="L82">
        <v>0.22900000000000001</v>
      </c>
      <c r="M82">
        <v>303.31700000000001</v>
      </c>
      <c r="N82">
        <f>(D4-D5)*EXP(-(F4-F5)*I82)+(H4-H5)</f>
        <v>0.21541875565347546</v>
      </c>
      <c r="O82">
        <f>(D4+D5)*EXP(-(F4+F5)*I82)+(H4+H5)</f>
        <v>0.21863505386406981</v>
      </c>
    </row>
    <row r="83" spans="9:15" x14ac:dyDescent="0.3">
      <c r="I83">
        <v>22.2225</v>
      </c>
      <c r="J83">
        <f>D4*EXP(-F4*I83)+H4</f>
        <v>0.21702690258921425</v>
      </c>
      <c r="K83">
        <f>L83* E6/M83</f>
        <v>0.21786935232793525</v>
      </c>
      <c r="L83">
        <v>0.223</v>
      </c>
      <c r="M83">
        <v>302.32799999999997</v>
      </c>
      <c r="N83">
        <f>(D4-D5)*EXP(-(F4-F5)*I83)+(H4-H5)</f>
        <v>0.21541875331597204</v>
      </c>
      <c r="O83">
        <f>(D4+D5)*EXP(-(F4+F5)*I83)+(H4+H5)</f>
        <v>0.21863505193540905</v>
      </c>
    </row>
    <row r="84" spans="9:15" x14ac:dyDescent="0.3">
      <c r="I84">
        <v>22.5</v>
      </c>
      <c r="J84">
        <f>D4*EXP(-F4*I84)+H4</f>
        <v>0.21702690095925206</v>
      </c>
      <c r="K84">
        <f>L84* E6/M84</f>
        <v>0.2298616515175097</v>
      </c>
      <c r="L84">
        <v>0.23499999999999999</v>
      </c>
      <c r="M84">
        <v>301.97500000000002</v>
      </c>
      <c r="N84">
        <f>(D4-D5)*EXP(-(F4-F5)*I84)+(H4-H5)</f>
        <v>0.21541875151922321</v>
      </c>
      <c r="O84">
        <f>(D4+D5)*EXP(-(F4+F5)*I84)+(H4+H5)</f>
        <v>0.21863505045680157</v>
      </c>
    </row>
    <row r="85" spans="9:15" x14ac:dyDescent="0.3">
      <c r="I85">
        <v>22.778055555555561</v>
      </c>
      <c r="J85">
        <f>D4*EXP(-F4*I85)+H4</f>
        <v>0.21702689970438699</v>
      </c>
      <c r="K85">
        <f>L85* E6/M85</f>
        <v>0.21266580472408025</v>
      </c>
      <c r="L85">
        <v>0.217</v>
      </c>
      <c r="M85">
        <v>301.392</v>
      </c>
      <c r="N85">
        <f>(D4-D5)*EXP(-(F4-F5)*I85)+(H4-H5)</f>
        <v>0.21541875013413925</v>
      </c>
      <c r="O85">
        <f>(D4+D5)*EXP(-(F4+F5)*I85)+(H4+H5)</f>
        <v>0.21863504931995159</v>
      </c>
    </row>
    <row r="86" spans="9:15" x14ac:dyDescent="0.3">
      <c r="I86">
        <v>23.055833333333329</v>
      </c>
      <c r="J86">
        <f>D4*EXP(-F4*I86)+H4</f>
        <v>0.2170268987413364</v>
      </c>
      <c r="K86">
        <f>L86* E6/M86</f>
        <v>0.22450135876544605</v>
      </c>
      <c r="L86">
        <v>0.22900000000000001</v>
      </c>
      <c r="M86">
        <v>301.291</v>
      </c>
      <c r="N86">
        <f>(D4-D5)*EXP(-(F4-F5)*I86)+(H4-H5)</f>
        <v>0.21541874906975667</v>
      </c>
      <c r="O86">
        <f>(D4+D5)*EXP(-(F4+F5)*I86)+(H4+H5)</f>
        <v>0.21863504844861567</v>
      </c>
    </row>
    <row r="87" spans="9:15" x14ac:dyDescent="0.3">
      <c r="I87">
        <v>23.333611111111111</v>
      </c>
      <c r="J87">
        <f>D4*EXP(-F4*I87)+H4</f>
        <v>0.21702689800139902</v>
      </c>
      <c r="K87">
        <f>L87* E6/M87</f>
        <v>0.20780497156453781</v>
      </c>
      <c r="L87">
        <v>0.21199999999999999</v>
      </c>
      <c r="M87">
        <v>301.33499999999998</v>
      </c>
      <c r="N87">
        <f>(D4-D5)*EXP(-(F4-F5)*I87)+(H4-H5)</f>
        <v>0.2154187482508905</v>
      </c>
      <c r="O87">
        <f>(D4+D5)*EXP(-(F4+F5)*I87)+(H4+H5)</f>
        <v>0.21863504778002207</v>
      </c>
    </row>
    <row r="88" spans="9:15" x14ac:dyDescent="0.3">
      <c r="I88">
        <v>23.611111111111111</v>
      </c>
      <c r="J88">
        <f>D4*EXP(-F4*I88)+H4</f>
        <v>0.21702689743338238</v>
      </c>
      <c r="K88">
        <f>L88* E6/M88</f>
        <v>0.21651550998772762</v>
      </c>
      <c r="L88">
        <v>0.221</v>
      </c>
      <c r="M88">
        <v>301.49</v>
      </c>
      <c r="N88">
        <f>(D4-D5)*EXP(-(F4-F5)*I88)+(H4-H5)</f>
        <v>0.21541874762145963</v>
      </c>
      <c r="O88">
        <f>(D4+D5)*EXP(-(F4+F5)*I88)+(H4+H5)</f>
        <v>0.21863504726744487</v>
      </c>
    </row>
    <row r="89" spans="9:15" x14ac:dyDescent="0.3">
      <c r="I89">
        <v>23.889166666666672</v>
      </c>
      <c r="J89">
        <f>D4*EXP(-F4*I89)+H4</f>
        <v>0.2170268969960813</v>
      </c>
      <c r="K89">
        <f>L89* E6/M89</f>
        <v>0.19393140540174886</v>
      </c>
      <c r="L89">
        <v>0.19800000000000001</v>
      </c>
      <c r="M89">
        <v>301.56900000000002</v>
      </c>
      <c r="N89">
        <f>(D4-D5)*EXP(-(F4-F5)*I89)+(H4-H5)</f>
        <v>0.21541874713624176</v>
      </c>
      <c r="O89">
        <f>(D4+D5)*EXP(-(F4+F5)*I89)+(H4+H5)</f>
        <v>0.21863504687334206</v>
      </c>
    </row>
    <row r="90" spans="9:15" x14ac:dyDescent="0.3">
      <c r="I90">
        <v>24.166944444444439</v>
      </c>
      <c r="J90">
        <f>D4*EXP(-F4*I90)+H4</f>
        <v>0.21702689666047306</v>
      </c>
      <c r="K90">
        <f>L90* E6/M90</f>
        <v>0.21839379563331812</v>
      </c>
      <c r="L90">
        <v>0.223</v>
      </c>
      <c r="M90">
        <v>301.60199999999998</v>
      </c>
      <c r="N90">
        <f>(D4-D5)*EXP(-(F4-F5)*I90)+(H4-H5)</f>
        <v>0.21541874676337092</v>
      </c>
      <c r="O90">
        <f>(D4+D5)*EXP(-(F4+F5)*I90)+(H4+H5)</f>
        <v>0.21863504657128294</v>
      </c>
    </row>
    <row r="91" spans="9:15" x14ac:dyDescent="0.3">
      <c r="I91">
        <v>24.444722222222222</v>
      </c>
      <c r="J91">
        <f>D4*EXP(-F4*I91)+H4</f>
        <v>0.2170268964026163</v>
      </c>
      <c r="K91">
        <f>L91* E6/M91</f>
        <v>0.22924183173898768</v>
      </c>
      <c r="L91">
        <v>0.23400000000000001</v>
      </c>
      <c r="M91">
        <v>301.50299999999999</v>
      </c>
      <c r="N91">
        <f>(D4-D5)*EXP(-(F4-F5)*I91)+(H4-H5)</f>
        <v>0.21541874647650855</v>
      </c>
      <c r="O91">
        <f>(D4+D5)*EXP(-(F4+F5)*I91)+(H4+H5)</f>
        <v>0.21863504633950687</v>
      </c>
    </row>
    <row r="92" spans="9:15" x14ac:dyDescent="0.3">
      <c r="I92">
        <v>24.7225</v>
      </c>
      <c r="J92">
        <f>D4*EXP(-F4*I92)+H4</f>
        <v>0.21702689620449811</v>
      </c>
      <c r="K92">
        <f>L92* E6/M92</f>
        <v>0.22921902410283451</v>
      </c>
      <c r="L92">
        <v>0.23400000000000001</v>
      </c>
      <c r="M92">
        <v>301.53300000000002</v>
      </c>
      <c r="N92">
        <f>(D4-D5)*EXP(-(F4-F5)*I92)+(H4-H5)</f>
        <v>0.21541874625581542</v>
      </c>
      <c r="O92">
        <f>(D4+D5)*EXP(-(F4+F5)*I92)+(H4+H5)</f>
        <v>0.21863504616166043</v>
      </c>
    </row>
    <row r="93" spans="9:15" x14ac:dyDescent="0.3">
      <c r="I93">
        <v>25</v>
      </c>
      <c r="J93">
        <f>D4*EXP(-F4*I93)+H4</f>
        <v>0.21702689605241168</v>
      </c>
      <c r="K93">
        <f>L93* E6/M93</f>
        <v>0.21196112428619615</v>
      </c>
      <c r="L93">
        <v>0.217</v>
      </c>
      <c r="M93">
        <v>302.39400000000001</v>
      </c>
      <c r="N93">
        <f>(D4-D5)*EXP(-(F4-F5)*I93)+(H4-H5)</f>
        <v>0.21541874608617714</v>
      </c>
      <c r="O93">
        <f>(D4+D5)*EXP(-(F4+F5)*I93)+(H4+H5)</f>
        <v>0.21863504602531447</v>
      </c>
    </row>
    <row r="94" spans="9:15" x14ac:dyDescent="0.3">
      <c r="I94">
        <v>25.278055555555561</v>
      </c>
      <c r="J94">
        <f>D4*EXP(-F4*I94)+H4</f>
        <v>0.21702689593532434</v>
      </c>
      <c r="K94">
        <f>L94* E6/M94</f>
        <v>0.23267585545210526</v>
      </c>
      <c r="L94">
        <v>0.23799999999999999</v>
      </c>
      <c r="M94">
        <v>302.13099999999997</v>
      </c>
      <c r="N94">
        <f>(D4-D5)*EXP(-(F4-F5)*I94)+(H4-H5)</f>
        <v>0.21541874595540578</v>
      </c>
      <c r="O94">
        <f>(D4+D5)*EXP(-(F4+F5)*I94)+(H4+H5)</f>
        <v>0.2186350459204828</v>
      </c>
    </row>
    <row r="95" spans="9:15" x14ac:dyDescent="0.3">
      <c r="I95">
        <v>25.555833333333329</v>
      </c>
      <c r="J95">
        <f>D4*EXP(-F4*I95)+H4</f>
        <v>0.21702689584546525</v>
      </c>
      <c r="K95">
        <f>L95* E6/M95</f>
        <v>0.24705573681677079</v>
      </c>
      <c r="L95">
        <v>0.253</v>
      </c>
      <c r="M95">
        <v>302.47899999999998</v>
      </c>
      <c r="N95">
        <f>(D4-D5)*EXP(-(F4-F5)*I95)+(H4-H5)</f>
        <v>0.21541874585491314</v>
      </c>
      <c r="O95">
        <f>(D4+D5)*EXP(-(F4+F5)*I95)+(H4+H5)</f>
        <v>0.21863504584013482</v>
      </c>
    </row>
    <row r="96" spans="9:15" x14ac:dyDescent="0.3">
      <c r="I96">
        <v>25.833611111111111</v>
      </c>
      <c r="J96">
        <f>D4*EXP(-F4*I96)+H4</f>
        <v>0.21702689577642412</v>
      </c>
      <c r="K96">
        <f>L96* E6/M96</f>
        <v>0.20985766423118865</v>
      </c>
      <c r="L96">
        <v>0.215</v>
      </c>
      <c r="M96">
        <v>302.61</v>
      </c>
      <c r="N96">
        <f>(D4-D5)*EXP(-(F4-F5)*I96)+(H4-H5)</f>
        <v>0.2154187457776007</v>
      </c>
      <c r="O96">
        <f>(D4+D5)*EXP(-(F4+F5)*I96)+(H4+H5)</f>
        <v>0.2186350457784822</v>
      </c>
    </row>
    <row r="97" spans="9:15" x14ac:dyDescent="0.3">
      <c r="I97">
        <v>26.111388888888889</v>
      </c>
      <c r="J97">
        <f>D4*EXP(-F4*I97)+H4</f>
        <v>0.21702689572337797</v>
      </c>
      <c r="K97">
        <f>L97* E6/M97</f>
        <v>0.23323970272874153</v>
      </c>
      <c r="L97">
        <v>0.23899999999999999</v>
      </c>
      <c r="M97">
        <v>302.66699999999997</v>
      </c>
      <c r="N97">
        <f>(D4-D5)*EXP(-(F4-F5)*I97)+(H4-H5)</f>
        <v>0.21541874571812156</v>
      </c>
      <c r="O97">
        <f>(D4+D5)*EXP(-(F4+F5)*I97)+(H4+H5)</f>
        <v>0.2186350457311749</v>
      </c>
    </row>
    <row r="98" spans="9:15" x14ac:dyDescent="0.3">
      <c r="I98">
        <v>26.388888888888889</v>
      </c>
      <c r="J98">
        <f>D4*EXP(-F4*I98)+H4</f>
        <v>0.21702689568265685</v>
      </c>
      <c r="K98">
        <f>L98* E6/M98</f>
        <v>0.18642922812625989</v>
      </c>
      <c r="L98">
        <v>0.191</v>
      </c>
      <c r="M98">
        <v>302.61399999999998</v>
      </c>
      <c r="N98">
        <f>(D4-D5)*EXP(-(F4-F5)*I98)+(H4-H5)</f>
        <v>0.21541874567240224</v>
      </c>
      <c r="O98">
        <f>(D4+D5)*EXP(-(F4+F5)*I98)+(H4+H5)</f>
        <v>0.21863504569490677</v>
      </c>
    </row>
    <row r="99" spans="9:15" x14ac:dyDescent="0.3">
      <c r="I99">
        <v>26.666944444444439</v>
      </c>
      <c r="J99">
        <f>D4*EXP(-F4*I99)+H4</f>
        <v>0.2170268956513067</v>
      </c>
      <c r="K99">
        <f>L99* E6/M99</f>
        <v>0.20521528444810574</v>
      </c>
      <c r="L99">
        <v>0.21</v>
      </c>
      <c r="M99">
        <v>302.25900000000001</v>
      </c>
      <c r="N99">
        <f>(D4-D5)*EXP(-(F4-F5)*I99)+(H4-H5)</f>
        <v>0.21541874563715799</v>
      </c>
      <c r="O99">
        <f>(D4+D5)*EXP(-(F4+F5)*I99)+(H4+H5)</f>
        <v>0.21863504566702147</v>
      </c>
    </row>
    <row r="100" spans="9:15" x14ac:dyDescent="0.3">
      <c r="I100">
        <v>26.944722222222222</v>
      </c>
      <c r="J100">
        <f>D4*EXP(-F4*I100)+H4</f>
        <v>0.21702689562724695</v>
      </c>
      <c r="K100">
        <f>L100* E6/M100</f>
        <v>0.22470309790794984</v>
      </c>
      <c r="L100">
        <v>0.23</v>
      </c>
      <c r="M100">
        <v>302.33499999999998</v>
      </c>
      <c r="N100">
        <f>(D4-D5)*EXP(-(F4-F5)*I100)+(H4-H5)</f>
        <v>0.21541874561007415</v>
      </c>
      <c r="O100">
        <f>(D4+D5)*EXP(-(F4+F5)*I100)+(H4+H5)</f>
        <v>0.21863504564564884</v>
      </c>
    </row>
    <row r="101" spans="9:15" x14ac:dyDescent="0.3">
      <c r="I101">
        <v>27.2225</v>
      </c>
      <c r="J101">
        <f>D4*EXP(-F4*I101)+H4</f>
        <v>0.21702689560876118</v>
      </c>
      <c r="K101">
        <f>L101* E6/M101</f>
        <v>0.2239046087767384</v>
      </c>
      <c r="L101">
        <v>0.22900000000000001</v>
      </c>
      <c r="M101">
        <v>302.09399999999999</v>
      </c>
      <c r="N101">
        <f>(D4-D5)*EXP(-(F4-F5)*I101)+(H4-H5)</f>
        <v>0.21541874558923763</v>
      </c>
      <c r="O101">
        <f>(D4+D5)*EXP(-(F4+F5)*I101)+(H4+H5)</f>
        <v>0.21863504562924918</v>
      </c>
    </row>
    <row r="102" spans="9:15" x14ac:dyDescent="0.3">
      <c r="I102">
        <v>27.500277777777779</v>
      </c>
      <c r="J102">
        <f>D4*EXP(-F4*I102)+H4</f>
        <v>0.21702689559455807</v>
      </c>
      <c r="K102">
        <f>L102* E6/M102</f>
        <v>0.20534232455176249</v>
      </c>
      <c r="L102">
        <v>0.21</v>
      </c>
      <c r="M102">
        <v>302.072</v>
      </c>
      <c r="N102">
        <f>(D4-D5)*EXP(-(F4-F5)*I102)+(H4-H5)</f>
        <v>0.21541874557320737</v>
      </c>
      <c r="O102">
        <f>(D4+D5)*EXP(-(F4+F5)*I102)+(H4+H5)</f>
        <v>0.21863504561666541</v>
      </c>
    </row>
    <row r="103" spans="9:15" x14ac:dyDescent="0.3">
      <c r="I103">
        <v>27.778055555555561</v>
      </c>
      <c r="J103">
        <f>D4*EXP(-F4*I103)+H4</f>
        <v>0.21702689558364546</v>
      </c>
      <c r="K103">
        <f>L103* E6/M103</f>
        <v>0.2181384827229223</v>
      </c>
      <c r="L103">
        <v>0.223</v>
      </c>
      <c r="M103">
        <v>301.95499999999998</v>
      </c>
      <c r="N103">
        <f>(D4-D5)*EXP(-(F4-F5)*I103)+(H4-H5)</f>
        <v>0.21541874556087473</v>
      </c>
      <c r="O103">
        <f>(D4+D5)*EXP(-(F4+F5)*I103)+(H4+H5)</f>
        <v>0.21863504560700964</v>
      </c>
    </row>
    <row r="104" spans="9:15" x14ac:dyDescent="0.3">
      <c r="I104">
        <v>28.055833333333329</v>
      </c>
      <c r="J104">
        <f>D4*EXP(-F4*I104)+H4</f>
        <v>0.217026895575261</v>
      </c>
      <c r="K104">
        <f>L104* E6/M104</f>
        <v>0.21038743928401049</v>
      </c>
      <c r="L104">
        <v>0.215</v>
      </c>
      <c r="M104">
        <v>301.84800000000001</v>
      </c>
      <c r="N104">
        <f>(D4-D5)*EXP(-(F4-F5)*I104)+(H4-H5)</f>
        <v>0.21541874555138682</v>
      </c>
      <c r="O104">
        <f>(D4+D5)*EXP(-(F4+F5)*I104)+(H4+H5)</f>
        <v>0.21863504559960054</v>
      </c>
    </row>
    <row r="105" spans="9:15" x14ac:dyDescent="0.3">
      <c r="I105">
        <v>28.333611111111111</v>
      </c>
      <c r="J105">
        <f>D4*EXP(-F4*I105)+H4</f>
        <v>0.21702689556881899</v>
      </c>
      <c r="K105">
        <f>L105* E6/M105</f>
        <v>0.19674775865997698</v>
      </c>
      <c r="L105">
        <v>0.20100000000000001</v>
      </c>
      <c r="M105">
        <v>301.75599999999997</v>
      </c>
      <c r="N105">
        <f>(D4-D5)*EXP(-(F4-F5)*I105)+(H4-H5)</f>
        <v>0.21541874554408744</v>
      </c>
      <c r="O105">
        <f>(D4+D5)*EXP(-(F4+F5)*I105)+(H4+H5)</f>
        <v>0.21863504559391542</v>
      </c>
    </row>
    <row r="106" spans="9:15" x14ac:dyDescent="0.3">
      <c r="I106">
        <v>28.611388888888889</v>
      </c>
      <c r="J106">
        <f>D4*EXP(-F4*I106)+H4</f>
        <v>0.21702689556386945</v>
      </c>
      <c r="K106">
        <f>L106* E6/M106</f>
        <v>0.19984920193826353</v>
      </c>
      <c r="L106">
        <v>0.20399999999999999</v>
      </c>
      <c r="M106">
        <v>301.50699999999989</v>
      </c>
      <c r="N106">
        <f>(D4-D5)*EXP(-(F4-F5)*I106)+(H4-H5)</f>
        <v>0.21541874553847179</v>
      </c>
      <c r="O106">
        <f>(D4+D5)*EXP(-(F4+F5)*I106)+(H4+H5)</f>
        <v>0.2186350455895531</v>
      </c>
    </row>
    <row r="107" spans="9:15" x14ac:dyDescent="0.3">
      <c r="I107">
        <v>28.889166666666672</v>
      </c>
      <c r="J107">
        <f>D4*EXP(-F4*I107)+H4</f>
        <v>0.21702689556006655</v>
      </c>
      <c r="K107">
        <f>L107* E6/M107</f>
        <v>0.19990622195799232</v>
      </c>
      <c r="L107">
        <v>0.20399999999999999</v>
      </c>
      <c r="M107">
        <v>301.42099999999999</v>
      </c>
      <c r="N107">
        <f>(D4-D5)*EXP(-(F4-F5)*I107)+(H4-H5)</f>
        <v>0.21541874553415147</v>
      </c>
      <c r="O107">
        <f>(D4+D5)*EXP(-(F4+F5)*I107)+(H4+H5)</f>
        <v>0.21863504558620581</v>
      </c>
    </row>
    <row r="108" spans="9:15" x14ac:dyDescent="0.3">
      <c r="I108">
        <v>29.166944444444439</v>
      </c>
      <c r="J108">
        <f>D4*EXP(-F4*I108)+H4</f>
        <v>0.21702689555714472</v>
      </c>
      <c r="K108">
        <f>L108* E6/M108</f>
        <v>0.20869722661098247</v>
      </c>
      <c r="L108">
        <v>0.21299999999999999</v>
      </c>
      <c r="M108">
        <v>301.46199999999999</v>
      </c>
      <c r="N108">
        <f>(D4-D5)*EXP(-(F4-F5)*I108)+(H4-H5)</f>
        <v>0.21541874553082768</v>
      </c>
      <c r="O108">
        <f>(D4+D5)*EXP(-(F4+F5)*I108)+(H4+H5)</f>
        <v>0.21863504558363733</v>
      </c>
    </row>
    <row r="109" spans="9:15" x14ac:dyDescent="0.3">
      <c r="I109">
        <v>29.444722222222222</v>
      </c>
      <c r="J109">
        <f>D4*EXP(-F4*I109)+H4</f>
        <v>0.21702689555489976</v>
      </c>
      <c r="K109">
        <f>L109* E6/M109</f>
        <v>0.20976678807432309</v>
      </c>
      <c r="L109">
        <v>0.214</v>
      </c>
      <c r="M109">
        <v>301.33300000000003</v>
      </c>
      <c r="N109">
        <f>(D4-D5)*EXP(-(F4-F5)*I109)+(H4-H5)</f>
        <v>0.21541874552827059</v>
      </c>
      <c r="O109">
        <f>(D4+D5)*EXP(-(F4+F5)*I109)+(H4+H5)</f>
        <v>0.21863504558166652</v>
      </c>
    </row>
    <row r="110" spans="9:15" x14ac:dyDescent="0.3">
      <c r="I110">
        <v>29.7225</v>
      </c>
      <c r="J110">
        <f>D4*EXP(-F4*I110)+H4</f>
        <v>0.21702689555317492</v>
      </c>
      <c r="K110">
        <f>L110* E6/M110</f>
        <v>0.20974451429595342</v>
      </c>
      <c r="L110">
        <v>0.214</v>
      </c>
      <c r="M110">
        <v>301.36500000000001</v>
      </c>
      <c r="N110">
        <f>(D4-D5)*EXP(-(F4-F5)*I110)+(H4-H5)</f>
        <v>0.21541874552630333</v>
      </c>
      <c r="O110">
        <f>(D4+D5)*EXP(-(F4+F5)*I110)+(H4+H5)</f>
        <v>0.21863504558015429</v>
      </c>
    </row>
    <row r="111" spans="9:15" x14ac:dyDescent="0.3">
      <c r="I111">
        <v>30.000277777777779</v>
      </c>
      <c r="J111">
        <f>D4*EXP(-F4*I111)+H4</f>
        <v>0.21702689555184967</v>
      </c>
      <c r="K111">
        <f>L111* E6/M111</f>
        <v>0.19202344215278172</v>
      </c>
      <c r="L111">
        <v>0.19600000000000001</v>
      </c>
      <c r="M111">
        <v>301.48899999999998</v>
      </c>
      <c r="N111">
        <f>(D4-D5)*EXP(-(F4-F5)*I111)+(H4-H5)</f>
        <v>0.21541874552478985</v>
      </c>
      <c r="O111">
        <f>(D4+D5)*EXP(-(F4+F5)*I111)+(H4+H5)</f>
        <v>0.21863504557899388</v>
      </c>
    </row>
    <row r="112" spans="9:15" x14ac:dyDescent="0.3">
      <c r="I112">
        <v>30.278055555555561</v>
      </c>
      <c r="J112">
        <f>D4*EXP(-F4*I112)+H4</f>
        <v>0.21702689555083146</v>
      </c>
      <c r="K112">
        <f>L112* E6/M112</f>
        <v>0.2126566321640318</v>
      </c>
      <c r="L112">
        <v>0.217</v>
      </c>
      <c r="M112">
        <v>301.40499999999997</v>
      </c>
      <c r="N112">
        <f>(D4-D5)*EXP(-(F4-F5)*I112)+(H4-H5)</f>
        <v>0.21541874552362547</v>
      </c>
      <c r="O112">
        <f>(D4+D5)*EXP(-(F4+F5)*I112)+(H4+H5)</f>
        <v>0.21863504557810351</v>
      </c>
    </row>
    <row r="113" spans="9:15" x14ac:dyDescent="0.3">
      <c r="I113">
        <v>30.555833333333329</v>
      </c>
      <c r="J113">
        <f>D4*EXP(-F4*I113)+H4</f>
        <v>0.21702689555004914</v>
      </c>
      <c r="K113">
        <f>L113* E6/M113</f>
        <v>0.17935620199088836</v>
      </c>
      <c r="L113">
        <v>0.183</v>
      </c>
      <c r="M113">
        <v>301.37299999999999</v>
      </c>
      <c r="N113">
        <f>(D4-D5)*EXP(-(F4-F5)*I113)+(H4-H5)</f>
        <v>0.21541874552272969</v>
      </c>
      <c r="O113">
        <f>(D4+D5)*EXP(-(F4+F5)*I113)+(H4+H5)</f>
        <v>0.21863504557742031</v>
      </c>
    </row>
    <row r="114" spans="9:15" x14ac:dyDescent="0.3">
      <c r="I114">
        <v>30.833611111111111</v>
      </c>
      <c r="J114">
        <f>D4*EXP(-F4*I114)+H4</f>
        <v>0.21702689554944804</v>
      </c>
      <c r="K114">
        <f>L114* E6/M114</f>
        <v>0.18708392976471963</v>
      </c>
      <c r="L114">
        <v>0.191</v>
      </c>
      <c r="M114">
        <v>301.55499999999989</v>
      </c>
      <c r="N114">
        <f>(D4-D5)*EXP(-(F4-F5)*I114)+(H4-H5)</f>
        <v>0.21541874552204052</v>
      </c>
      <c r="O114">
        <f>(D4+D5)*EXP(-(F4+F5)*I114)+(H4+H5)</f>
        <v>0.21863504557689606</v>
      </c>
    </row>
    <row r="115" spans="9:15" x14ac:dyDescent="0.3">
      <c r="I115">
        <v>31.111388888888889</v>
      </c>
      <c r="J115">
        <f>D4*EXP(-F4*I115)+H4</f>
        <v>0.21702689554898622</v>
      </c>
      <c r="K115">
        <f>L115* E6/M115</f>
        <v>0.1930114761155117</v>
      </c>
      <c r="L115">
        <v>0.19700000000000001</v>
      </c>
      <c r="M115">
        <v>301.476</v>
      </c>
      <c r="N115">
        <f>(D4-D5)*EXP(-(F4-F5)*I115)+(H4-H5)</f>
        <v>0.21541874552151033</v>
      </c>
      <c r="O115">
        <f>(D4+D5)*EXP(-(F4+F5)*I115)+(H4+H5)</f>
        <v>0.2186350455764938</v>
      </c>
    </row>
    <row r="116" spans="9:15" x14ac:dyDescent="0.3">
      <c r="I116">
        <v>31.389166666666672</v>
      </c>
      <c r="J116">
        <f>D4*EXP(-F4*I116)+H4</f>
        <v>0.21702689554863139</v>
      </c>
      <c r="K116">
        <f>L116* E6/M116</f>
        <v>0.19593578897442446</v>
      </c>
      <c r="L116">
        <v>0.2</v>
      </c>
      <c r="M116">
        <v>301.49900000000002</v>
      </c>
      <c r="N116">
        <f>(D4-D5)*EXP(-(F4-F5)*I116)+(H4-H5)</f>
        <v>0.21541874552110243</v>
      </c>
      <c r="O116">
        <f>(D4+D5)*EXP(-(F4+F5)*I116)+(H4+H5)</f>
        <v>0.21863504557618513</v>
      </c>
    </row>
    <row r="117" spans="9:15" x14ac:dyDescent="0.3">
      <c r="I117">
        <v>31.666944444444439</v>
      </c>
      <c r="J117">
        <f>D4*EXP(-F4*I117)+H4</f>
        <v>0.21702689554835874</v>
      </c>
      <c r="K117">
        <f>L117* E6/M117</f>
        <v>0.18926447661237308</v>
      </c>
      <c r="L117">
        <v>0.193</v>
      </c>
      <c r="M117">
        <v>301.202</v>
      </c>
      <c r="N117">
        <f>(D4-D5)*EXP(-(F4-F5)*I117)+(H4-H5)</f>
        <v>0.2154187455207886</v>
      </c>
      <c r="O117">
        <f>(D4+D5)*EXP(-(F4+F5)*I117)+(H4+H5)</f>
        <v>0.21863504557594829</v>
      </c>
    </row>
    <row r="118" spans="9:15" x14ac:dyDescent="0.3">
      <c r="I118">
        <v>31.944722222222222</v>
      </c>
      <c r="J118">
        <f>D4*EXP(-F4*I118)+H4</f>
        <v>0.2170268955481493</v>
      </c>
      <c r="K118">
        <f>L118* E6/M118</f>
        <v>0.18832322170957599</v>
      </c>
      <c r="L118">
        <v>0.192</v>
      </c>
      <c r="M118">
        <v>301.13900000000001</v>
      </c>
      <c r="N118">
        <f>(D4-D5)*EXP(-(F4-F5)*I118)+(H4-H5)</f>
        <v>0.21541874552054718</v>
      </c>
      <c r="O118">
        <f>(D4+D5)*EXP(-(F4+F5)*I118)+(H4+H5)</f>
        <v>0.21863504557576657</v>
      </c>
    </row>
    <row r="119" spans="9:15" x14ac:dyDescent="0.3">
      <c r="I119">
        <v>32.222499999999997</v>
      </c>
      <c r="J119">
        <f>D4*EXP(-F4*I119)+H4</f>
        <v>0.21702689554798835</v>
      </c>
      <c r="K119">
        <f>L119* E6/M119</f>
        <v>0.18535728158458314</v>
      </c>
      <c r="L119">
        <v>0.189</v>
      </c>
      <c r="M119">
        <v>301.17700000000002</v>
      </c>
      <c r="N119">
        <f>(D4-D5)*EXP(-(F4-F5)*I119)+(H4-H5)</f>
        <v>0.21541874552036144</v>
      </c>
      <c r="O119">
        <f>(D4+D5)*EXP(-(F4+F5)*I119)+(H4+H5)</f>
        <v>0.2186350455756271</v>
      </c>
    </row>
    <row r="120" spans="9:15" x14ac:dyDescent="0.3">
      <c r="I120">
        <v>32.500277777777782</v>
      </c>
      <c r="J120">
        <f>D4*EXP(-F4*I120)+H4</f>
        <v>0.2170268955478647</v>
      </c>
      <c r="K120">
        <f>L120* E6/M120</f>
        <v>0.19118387392288597</v>
      </c>
      <c r="L120">
        <v>0.19500000000000001</v>
      </c>
      <c r="M120">
        <v>301.26799999999997</v>
      </c>
      <c r="N120">
        <f>(D4-D5)*EXP(-(F4-F5)*I120)+(H4-H5)</f>
        <v>0.21541874552021856</v>
      </c>
      <c r="O120">
        <f>(D4+D5)*EXP(-(F4+F5)*I120)+(H4+H5)</f>
        <v>0.2186350455755201</v>
      </c>
    </row>
    <row r="121" spans="9:15" x14ac:dyDescent="0.3">
      <c r="I121">
        <v>32.778055555555547</v>
      </c>
      <c r="J121">
        <f>D4*EXP(-F4*I121)+H4</f>
        <v>0.21702689554776969</v>
      </c>
      <c r="K121">
        <f>L121* E6/M121</f>
        <v>0.16194459673029959</v>
      </c>
      <c r="L121">
        <v>0.16500000000000001</v>
      </c>
      <c r="M121">
        <v>300.94499999999999</v>
      </c>
      <c r="N121">
        <f>(D4-D5)*EXP(-(F4-F5)*I121)+(H4-H5)</f>
        <v>0.21541874552010862</v>
      </c>
      <c r="O121">
        <f>(D4+D5)*EXP(-(F4+F5)*I121)+(H4+H5)</f>
        <v>0.218635045575438</v>
      </c>
    </row>
    <row r="122" spans="9:15" x14ac:dyDescent="0.3">
      <c r="I122">
        <v>33.055833333333332</v>
      </c>
      <c r="J122">
        <f>D4*EXP(-F4*I122)+H4</f>
        <v>0.21702689554769669</v>
      </c>
      <c r="K122">
        <f>L122* E6/M122</f>
        <v>0.15614131035906645</v>
      </c>
      <c r="L122">
        <v>0.159</v>
      </c>
      <c r="M122">
        <v>300.77999999999997</v>
      </c>
      <c r="N122">
        <f>(D4-D5)*EXP(-(F4-F5)*I122)+(H4-H5)</f>
        <v>0.21541874552002405</v>
      </c>
      <c r="O122">
        <f>(D4+D5)*EXP(-(F4+F5)*I122)+(H4+H5)</f>
        <v>0.218635045575375</v>
      </c>
    </row>
    <row r="123" spans="9:15" x14ac:dyDescent="0.3">
      <c r="I123">
        <v>33.333333333333343</v>
      </c>
      <c r="J123">
        <f>D4*EXP(-F4*I123)+H4</f>
        <v>0.21702689554764065</v>
      </c>
      <c r="K123">
        <f>L123* E6/M123</f>
        <v>0.15517012328010132</v>
      </c>
      <c r="L123">
        <v>0.158</v>
      </c>
      <c r="M123">
        <v>300.75900000000001</v>
      </c>
      <c r="N123">
        <f>(D4-D5)*EXP(-(F4-F5)*I123)+(H4-H5)</f>
        <v>0.21541874551995904</v>
      </c>
      <c r="O123">
        <f>(D4+D5)*EXP(-(F4+F5)*I123)+(H4+H5)</f>
        <v>0.2186350455753267</v>
      </c>
    </row>
    <row r="124" spans="9:15" x14ac:dyDescent="0.3">
      <c r="I124">
        <v>33.611388888888889</v>
      </c>
      <c r="J124">
        <f>D4*EXP(-F4*I124)+H4</f>
        <v>0.21702689554759752</v>
      </c>
      <c r="K124">
        <f>L124* E6/M124</f>
        <v>0.16981281965930692</v>
      </c>
      <c r="L124">
        <v>0.17299999999999999</v>
      </c>
      <c r="M124">
        <v>300.916</v>
      </c>
      <c r="N124">
        <f>(D4-D5)*EXP(-(F4-F5)*I124)+(H4-H5)</f>
        <v>0.21541874551990892</v>
      </c>
      <c r="O124">
        <f>(D4+D5)*EXP(-(F4+F5)*I124)+(H4+H5)</f>
        <v>0.21863504557528957</v>
      </c>
    </row>
    <row r="125" spans="9:15" x14ac:dyDescent="0.3">
      <c r="I125">
        <v>33.889166666666668</v>
      </c>
      <c r="J125">
        <f>D4*EXP(-F4*I125)+H4</f>
        <v>0.21702689554756441</v>
      </c>
      <c r="K125">
        <f>L125* E6/M125</f>
        <v>0.17460407599570929</v>
      </c>
      <c r="L125">
        <v>0.17799999999999999</v>
      </c>
      <c r="M125">
        <v>301.11700000000002</v>
      </c>
      <c r="N125">
        <f>(D4-D5)*EXP(-(F4-F5)*I125)+(H4-H5)</f>
        <v>0.21541874551987042</v>
      </c>
      <c r="O125">
        <f>(D4+D5)*EXP(-(F4+F5)*I125)+(H4+H5)</f>
        <v>0.21863504557526112</v>
      </c>
    </row>
    <row r="126" spans="9:15" x14ac:dyDescent="0.3">
      <c r="I126">
        <v>34.166944444444447</v>
      </c>
      <c r="J126">
        <f>D4*EXP(-F4*I126)+H4</f>
        <v>0.21702689554753898</v>
      </c>
      <c r="K126">
        <f>L126* E6/M126</f>
        <v>0.178404528135402</v>
      </c>
      <c r="L126">
        <v>0.182</v>
      </c>
      <c r="M126">
        <v>301.32499999999999</v>
      </c>
      <c r="N126">
        <f>(D4-D5)*EXP(-(F4-F5)*I126)+(H4-H5)</f>
        <v>0.21541874551984078</v>
      </c>
      <c r="O126">
        <f>(D4+D5)*EXP(-(F4+F5)*I126)+(H4+H5)</f>
        <v>0.21863504557523927</v>
      </c>
    </row>
    <row r="127" spans="9:15" x14ac:dyDescent="0.3">
      <c r="I127">
        <v>34.444722222222232</v>
      </c>
      <c r="J127">
        <f>D4*EXP(-F4*I127)+H4</f>
        <v>0.21702689554751942</v>
      </c>
      <c r="K127">
        <f>L127* E6/M127</f>
        <v>0.16472210233892118</v>
      </c>
      <c r="L127">
        <v>0.16800000000000001</v>
      </c>
      <c r="M127">
        <v>301.25</v>
      </c>
      <c r="N127">
        <f>(D4-D5)*EXP(-(F4-F5)*I127)+(H4-H5)</f>
        <v>0.21541874551981799</v>
      </c>
      <c r="O127">
        <f>(D4+D5)*EXP(-(F4+F5)*I127)+(H4+H5)</f>
        <v>0.21863504557522251</v>
      </c>
    </row>
    <row r="128" spans="9:15" x14ac:dyDescent="0.3">
      <c r="I128">
        <v>34.722222222222221</v>
      </c>
      <c r="J128">
        <f>D4*EXP(-F4*I128)+H4</f>
        <v>0.21702689554750443</v>
      </c>
      <c r="K128">
        <f>L128* E6/M128</f>
        <v>0.17741368546208142</v>
      </c>
      <c r="L128">
        <v>0.18099999999999999</v>
      </c>
      <c r="M128">
        <v>301.34300000000002</v>
      </c>
      <c r="N128">
        <f>(D4-D5)*EXP(-(F4-F5)*I128)+(H4-H5)</f>
        <v>0.21541874551980048</v>
      </c>
      <c r="O128">
        <f>(D4+D5)*EXP(-(F4+F5)*I128)+(H4+H5)</f>
        <v>0.21863504557520966</v>
      </c>
    </row>
    <row r="129" spans="9:15" x14ac:dyDescent="0.3">
      <c r="I129">
        <v>35.000277777777782</v>
      </c>
      <c r="J129">
        <f>D4*EXP(-F4*I129)+H4</f>
        <v>0.21702689554749288</v>
      </c>
      <c r="K129">
        <f>L129* E6/M129</f>
        <v>0.18412895256878728</v>
      </c>
      <c r="L129">
        <v>0.188</v>
      </c>
      <c r="M129">
        <v>301.58199999999999</v>
      </c>
      <c r="N129">
        <f>(D4-D5)*EXP(-(F4-F5)*I129)+(H4-H5)</f>
        <v>0.21541874551978696</v>
      </c>
      <c r="O129">
        <f>(D4+D5)*EXP(-(F4+F5)*I129)+(H4+H5)</f>
        <v>0.21863504557519978</v>
      </c>
    </row>
    <row r="130" spans="9:15" x14ac:dyDescent="0.3">
      <c r="I130">
        <v>35.278055555555547</v>
      </c>
      <c r="J130">
        <f>D4*EXP(-F4*I130)+H4</f>
        <v>0.217026895547484</v>
      </c>
      <c r="K130">
        <f>L130* E6/M130</f>
        <v>0.17726191961631427</v>
      </c>
      <c r="L130">
        <v>0.18099999999999999</v>
      </c>
      <c r="M130">
        <v>301.601</v>
      </c>
      <c r="N130">
        <f>(D4-D5)*EXP(-(F4-F5)*I130)+(H4-H5)</f>
        <v>0.21541874551977658</v>
      </c>
      <c r="O130">
        <f>(D4+D5)*EXP(-(F4+F5)*I130)+(H4+H5)</f>
        <v>0.21863504557519223</v>
      </c>
    </row>
    <row r="131" spans="9:15" x14ac:dyDescent="0.3">
      <c r="I131">
        <v>35.555833333333332</v>
      </c>
      <c r="J131">
        <f>D4*EXP(-F4*I131)+H4</f>
        <v>0.2170268955474772</v>
      </c>
      <c r="K131">
        <f>L131* E6/M131</f>
        <v>0.16464667912989239</v>
      </c>
      <c r="L131">
        <v>0.16800000000000001</v>
      </c>
      <c r="M131">
        <v>301.38799999999998</v>
      </c>
      <c r="N131">
        <f>(D4-D5)*EXP(-(F4-F5)*I131)+(H4-H5)</f>
        <v>0.21541874551976861</v>
      </c>
      <c r="O131">
        <f>(D4+D5)*EXP(-(F4+F5)*I131)+(H4+H5)</f>
        <v>0.2186350455751864</v>
      </c>
    </row>
    <row r="132" spans="9:15" x14ac:dyDescent="0.3">
      <c r="I132">
        <v>35.833611111111111</v>
      </c>
      <c r="J132">
        <f>D4*EXP(-F4*I132)+H4</f>
        <v>0.21702689554747195</v>
      </c>
      <c r="K132">
        <f>L132* E6/M132</f>
        <v>0.18520539172660441</v>
      </c>
      <c r="L132">
        <v>0.189</v>
      </c>
      <c r="M132">
        <v>301.42399999999998</v>
      </c>
      <c r="N132">
        <f>(D4-D5)*EXP(-(F4-F5)*I132)+(H4-H5)</f>
        <v>0.21541874551976245</v>
      </c>
      <c r="O132">
        <f>(D4+D5)*EXP(-(F4+F5)*I132)+(H4+H5)</f>
        <v>0.21863504557518196</v>
      </c>
    </row>
    <row r="133" spans="9:15" x14ac:dyDescent="0.3">
      <c r="I133">
        <v>36.111388888888889</v>
      </c>
      <c r="J133">
        <f>D4*EXP(-F4*I133)+H4</f>
        <v>0.21702689554746793</v>
      </c>
      <c r="K133">
        <f>L133* E6/M133</f>
        <v>0.19600209836196117</v>
      </c>
      <c r="L133">
        <v>0.2</v>
      </c>
      <c r="M133">
        <v>301.39699999999999</v>
      </c>
      <c r="N133">
        <f>(D4-D5)*EXP(-(F4-F5)*I133)+(H4-H5)</f>
        <v>0.21541874551975773</v>
      </c>
      <c r="O133">
        <f>(D4+D5)*EXP(-(F4+F5)*I133)+(H4+H5)</f>
        <v>0.21863504557517852</v>
      </c>
    </row>
    <row r="134" spans="9:15" x14ac:dyDescent="0.3">
      <c r="I134">
        <v>36.389166666666668</v>
      </c>
      <c r="J134">
        <f>D4*EXP(-F4*I134)+H4</f>
        <v>0.21702689554746485</v>
      </c>
      <c r="K134">
        <f>L134* E6/M134</f>
        <v>0.1802447844789504</v>
      </c>
      <c r="L134">
        <v>0.184</v>
      </c>
      <c r="M134">
        <v>301.52600000000001</v>
      </c>
      <c r="N134">
        <f>(D4-D5)*EXP(-(F4-F5)*I134)+(H4-H5)</f>
        <v>0.2154187455197541</v>
      </c>
      <c r="O134">
        <f>(D4+D5)*EXP(-(F4+F5)*I134)+(H4+H5)</f>
        <v>0.21863504557517591</v>
      </c>
    </row>
    <row r="135" spans="9:15" x14ac:dyDescent="0.3">
      <c r="I135">
        <v>36.666666666666657</v>
      </c>
      <c r="J135">
        <f>D4*EXP(-F4*I135)+H4</f>
        <v>0.21702689554746249</v>
      </c>
      <c r="K135">
        <f>L135* E6/M135</f>
        <v>0.16959921153885726</v>
      </c>
      <c r="L135">
        <v>0.17299999999999999</v>
      </c>
      <c r="M135">
        <v>301.29500000000002</v>
      </c>
      <c r="N135">
        <f>(D4-D5)*EXP(-(F4-F5)*I135)+(H4-H5)</f>
        <v>0.21541874551975129</v>
      </c>
      <c r="O135">
        <f>(D4+D5)*EXP(-(F4+F5)*I135)+(H4+H5)</f>
        <v>0.21863504557517388</v>
      </c>
    </row>
    <row r="136" spans="9:15" x14ac:dyDescent="0.3">
      <c r="I136">
        <v>36.944722222222232</v>
      </c>
      <c r="J136">
        <f>D4*EXP(-F4*I136)+H4</f>
        <v>0.21702689554746066</v>
      </c>
      <c r="K136">
        <f>L136* E6/M136</f>
        <v>0.18921108074560139</v>
      </c>
      <c r="L136">
        <v>0.193</v>
      </c>
      <c r="M136">
        <v>301.28699999999998</v>
      </c>
      <c r="N136">
        <f>(D4-D5)*EXP(-(F4-F5)*I136)+(H4-H5)</f>
        <v>0.21541874551974916</v>
      </c>
      <c r="O136">
        <f>(D4+D5)*EXP(-(F4+F5)*I136)+(H4+H5)</f>
        <v>0.21863504557517235</v>
      </c>
    </row>
    <row r="137" spans="9:15" x14ac:dyDescent="0.3">
      <c r="I137">
        <v>37.222499999999997</v>
      </c>
      <c r="J137">
        <f>D4*EXP(-F4*I137)+H4</f>
        <v>0.21702689554745924</v>
      </c>
      <c r="K137">
        <f>L137* E6/M137</f>
        <v>0.19112487458231159</v>
      </c>
      <c r="L137">
        <v>0.19500000000000001</v>
      </c>
      <c r="M137">
        <v>301.36099999999999</v>
      </c>
      <c r="N137">
        <f>(D4-D5)*EXP(-(F4-F5)*I137)+(H4-H5)</f>
        <v>0.21541874551974749</v>
      </c>
      <c r="O137">
        <f>(D4+D5)*EXP(-(F4+F5)*I137)+(H4+H5)</f>
        <v>0.21863504557517116</v>
      </c>
    </row>
    <row r="138" spans="9:15" x14ac:dyDescent="0.3">
      <c r="I138">
        <v>37.500277777777782</v>
      </c>
      <c r="J138">
        <f>D4*EXP(-F4*I138)+H4</f>
        <v>0.21702689554745819</v>
      </c>
      <c r="K138">
        <f>L138* E6/M138</f>
        <v>0.20292209299255248</v>
      </c>
      <c r="L138">
        <v>0.20699999999999999</v>
      </c>
      <c r="M138">
        <v>301.30799999999999</v>
      </c>
      <c r="N138">
        <f>(D4-D5)*EXP(-(F4-F5)*I138)+(H4-H5)</f>
        <v>0.21541874551974621</v>
      </c>
      <c r="O138">
        <f>(D4+D5)*EXP(-(F4+F5)*I138)+(H4+H5)</f>
        <v>0.21863504557517024</v>
      </c>
    </row>
    <row r="139" spans="9:15" x14ac:dyDescent="0.3">
      <c r="I139">
        <v>37.778055555555547</v>
      </c>
      <c r="J139">
        <f>D4*EXP(-F4*I139)+H4</f>
        <v>0.21702689554745735</v>
      </c>
      <c r="K139">
        <f>L139* E6/M139</f>
        <v>0.19909802765497525</v>
      </c>
      <c r="L139">
        <v>0.20300000000000001</v>
      </c>
      <c r="M139">
        <v>301.161</v>
      </c>
      <c r="N139">
        <f>(D4-D5)*EXP(-(F4-F5)*I139)+(H4-H5)</f>
        <v>0.21541874551974524</v>
      </c>
      <c r="O139">
        <f>(D4+D5)*EXP(-(F4+F5)*I139)+(H4+H5)</f>
        <v>0.21863504557516955</v>
      </c>
    </row>
    <row r="140" spans="9:15" x14ac:dyDescent="0.3">
      <c r="I140">
        <v>38.055833333333332</v>
      </c>
      <c r="J140">
        <f>D4*EXP(-F4*I140)+H4</f>
        <v>0.21702689554745672</v>
      </c>
      <c r="K140">
        <f>L140* E6/M140</f>
        <v>0.19718426726471996</v>
      </c>
      <c r="L140">
        <v>0.20100000000000001</v>
      </c>
      <c r="M140">
        <v>301.08800000000002</v>
      </c>
      <c r="N140">
        <f>(D4-D5)*EXP(-(F4-F5)*I140)+(H4-H5)</f>
        <v>0.21541874551974449</v>
      </c>
      <c r="O140">
        <f>(D4+D5)*EXP(-(F4+F5)*I140)+(H4+H5)</f>
        <v>0.21863504557516902</v>
      </c>
    </row>
    <row r="141" spans="9:15" x14ac:dyDescent="0.3">
      <c r="I141">
        <v>38.333611111111111</v>
      </c>
      <c r="J141">
        <f>D4*EXP(-F4*I141)+H4</f>
        <v>0.21702689554745622</v>
      </c>
      <c r="K141">
        <f>L141* E6/M141</f>
        <v>0.17907158694525796</v>
      </c>
      <c r="L141">
        <v>0.183</v>
      </c>
      <c r="M141">
        <v>301.85199999999998</v>
      </c>
      <c r="N141">
        <f>(D4-D5)*EXP(-(F4-F5)*I141)+(H4-H5)</f>
        <v>0.21541874551974391</v>
      </c>
      <c r="O141">
        <f>(D4+D5)*EXP(-(F4+F5)*I141)+(H4+H5)</f>
        <v>0.21863504557516861</v>
      </c>
    </row>
    <row r="142" spans="9:15" x14ac:dyDescent="0.3">
      <c r="I142">
        <v>38.611388888888889</v>
      </c>
      <c r="J142">
        <f>D4*EXP(-F4*I142)+H4</f>
        <v>0.21702689554745586</v>
      </c>
      <c r="K142">
        <f>L142* E6/M142</f>
        <v>0.20989234456967212</v>
      </c>
      <c r="L142">
        <v>0.215</v>
      </c>
      <c r="M142">
        <v>302.56</v>
      </c>
      <c r="N142">
        <f>(D4-D5)*EXP(-(F4-F5)*I142)+(H4-H5)</f>
        <v>0.21541874551974347</v>
      </c>
      <c r="O142">
        <f>(D4+D5)*EXP(-(F4+F5)*I142)+(H4+H5)</f>
        <v>0.21863504557516827</v>
      </c>
    </row>
    <row r="143" spans="9:15" x14ac:dyDescent="0.3">
      <c r="I143">
        <v>38.889166666666668</v>
      </c>
      <c r="J143">
        <f>D4*EXP(-F4*I143)+H4</f>
        <v>0.21702689554745555</v>
      </c>
      <c r="K143">
        <f>L143* E6/M143</f>
        <v>0.20276176215284999</v>
      </c>
      <c r="L143">
        <v>0.20799999999999999</v>
      </c>
      <c r="M143">
        <v>303.00299999999999</v>
      </c>
      <c r="N143">
        <f>(D4-D5)*EXP(-(F4-F5)*I143)+(H4-H5)</f>
        <v>0.2154187455197431</v>
      </c>
      <c r="O143">
        <f>(D4+D5)*EXP(-(F4+F5)*I143)+(H4+H5)</f>
        <v>0.21863504557516805</v>
      </c>
    </row>
    <row r="144" spans="9:15" x14ac:dyDescent="0.3">
      <c r="I144">
        <v>39.166944444444447</v>
      </c>
      <c r="J144">
        <f>D4*EXP(-F4*I144)+H4</f>
        <v>0.21702689554745533</v>
      </c>
      <c r="K144">
        <f>L144* E6/M144</f>
        <v>0.19968047048717028</v>
      </c>
      <c r="L144">
        <v>0.20499999999999999</v>
      </c>
      <c r="M144">
        <v>303.24099999999999</v>
      </c>
      <c r="N144">
        <f>(D4-D5)*EXP(-(F4-F5)*I144)+(H4-H5)</f>
        <v>0.21541874551974285</v>
      </c>
      <c r="O144">
        <f>(D4+D5)*EXP(-(F4+F5)*I144)+(H4+H5)</f>
        <v>0.21863504557516786</v>
      </c>
    </row>
    <row r="145" spans="9:15" x14ac:dyDescent="0.3">
      <c r="I145">
        <v>39.444722222222232</v>
      </c>
      <c r="J145">
        <f>D4*EXP(-F4*I145)+H4</f>
        <v>0.21702689554745516</v>
      </c>
      <c r="K145">
        <f>L145* E6/M145</f>
        <v>0.21616448981822736</v>
      </c>
      <c r="L145">
        <v>0.222</v>
      </c>
      <c r="M145">
        <v>303.346</v>
      </c>
      <c r="N145">
        <f>(D4-D5)*EXP(-(F4-F5)*I145)+(H4-H5)</f>
        <v>0.21541874551974263</v>
      </c>
      <c r="O145">
        <f>(D4+D5)*EXP(-(F4+F5)*I145)+(H4+H5)</f>
        <v>0.21863504557516772</v>
      </c>
    </row>
    <row r="146" spans="9:15" x14ac:dyDescent="0.3">
      <c r="I146">
        <v>39.722222222222221</v>
      </c>
      <c r="J146">
        <f>D4*EXP(-F4*I146)+H4</f>
        <v>0.21702689554745505</v>
      </c>
      <c r="K146">
        <f>L146* E6/M146</f>
        <v>0.21230392796367914</v>
      </c>
      <c r="L146">
        <v>0.218</v>
      </c>
      <c r="M146">
        <v>303.29700000000003</v>
      </c>
      <c r="N146">
        <f>(D4-D5)*EXP(-(F4-F5)*I146)+(H4-H5)</f>
        <v>0.21541874551974249</v>
      </c>
      <c r="O146">
        <f>(D4+D5)*EXP(-(F4+F5)*I146)+(H4+H5)</f>
        <v>0.21863504557516761</v>
      </c>
    </row>
    <row r="147" spans="9:15" x14ac:dyDescent="0.3">
      <c r="I147">
        <v>40.000277777777782</v>
      </c>
      <c r="J147">
        <f>D4*EXP(-F4*I147)+H4</f>
        <v>0.21702689554745494</v>
      </c>
      <c r="K147">
        <f>L147* E6/M147</f>
        <v>0.21229482852395237</v>
      </c>
      <c r="L147">
        <v>0.218</v>
      </c>
      <c r="M147">
        <v>303.31</v>
      </c>
      <c r="N147">
        <f>(D4-D5)*EXP(-(F4-F5)*I147)+(H4-H5)</f>
        <v>0.21541874551974236</v>
      </c>
      <c r="O147">
        <f>(D4+D5)*EXP(-(F4+F5)*I147)+(H4+H5)</f>
        <v>0.21863504557516752</v>
      </c>
    </row>
    <row r="148" spans="9:15" x14ac:dyDescent="0.3">
      <c r="I148">
        <v>40.277777777777779</v>
      </c>
      <c r="J148">
        <f>D4*EXP(-F4*I148)+H4</f>
        <v>0.21702689554745486</v>
      </c>
      <c r="K148">
        <f>L148* E6/M148</f>
        <v>0.20069687929229457</v>
      </c>
      <c r="L148">
        <v>0.20599999999999999</v>
      </c>
      <c r="M148">
        <v>303.17700000000002</v>
      </c>
      <c r="N148">
        <f>(D4-D5)*EXP(-(F4-F5)*I148)+(H4-H5)</f>
        <v>0.21541874551974227</v>
      </c>
      <c r="O148">
        <f>(D4+D5)*EXP(-(F4+F5)*I148)+(H4+H5)</f>
        <v>0.21863504557516747</v>
      </c>
    </row>
    <row r="149" spans="9:15" x14ac:dyDescent="0.3">
      <c r="I149">
        <v>40.555833333333332</v>
      </c>
      <c r="J149">
        <f>D4*EXP(-F4*I149)+H4</f>
        <v>0.2170268955474548</v>
      </c>
      <c r="K149">
        <f>L149* E6/M149</f>
        <v>0.20545431401275774</v>
      </c>
      <c r="L149">
        <v>0.21099999999999999</v>
      </c>
      <c r="M149">
        <v>303.34500000000003</v>
      </c>
      <c r="N149">
        <f>(D4-D5)*EXP(-(F4-F5)*I149)+(H4-H5)</f>
        <v>0.21541874551974222</v>
      </c>
      <c r="O149">
        <f>(D4+D5)*EXP(-(F4+F5)*I149)+(H4+H5)</f>
        <v>0.21863504557516741</v>
      </c>
    </row>
    <row r="150" spans="9:15" x14ac:dyDescent="0.3">
      <c r="I150">
        <v>40.833611111111111</v>
      </c>
      <c r="J150">
        <f>D4*EXP(-F4*I150)+H4</f>
        <v>0.21702689554745475</v>
      </c>
      <c r="K150">
        <f>L150* E6/M150</f>
        <v>0.1957920141615743</v>
      </c>
      <c r="L150">
        <v>0.20100000000000001</v>
      </c>
      <c r="M150">
        <v>303.22899999999998</v>
      </c>
      <c r="N150">
        <f>(D4-D5)*EXP(-(F4-F5)*I150)+(H4-H5)</f>
        <v>0.21541874551974216</v>
      </c>
      <c r="O150">
        <f>(D4+D5)*EXP(-(F4+F5)*I150)+(H4+H5)</f>
        <v>0.21863504557516739</v>
      </c>
    </row>
    <row r="151" spans="9:15" x14ac:dyDescent="0.3">
      <c r="I151">
        <v>41.111388888888889</v>
      </c>
      <c r="J151">
        <f>D4*EXP(-F4*I151)+H4</f>
        <v>0.21702689554745472</v>
      </c>
      <c r="K151">
        <f>L151* E6/M151</f>
        <v>0.2279640360918623</v>
      </c>
      <c r="L151">
        <v>0.23400000000000001</v>
      </c>
      <c r="M151">
        <v>303.19299999999998</v>
      </c>
      <c r="N151">
        <f>(D4-D5)*EXP(-(F4-F5)*I151)+(H4-H5)</f>
        <v>0.21541874551974211</v>
      </c>
      <c r="O151">
        <f>(D4+D5)*EXP(-(F4+F5)*I151)+(H4+H5)</f>
        <v>0.21863504557516733</v>
      </c>
    </row>
    <row r="152" spans="9:15" x14ac:dyDescent="0.3">
      <c r="I152">
        <v>41.389166666666668</v>
      </c>
      <c r="J152">
        <f>D4*EXP(-F4*I152)+H4</f>
        <v>0.21702689554745469</v>
      </c>
      <c r="K152">
        <f>L152* E6/M152</f>
        <v>0.2103582662208946</v>
      </c>
      <c r="L152">
        <v>0.216</v>
      </c>
      <c r="M152">
        <v>303.29399999999998</v>
      </c>
      <c r="N152">
        <f>(D4-D5)*EXP(-(F4-F5)*I152)+(H4-H5)</f>
        <v>0.21541874551974208</v>
      </c>
      <c r="O152">
        <f>(D4+D5)*EXP(-(F4+F5)*I152)+(H4+H5)</f>
        <v>0.21863504557516733</v>
      </c>
    </row>
    <row r="153" spans="9:15" x14ac:dyDescent="0.3">
      <c r="I153">
        <v>41.666944444444447</v>
      </c>
      <c r="J153">
        <f>D4*EXP(-F4*I153)+H4</f>
        <v>0.21702689554745466</v>
      </c>
      <c r="K153">
        <f>L153* E6/M153</f>
        <v>0.20151294430202857</v>
      </c>
      <c r="L153">
        <v>0.20699999999999999</v>
      </c>
      <c r="M153">
        <v>303.41500000000002</v>
      </c>
      <c r="N153">
        <f>(D4-D5)*EXP(-(F4-F5)*I153)+(H4-H5)</f>
        <v>0.21541874551974205</v>
      </c>
      <c r="O153">
        <f>(D4+D5)*EXP(-(F4+F5)*I153)+(H4+H5)</f>
        <v>0.2186350455751673</v>
      </c>
    </row>
    <row r="154" spans="9:15" x14ac:dyDescent="0.3">
      <c r="I154">
        <v>41.944722222222232</v>
      </c>
      <c r="J154">
        <f>D4*EXP(-F4*I154)+H4</f>
        <v>0.21702689554745466</v>
      </c>
      <c r="K154">
        <f>L154* E6/M154</f>
        <v>0.21220597501161689</v>
      </c>
      <c r="L154">
        <v>0.218</v>
      </c>
      <c r="M154">
        <v>303.43700000000001</v>
      </c>
      <c r="N154">
        <f>(D4-D5)*EXP(-(F4-F5)*I154)+(H4-H5)</f>
        <v>0.21541874551974202</v>
      </c>
      <c r="O154">
        <f>(D4+D5)*EXP(-(F4+F5)*I154)+(H4+H5)</f>
        <v>0.2186350455751673</v>
      </c>
    </row>
    <row r="155" spans="9:15" x14ac:dyDescent="0.3">
      <c r="I155">
        <v>42.222499999999997</v>
      </c>
      <c r="J155">
        <f>D4*EXP(-F4*I155)+H4</f>
        <v>0.21702689554745463</v>
      </c>
      <c r="K155">
        <f>L155* E6/M155</f>
        <v>0.2287322870338028</v>
      </c>
      <c r="L155">
        <v>0.23499999999999999</v>
      </c>
      <c r="M155">
        <v>303.46600000000001</v>
      </c>
      <c r="N155">
        <f>(D4-D5)*EXP(-(F4-F5)*I155)+(H4-H5)</f>
        <v>0.21541874551974202</v>
      </c>
      <c r="O155">
        <f>(D4+D5)*EXP(-(F4+F5)*I155)+(H4+H5)</f>
        <v>0.21863504557516728</v>
      </c>
    </row>
    <row r="156" spans="9:15" x14ac:dyDescent="0.3">
      <c r="I156">
        <v>42.500277777777782</v>
      </c>
      <c r="J156">
        <f>D4*EXP(-F4*I156)+H4</f>
        <v>0.21702689554745463</v>
      </c>
      <c r="K156">
        <f>L156* E6/M156</f>
        <v>0.21130288596605742</v>
      </c>
      <c r="L156">
        <v>0.217</v>
      </c>
      <c r="M156">
        <v>303.33600000000001</v>
      </c>
      <c r="N156">
        <f>(D4-D5)*EXP(-(F4-F5)*I156)+(H4-H5)</f>
        <v>0.21541874551974199</v>
      </c>
      <c r="O156">
        <f>(D4+D5)*EXP(-(F4+F5)*I156)+(H4+H5)</f>
        <v>0.21863504557516728</v>
      </c>
    </row>
    <row r="157" spans="9:15" x14ac:dyDescent="0.3">
      <c r="I157">
        <v>42.778055555555547</v>
      </c>
      <c r="J157">
        <f>D4*EXP(-F4*I157)+H4</f>
        <v>0.21702689554745463</v>
      </c>
      <c r="K157">
        <f>L157* E6/M157</f>
        <v>0.21520922163457734</v>
      </c>
      <c r="L157">
        <v>0.221</v>
      </c>
      <c r="M157">
        <v>303.32</v>
      </c>
      <c r="N157">
        <f>(D4-D5)*EXP(-(F4-F5)*I157)+(H4-H5)</f>
        <v>0.21541874551974199</v>
      </c>
      <c r="O157">
        <f>(D4+D5)*EXP(-(F4+F5)*I157)+(H4+H5)</f>
        <v>0.21863504557516728</v>
      </c>
    </row>
    <row r="158" spans="9:15" x14ac:dyDescent="0.3">
      <c r="I158">
        <v>43.055833333333332</v>
      </c>
      <c r="J158">
        <f>D4*EXP(-F4*I158)+H4</f>
        <v>0.21702689554745463</v>
      </c>
      <c r="K158">
        <f>L158* E6/M158</f>
        <v>0.19856432629490733</v>
      </c>
      <c r="L158">
        <v>0.20399999999999999</v>
      </c>
      <c r="M158">
        <v>303.45800000000003</v>
      </c>
      <c r="N158">
        <f>(D4-D5)*EXP(-(F4-F5)*I158)+(H4-H5)</f>
        <v>0.21541874551974199</v>
      </c>
      <c r="O158">
        <f>(D4+D5)*EXP(-(F4+F5)*I158)+(H4+H5)</f>
        <v>0.21863504557516728</v>
      </c>
    </row>
    <row r="159" spans="9:15" x14ac:dyDescent="0.3">
      <c r="I159">
        <v>43.333611111111111</v>
      </c>
      <c r="J159">
        <f>D4*EXP(-F4*I159)+H4</f>
        <v>0.21702689554745463</v>
      </c>
      <c r="K159">
        <f>L159* E6/M159</f>
        <v>0.21701229416846227</v>
      </c>
      <c r="L159">
        <v>0.223</v>
      </c>
      <c r="M159">
        <v>303.52199999999999</v>
      </c>
      <c r="N159">
        <f>(D4-D5)*EXP(-(F4-F5)*I159)+(H4-H5)</f>
        <v>0.21541874551974199</v>
      </c>
      <c r="O159">
        <f>(D4+D5)*EXP(-(F4+F5)*I159)+(H4+H5)</f>
        <v>0.21863504557516725</v>
      </c>
    </row>
    <row r="160" spans="9:15" x14ac:dyDescent="0.3">
      <c r="I160">
        <v>43.611388888888889</v>
      </c>
      <c r="J160">
        <f>D4*EXP(-F4*I160)+H4</f>
        <v>0.21702689554745461</v>
      </c>
      <c r="K160">
        <f>L160* E6/M160</f>
        <v>0.20721662668831684</v>
      </c>
      <c r="L160">
        <v>0.21299999999999999</v>
      </c>
      <c r="M160">
        <v>303.61599999999999</v>
      </c>
      <c r="N160">
        <f>(D4-D5)*EXP(-(F4-F5)*I160)+(H4-H5)</f>
        <v>0.21541874551974197</v>
      </c>
      <c r="O160">
        <f>(D4+D5)*EXP(-(F4+F5)*I160)+(H4+H5)</f>
        <v>0.21863504557516725</v>
      </c>
    </row>
    <row r="161" spans="9:15" x14ac:dyDescent="0.3">
      <c r="I161">
        <v>43.889166666666668</v>
      </c>
      <c r="J161">
        <f>D4*EXP(-F4*I161)+H4</f>
        <v>0.21702689554745461</v>
      </c>
      <c r="K161">
        <f>L161* E6/M161</f>
        <v>0.20522902180665045</v>
      </c>
      <c r="L161">
        <v>0.21099999999999999</v>
      </c>
      <c r="M161">
        <v>303.678</v>
      </c>
      <c r="N161">
        <f>(D4-D5)*EXP(-(F4-F5)*I161)+(H4-H5)</f>
        <v>0.21541874551974197</v>
      </c>
      <c r="O161">
        <f>(D4+D5)*EXP(-(F4+F5)*I161)+(H4+H5)</f>
        <v>0.21863504557516725</v>
      </c>
    </row>
    <row r="162" spans="9:15" x14ac:dyDescent="0.3">
      <c r="I162">
        <v>44.166944444444447</v>
      </c>
      <c r="J162">
        <f>D4*EXP(-F4*I162)+H4</f>
        <v>0.21702689554745461</v>
      </c>
      <c r="K162">
        <f>L162* E6/M162</f>
        <v>0.18273713475955891</v>
      </c>
      <c r="L162">
        <v>0.188</v>
      </c>
      <c r="M162">
        <v>303.87900000000002</v>
      </c>
      <c r="N162">
        <f>(D4-D5)*EXP(-(F4-F5)*I162)+(H4-H5)</f>
        <v>0.21541874551974197</v>
      </c>
      <c r="O162">
        <f>(D4+D5)*EXP(-(F4+F5)*I162)+(H4+H5)</f>
        <v>0.21863504557516725</v>
      </c>
    </row>
    <row r="163" spans="9:15" x14ac:dyDescent="0.3">
      <c r="I163">
        <v>44.444722222222232</v>
      </c>
      <c r="J163">
        <f>D4*EXP(-F4*I163)+H4</f>
        <v>0.21702689554745461</v>
      </c>
      <c r="K163">
        <f>L163* E6/M163</f>
        <v>0.20413940557244975</v>
      </c>
      <c r="L163">
        <v>0.21</v>
      </c>
      <c r="M163">
        <v>303.85199999999998</v>
      </c>
      <c r="N163">
        <f>(D4-D5)*EXP(-(F4-F5)*I163)+(H4-H5)</f>
        <v>0.21541874551974197</v>
      </c>
      <c r="O163">
        <f>(D4+D5)*EXP(-(F4+F5)*I163)+(H4+H5)</f>
        <v>0.21863504557516725</v>
      </c>
    </row>
    <row r="164" spans="9:15" x14ac:dyDescent="0.3">
      <c r="I164">
        <v>44.722499999999997</v>
      </c>
      <c r="J164">
        <f>D4*EXP(-F4*I164)+H4</f>
        <v>0.21702689554745461</v>
      </c>
      <c r="K164">
        <f>L164* E6/M164</f>
        <v>0.21470876305788633</v>
      </c>
      <c r="L164">
        <v>0.221</v>
      </c>
      <c r="M164">
        <v>304.02699999999999</v>
      </c>
      <c r="N164">
        <f>(D4-D5)*EXP(-(F4-F5)*I164)+(H4-H5)</f>
        <v>0.21541874551974197</v>
      </c>
      <c r="O164">
        <f>(D4+D5)*EXP(-(F4+F5)*I164)+(H4+H5)</f>
        <v>0.21863504557516725</v>
      </c>
    </row>
    <row r="165" spans="9:15" x14ac:dyDescent="0.3">
      <c r="I165">
        <v>45</v>
      </c>
      <c r="J165">
        <f>D4*EXP(-F4*I165)+H4</f>
        <v>0.21702689554745461</v>
      </c>
      <c r="K165">
        <f>L165* E6/M165</f>
        <v>0.18253590490115512</v>
      </c>
      <c r="L165">
        <v>0.188</v>
      </c>
      <c r="M165">
        <v>304.214</v>
      </c>
      <c r="N165">
        <f>(D4-D5)*EXP(-(F4-F5)*I165)+(H4-H5)</f>
        <v>0.21541874551974197</v>
      </c>
      <c r="O165">
        <f>(D4+D5)*EXP(-(F4+F5)*I165)+(H4+H5)</f>
        <v>0.21863504557516725</v>
      </c>
    </row>
    <row r="166" spans="9:15" x14ac:dyDescent="0.3">
      <c r="I166">
        <v>45.278055555555547</v>
      </c>
      <c r="J166">
        <f>D4*EXP(-F4*I166)+H4</f>
        <v>0.21702689554745461</v>
      </c>
      <c r="K166">
        <f>L166* E6/M166</f>
        <v>0.20297759699542309</v>
      </c>
      <c r="L166">
        <v>0.20899999999999999</v>
      </c>
      <c r="M166">
        <v>304.13600000000002</v>
      </c>
      <c r="N166">
        <f>(D4-D5)*EXP(-(F4-F5)*I166)+(H4-H5)</f>
        <v>0.21541874551974197</v>
      </c>
      <c r="O166">
        <f>(D4+D5)*EXP(-(F4+F5)*I166)+(H4+H5)</f>
        <v>0.21863504557516725</v>
      </c>
    </row>
    <row r="167" spans="9:15" x14ac:dyDescent="0.3">
      <c r="I167">
        <v>45.555833333333332</v>
      </c>
      <c r="J167">
        <f>D4*EXP(-F4*I167)+H4</f>
        <v>0.21702689554745461</v>
      </c>
      <c r="K167">
        <f>L167* E6/M167</f>
        <v>0.2055729092067157</v>
      </c>
      <c r="L167">
        <v>0.21099999999999999</v>
      </c>
      <c r="M167">
        <v>303.17</v>
      </c>
      <c r="N167">
        <f>(D4-D5)*EXP(-(F4-F5)*I167)+(H4-H5)</f>
        <v>0.21541874551974197</v>
      </c>
      <c r="O167">
        <f>(D4+D5)*EXP(-(F4+F5)*I167)+(H4+H5)</f>
        <v>0.21863504557516725</v>
      </c>
    </row>
    <row r="168" spans="9:15" x14ac:dyDescent="0.3">
      <c r="I168">
        <v>45.833611111111111</v>
      </c>
      <c r="J168">
        <f>D4*EXP(-F4*I168)+H4</f>
        <v>0.21702689554745461</v>
      </c>
      <c r="K168">
        <f>L168* E6/M168</f>
        <v>0.17966323820933414</v>
      </c>
      <c r="L168">
        <v>0.184</v>
      </c>
      <c r="M168">
        <v>302.50200000000001</v>
      </c>
      <c r="N168">
        <f>(D4-D5)*EXP(-(F4-F5)*I168)+(H4-H5)</f>
        <v>0.21541874551974197</v>
      </c>
      <c r="O168">
        <f>(D4+D5)*EXP(-(F4+F5)*I168)+(H4+H5)</f>
        <v>0.21863504557516725</v>
      </c>
    </row>
    <row r="169" spans="9:15" x14ac:dyDescent="0.3">
      <c r="I169">
        <v>46.111111111111107</v>
      </c>
      <c r="J169">
        <f>D4*EXP(-F4*I169)+H4</f>
        <v>0.21702689554745461</v>
      </c>
      <c r="K169">
        <f>L169* E6/M169</f>
        <v>0.20215723031860025</v>
      </c>
      <c r="L169">
        <v>0.20699999999999999</v>
      </c>
      <c r="M169">
        <v>302.44799999999998</v>
      </c>
      <c r="N169">
        <f>(D4-D5)*EXP(-(F4-F5)*I169)+(H4-H5)</f>
        <v>0.21541874551974197</v>
      </c>
      <c r="O169">
        <f>(D4+D5)*EXP(-(F4+F5)*I169)+(H4+H5)</f>
        <v>0.21863504557516725</v>
      </c>
    </row>
    <row r="170" spans="9:15" x14ac:dyDescent="0.3">
      <c r="I170">
        <v>46.389166666666668</v>
      </c>
      <c r="J170">
        <f>D4*EXP(-F4*I170)+H4</f>
        <v>0.21702689554745461</v>
      </c>
      <c r="K170">
        <f>L170* E6/M170</f>
        <v>0.191363958216099</v>
      </c>
      <c r="L170">
        <v>0.19600000000000001</v>
      </c>
      <c r="M170">
        <v>302.52800000000002</v>
      </c>
      <c r="N170">
        <f>(D4-D5)*EXP(-(F4-F5)*I170)+(H4-H5)</f>
        <v>0.21541874551974197</v>
      </c>
      <c r="O170">
        <f>(D4+D5)*EXP(-(F4+F5)*I170)+(H4+H5)</f>
        <v>0.21863504557516725</v>
      </c>
    </row>
    <row r="171" spans="9:15" x14ac:dyDescent="0.3">
      <c r="I171">
        <v>46.666944444444447</v>
      </c>
      <c r="J171">
        <f>D4*EXP(-F4*I171)+H4</f>
        <v>0.21702689554745461</v>
      </c>
      <c r="K171">
        <f>L171* E6/M171</f>
        <v>0.20146372221056011</v>
      </c>
      <c r="L171">
        <v>0.20599999999999999</v>
      </c>
      <c r="M171">
        <v>302.02300000000002</v>
      </c>
      <c r="N171">
        <f>(D4-D5)*EXP(-(F4-F5)*I171)+(H4-H5)</f>
        <v>0.21541874551974197</v>
      </c>
      <c r="O171">
        <f>(D4+D5)*EXP(-(F4+F5)*I171)+(H4+H5)</f>
        <v>0.21863504557516725</v>
      </c>
    </row>
    <row r="172" spans="9:15" x14ac:dyDescent="0.3">
      <c r="I172">
        <v>46.944722222222232</v>
      </c>
      <c r="J172">
        <f>D4*EXP(-F4*I172)+H4</f>
        <v>0.21702689554745461</v>
      </c>
      <c r="K172">
        <f>L172* E6/M172</f>
        <v>0.19361873293561463</v>
      </c>
      <c r="L172">
        <v>0.19800000000000001</v>
      </c>
      <c r="M172">
        <v>302.05599999999998</v>
      </c>
      <c r="N172">
        <f>(D4-D5)*EXP(-(F4-F5)*I172)+(H4-H5)</f>
        <v>0.21541874551974197</v>
      </c>
      <c r="O172">
        <f>(D4+D5)*EXP(-(F4+F5)*I172)+(H4+H5)</f>
        <v>0.21863504557516725</v>
      </c>
    </row>
    <row r="173" spans="9:15" x14ac:dyDescent="0.3">
      <c r="I173">
        <v>47.222222222222221</v>
      </c>
      <c r="J173">
        <f>D4*EXP(-F4*I173)+H4</f>
        <v>0.21702689554745461</v>
      </c>
      <c r="K173">
        <f>L173* E6/M173</f>
        <v>0.20175029268884659</v>
      </c>
      <c r="L173">
        <v>0.20599999999999999</v>
      </c>
      <c r="M173">
        <v>301.59399999999999</v>
      </c>
      <c r="N173">
        <f>(D4-D5)*EXP(-(F4-F5)*I173)+(H4-H5)</f>
        <v>0.21541874551974197</v>
      </c>
      <c r="O173">
        <f>(D4+D5)*EXP(-(F4+F5)*I173)+(H4+H5)</f>
        <v>0.21863504557516725</v>
      </c>
    </row>
    <row r="174" spans="9:15" x14ac:dyDescent="0.3">
      <c r="I174">
        <v>47.500277777777782</v>
      </c>
      <c r="J174">
        <f>D4*EXP(-F4*I174)+H4</f>
        <v>0.21702689554745461</v>
      </c>
      <c r="K174">
        <f>L174* E6/M174</f>
        <v>0.20727875242105262</v>
      </c>
      <c r="L174">
        <v>0.21199999999999999</v>
      </c>
      <c r="M174">
        <v>302.10000000000002</v>
      </c>
      <c r="N174">
        <f>(D4-D5)*EXP(-(F4-F5)*I174)+(H4-H5)</f>
        <v>0.21541874551974197</v>
      </c>
      <c r="O174">
        <f>(D4+D5)*EXP(-(F4+F5)*I174)+(H4+H5)</f>
        <v>0.21863504557516725</v>
      </c>
    </row>
    <row r="175" spans="9:15" x14ac:dyDescent="0.3">
      <c r="I175">
        <v>47.778055555555547</v>
      </c>
      <c r="J175">
        <f>D4*EXP(-F4*I175)+H4</f>
        <v>0.21702689554745461</v>
      </c>
      <c r="K175">
        <f>L175* E6/M175</f>
        <v>0.18764961505658131</v>
      </c>
      <c r="L175">
        <v>0.192</v>
      </c>
      <c r="M175">
        <v>302.22000000000003</v>
      </c>
      <c r="N175">
        <f>(D4-D5)*EXP(-(F4-F5)*I175)+(H4-H5)</f>
        <v>0.21541874551974197</v>
      </c>
      <c r="O175">
        <f>(D4+D5)*EXP(-(F4+F5)*I175)+(H4+H5)</f>
        <v>0.21863504557516725</v>
      </c>
    </row>
    <row r="176" spans="9:15" x14ac:dyDescent="0.3">
      <c r="I176">
        <v>48.055833333333332</v>
      </c>
      <c r="J176">
        <f>D4*EXP(-F4*I176)+H4</f>
        <v>0.21702689554745461</v>
      </c>
      <c r="K176">
        <f>L176* E6/M176</f>
        <v>0.19738253976220882</v>
      </c>
      <c r="L176">
        <v>0.20200000000000001</v>
      </c>
      <c r="M176">
        <v>302.28199999999998</v>
      </c>
      <c r="N176">
        <f>(D4-D5)*EXP(-(F4-F5)*I176)+(H4-H5)</f>
        <v>0.21541874551974197</v>
      </c>
      <c r="O176">
        <f>(D4+D5)*EXP(-(F4+F5)*I176)+(H4+H5)</f>
        <v>0.21863504557516725</v>
      </c>
    </row>
    <row r="177" spans="9:15" x14ac:dyDescent="0.3">
      <c r="I177">
        <v>48.333611111111111</v>
      </c>
      <c r="J177">
        <f>D4*EXP(-F4*I177)+H4</f>
        <v>0.21702689554745461</v>
      </c>
      <c r="K177">
        <f>L177* E6/M177</f>
        <v>0.18551568935447191</v>
      </c>
      <c r="L177">
        <v>0.19</v>
      </c>
      <c r="M177">
        <v>302.512</v>
      </c>
      <c r="N177">
        <f>(D4-D5)*EXP(-(F4-F5)*I177)+(H4-H5)</f>
        <v>0.21541874551974197</v>
      </c>
      <c r="O177">
        <f>(D4+D5)*EXP(-(F4+F5)*I177)+(H4+H5)</f>
        <v>0.21863504557516725</v>
      </c>
    </row>
    <row r="178" spans="9:15" x14ac:dyDescent="0.3">
      <c r="I178">
        <v>48.611388888888889</v>
      </c>
      <c r="J178">
        <f>D4*EXP(-F4*I178)+H4</f>
        <v>0.21702689554745461</v>
      </c>
      <c r="K178">
        <f>L178* E6/M178</f>
        <v>0.19373161519676696</v>
      </c>
      <c r="L178">
        <v>0.19800000000000001</v>
      </c>
      <c r="M178">
        <v>301.88</v>
      </c>
      <c r="N178">
        <f>(D4-D5)*EXP(-(F4-F5)*I178)+(H4-H5)</f>
        <v>0.21541874551974197</v>
      </c>
      <c r="O178">
        <f>(D4+D5)*EXP(-(F4+F5)*I178)+(H4+H5)</f>
        <v>0.21863504557516725</v>
      </c>
    </row>
    <row r="179" spans="9:15" x14ac:dyDescent="0.3">
      <c r="I179">
        <v>48.888888888888893</v>
      </c>
      <c r="J179">
        <f>D4*EXP(-F4*I179)+H4</f>
        <v>0.21702689554745461</v>
      </c>
      <c r="K179">
        <f>L179* E6/M179</f>
        <v>0.1764241320020308</v>
      </c>
      <c r="L179">
        <v>0.18</v>
      </c>
      <c r="M179">
        <v>301.35899999999998</v>
      </c>
      <c r="N179">
        <f>(D4-D5)*EXP(-(F4-F5)*I179)+(H4-H5)</f>
        <v>0.21541874551974197</v>
      </c>
      <c r="O179">
        <f>(D4+D5)*EXP(-(F4+F5)*I179)+(H4+H5)</f>
        <v>0.21863504557516725</v>
      </c>
    </row>
    <row r="180" spans="9:15" x14ac:dyDescent="0.3">
      <c r="I180">
        <v>49.166944444444447</v>
      </c>
      <c r="J180">
        <f>D4*EXP(-F4*I180)+H4</f>
        <v>0.21702689554745461</v>
      </c>
      <c r="K180">
        <f>L180* E6/M180</f>
        <v>0.18444269510843028</v>
      </c>
      <c r="L180">
        <v>0.188</v>
      </c>
      <c r="M180">
        <v>301.06900000000002</v>
      </c>
      <c r="N180">
        <f>(D4-D5)*EXP(-(F4-F5)*I180)+(H4-H5)</f>
        <v>0.21541874551974197</v>
      </c>
      <c r="O180">
        <f>(D4+D5)*EXP(-(F4+F5)*I180)+(H4+H5)</f>
        <v>0.21863504557516725</v>
      </c>
    </row>
    <row r="181" spans="9:15" x14ac:dyDescent="0.3">
      <c r="I181">
        <v>49.444722222222232</v>
      </c>
      <c r="J181">
        <f>D4*EXP(-F4*I181)+H4</f>
        <v>0.21702689554745461</v>
      </c>
      <c r="K181">
        <f>L181* E6/M181</f>
        <v>0.16471936840749532</v>
      </c>
      <c r="L181">
        <v>0.16800000000000001</v>
      </c>
      <c r="M181">
        <v>301.255</v>
      </c>
      <c r="N181">
        <f>(D4-D5)*EXP(-(F4-F5)*I181)+(H4-H5)</f>
        <v>0.21541874551974197</v>
      </c>
      <c r="O181">
        <f>(D4+D5)*EXP(-(F4+F5)*I181)+(H4+H5)</f>
        <v>0.21863504557516725</v>
      </c>
    </row>
    <row r="182" spans="9:15" x14ac:dyDescent="0.3">
      <c r="I182">
        <v>49.722499999999997</v>
      </c>
      <c r="J182">
        <f>D4*EXP(-F4*I182)+H4</f>
        <v>0.21702689554745461</v>
      </c>
      <c r="K182">
        <f>L182* E6/M182</f>
        <v>0.19115532130707938</v>
      </c>
      <c r="L182">
        <v>0.19500000000000001</v>
      </c>
      <c r="M182">
        <v>301.31299999999999</v>
      </c>
      <c r="N182">
        <f>(D4-D5)*EXP(-(F4-F5)*I182)+(H4-H5)</f>
        <v>0.21541874551974197</v>
      </c>
      <c r="O182">
        <f>(D4+D5)*EXP(-(F4+F5)*I182)+(H4+H5)</f>
        <v>0.21863504557516725</v>
      </c>
    </row>
    <row r="183" spans="9:15" x14ac:dyDescent="0.3">
      <c r="I183">
        <v>50</v>
      </c>
      <c r="J183">
        <f>D4*EXP(-F4*I183)+H4</f>
        <v>0.21702689554745461</v>
      </c>
      <c r="K183">
        <f>L183* E6/M183</f>
        <v>0.18626812113910188</v>
      </c>
      <c r="L183">
        <v>0.19</v>
      </c>
      <c r="M183">
        <v>301.29000000000002</v>
      </c>
      <c r="N183">
        <f>(D4-D5)*EXP(-(F4-F5)*I183)+(H4-H5)</f>
        <v>0.21541874551974197</v>
      </c>
      <c r="O183">
        <f>(D4+D5)*EXP(-(F4+F5)*I183)+(H4+H5)</f>
        <v>0.21863504557516725</v>
      </c>
    </row>
    <row r="184" spans="9:15" x14ac:dyDescent="0.3">
      <c r="I184">
        <v>50.278055555555547</v>
      </c>
      <c r="J184">
        <f>D4*EXP(-F4*I184)+H4</f>
        <v>0.21702689554745461</v>
      </c>
      <c r="K184">
        <f>L184* E6/M184</f>
        <v>0.20292343994278245</v>
      </c>
      <c r="L184">
        <v>0.20699999999999999</v>
      </c>
      <c r="M184">
        <v>301.30599999999998</v>
      </c>
      <c r="N184">
        <f>(D4-D5)*EXP(-(F4-F5)*I184)+(H4-H5)</f>
        <v>0.21541874551974197</v>
      </c>
      <c r="O184">
        <f>(D4+D5)*EXP(-(F4+F5)*I184)+(H4+H5)</f>
        <v>0.21863504557516725</v>
      </c>
    </row>
    <row r="185" spans="9:15" x14ac:dyDescent="0.3">
      <c r="I185">
        <v>50.555833333333332</v>
      </c>
      <c r="J185">
        <f>D4*EXP(-F4*I185)+H4</f>
        <v>0.21702689554745461</v>
      </c>
      <c r="K185">
        <f>L185* E6/M185</f>
        <v>0.16764075261524575</v>
      </c>
      <c r="L185">
        <v>0.17100000000000001</v>
      </c>
      <c r="M185">
        <v>301.291</v>
      </c>
      <c r="N185">
        <f>(D4-D5)*EXP(-(F4-F5)*I185)+(H4-H5)</f>
        <v>0.21541874551974197</v>
      </c>
      <c r="O185">
        <f>(D4+D5)*EXP(-(F4+F5)*I185)+(H4+H5)</f>
        <v>0.21863504557516725</v>
      </c>
    </row>
    <row r="186" spans="9:15" x14ac:dyDescent="0.3">
      <c r="I186">
        <v>50.833611111111111</v>
      </c>
      <c r="J186">
        <f>D4*EXP(-F4*I186)+H4</f>
        <v>0.21702689554745461</v>
      </c>
      <c r="K186">
        <f>L186* E6/M186</f>
        <v>0.19400410008624808</v>
      </c>
      <c r="L186">
        <v>0.19800000000000001</v>
      </c>
      <c r="M186">
        <v>301.45600000000002</v>
      </c>
      <c r="N186">
        <f>(D4-D5)*EXP(-(F4-F5)*I186)+(H4-H5)</f>
        <v>0.21541874551974197</v>
      </c>
      <c r="O186">
        <f>(D4+D5)*EXP(-(F4+F5)*I186)+(H4+H5)</f>
        <v>0.21863504557516725</v>
      </c>
    </row>
    <row r="187" spans="9:15" x14ac:dyDescent="0.3">
      <c r="I187">
        <v>51.111388888888889</v>
      </c>
      <c r="J187">
        <f>D4*EXP(-F4*I187)+H4</f>
        <v>0.21702689554745461</v>
      </c>
      <c r="K187">
        <f>L187* E6/M187</f>
        <v>0.19789974156660872</v>
      </c>
      <c r="L187">
        <v>0.20200000000000001</v>
      </c>
      <c r="M187">
        <v>301.49200000000002</v>
      </c>
      <c r="N187">
        <f>(D4-D5)*EXP(-(F4-F5)*I187)+(H4-H5)</f>
        <v>0.21541874551974197</v>
      </c>
      <c r="O187">
        <f>(D4+D5)*EXP(-(F4+F5)*I187)+(H4+H5)</f>
        <v>0.21863504557516725</v>
      </c>
    </row>
    <row r="188" spans="9:15" x14ac:dyDescent="0.3">
      <c r="I188">
        <v>51.389166666666668</v>
      </c>
      <c r="J188">
        <f>D4*EXP(-F4*I188)+H4</f>
        <v>0.21702689554745461</v>
      </c>
      <c r="K188">
        <f>L188* E6/M188</f>
        <v>0.18701013159967386</v>
      </c>
      <c r="L188">
        <v>0.191</v>
      </c>
      <c r="M188">
        <v>301.67399999999998</v>
      </c>
      <c r="N188">
        <f>(D4-D5)*EXP(-(F4-F5)*I188)+(H4-H5)</f>
        <v>0.21541874551974197</v>
      </c>
      <c r="O188">
        <f>(D4+D5)*EXP(-(F4+F5)*I188)+(H4+H5)</f>
        <v>0.21863504557516725</v>
      </c>
    </row>
    <row r="189" spans="9:15" x14ac:dyDescent="0.3">
      <c r="I189">
        <v>51.666944444444447</v>
      </c>
      <c r="J189">
        <f>D4*EXP(-F4*I189)+H4</f>
        <v>0.21702689554745461</v>
      </c>
      <c r="K189">
        <f>L189* E6/M189</f>
        <v>0.19951370906249377</v>
      </c>
      <c r="L189">
        <v>0.20399999999999999</v>
      </c>
      <c r="M189">
        <v>302.01400000000001</v>
      </c>
      <c r="N189">
        <f>(D4-D5)*EXP(-(F4-F5)*I189)+(H4-H5)</f>
        <v>0.21541874551974197</v>
      </c>
      <c r="O189">
        <f>(D4+D5)*EXP(-(F4+F5)*I189)+(H4+H5)</f>
        <v>0.21863504557516725</v>
      </c>
    </row>
    <row r="190" spans="9:15" x14ac:dyDescent="0.3">
      <c r="I190">
        <v>51.944722222222232</v>
      </c>
      <c r="J190">
        <f>D4*EXP(-F4*I190)+H4</f>
        <v>0.21702689554745461</v>
      </c>
      <c r="K190">
        <f>L190* E6/M190</f>
        <v>0.17004170966491092</v>
      </c>
      <c r="L190">
        <v>0.17399999999999999</v>
      </c>
      <c r="M190">
        <v>302.24799999999999</v>
      </c>
      <c r="N190">
        <f>(D4-D5)*EXP(-(F4-F5)*I190)+(H4-H5)</f>
        <v>0.21541874551974197</v>
      </c>
      <c r="O190">
        <f>(D4+D5)*EXP(-(F4+F5)*I190)+(H4+H5)</f>
        <v>0.21863504557516725</v>
      </c>
    </row>
    <row r="191" spans="9:15" x14ac:dyDescent="0.3">
      <c r="I191">
        <v>52.222499999999997</v>
      </c>
      <c r="J191">
        <f>D4*EXP(-F4*I191)+H4</f>
        <v>0.21702689554745461</v>
      </c>
      <c r="K191">
        <f>L191* E6/M191</f>
        <v>0.19843057677563261</v>
      </c>
      <c r="L191">
        <v>0.20300000000000001</v>
      </c>
      <c r="M191">
        <v>302.17399999999998</v>
      </c>
      <c r="N191">
        <f>(D4-D5)*EXP(-(F4-F5)*I191)+(H4-H5)</f>
        <v>0.21541874551974197</v>
      </c>
      <c r="O191">
        <f>(D4+D5)*EXP(-(F4+F5)*I191)+(H4+H5)</f>
        <v>0.21863504557516725</v>
      </c>
    </row>
    <row r="192" spans="9:15" x14ac:dyDescent="0.3">
      <c r="I192">
        <v>52.500277777777782</v>
      </c>
      <c r="J192">
        <f>D4*EXP(-F4*I192)+H4</f>
        <v>0.21702689554745461</v>
      </c>
      <c r="K192">
        <f>L192* E6/M192</f>
        <v>0.19828818022560196</v>
      </c>
      <c r="L192">
        <v>0.20300000000000001</v>
      </c>
      <c r="M192">
        <v>302.39100000000002</v>
      </c>
      <c r="N192">
        <f>(D4-D5)*EXP(-(F4-F5)*I192)+(H4-H5)</f>
        <v>0.21541874551974197</v>
      </c>
      <c r="O192">
        <f>(D4+D5)*EXP(-(F4+F5)*I192)+(H4+H5)</f>
        <v>0.21863504557516725</v>
      </c>
    </row>
    <row r="193" spans="9:15" x14ac:dyDescent="0.3">
      <c r="I193">
        <v>52.778055555555547</v>
      </c>
      <c r="J193">
        <f>D4*EXP(-F4*I193)+H4</f>
        <v>0.21702689554745461</v>
      </c>
      <c r="K193">
        <f>L193* E6/M193</f>
        <v>0.17584412919997486</v>
      </c>
      <c r="L193">
        <v>0.18</v>
      </c>
      <c r="M193">
        <v>302.35300000000001</v>
      </c>
      <c r="N193">
        <f>(D4-D5)*EXP(-(F4-F5)*I193)+(H4-H5)</f>
        <v>0.21541874551974197</v>
      </c>
      <c r="O193">
        <f>(D4+D5)*EXP(-(F4+F5)*I193)+(H4+H5)</f>
        <v>0.21863504557516725</v>
      </c>
    </row>
    <row r="194" spans="9:15" x14ac:dyDescent="0.3">
      <c r="I194">
        <v>53.055833333333332</v>
      </c>
      <c r="J194">
        <f>D4*EXP(-F4*I194)+H4</f>
        <v>0.21702689554745461</v>
      </c>
      <c r="K194">
        <f>L194* E6/M194</f>
        <v>0.20789794273563303</v>
      </c>
      <c r="L194">
        <v>0.21299999999999999</v>
      </c>
      <c r="M194">
        <v>302.62099999999998</v>
      </c>
      <c r="N194">
        <f>(D4-D5)*EXP(-(F4-F5)*I194)+(H4-H5)</f>
        <v>0.21541874551974197</v>
      </c>
      <c r="O194">
        <f>(D4+D5)*EXP(-(F4+F5)*I194)+(H4+H5)</f>
        <v>0.21863504557516725</v>
      </c>
    </row>
    <row r="195" spans="9:15" x14ac:dyDescent="0.3">
      <c r="I195">
        <v>53.333611111111111</v>
      </c>
      <c r="J195">
        <f>D4*EXP(-F4*I195)+H4</f>
        <v>0.21702689554745461</v>
      </c>
      <c r="K195">
        <f>L195* E6/M195</f>
        <v>0.20101380504461527</v>
      </c>
      <c r="L195">
        <v>0.20599999999999999</v>
      </c>
      <c r="M195">
        <v>302.69900000000001</v>
      </c>
      <c r="N195">
        <f>(D4-D5)*EXP(-(F4-F5)*I195)+(H4-H5)</f>
        <v>0.21541874551974197</v>
      </c>
      <c r="O195">
        <f>(D4+D5)*EXP(-(F4+F5)*I195)+(H4+H5)</f>
        <v>0.21863504557516725</v>
      </c>
    </row>
    <row r="196" spans="9:15" x14ac:dyDescent="0.3">
      <c r="I196">
        <v>53.611388888888889</v>
      </c>
      <c r="J196">
        <f>D4*EXP(-F4*I196)+H4</f>
        <v>0.21702689554745461</v>
      </c>
      <c r="K196">
        <f>L196* E6/M196</f>
        <v>0.19316979236089554</v>
      </c>
      <c r="L196">
        <v>0.19800000000000001</v>
      </c>
      <c r="M196">
        <v>302.75799999999998</v>
      </c>
      <c r="N196">
        <f>(D4-D5)*EXP(-(F4-F5)*I196)+(H4-H5)</f>
        <v>0.21541874551974197</v>
      </c>
      <c r="O196">
        <f>(D4+D5)*EXP(-(F4+F5)*I196)+(H4+H5)</f>
        <v>0.21863504557516725</v>
      </c>
    </row>
    <row r="197" spans="9:15" x14ac:dyDescent="0.3">
      <c r="I197">
        <v>53.889166666666668</v>
      </c>
      <c r="J197">
        <f>D4*EXP(-F4*I197)+H4</f>
        <v>0.21702689554745461</v>
      </c>
      <c r="K197">
        <f>L197* E6/M197</f>
        <v>0.21356650058206525</v>
      </c>
      <c r="L197">
        <v>0.219</v>
      </c>
      <c r="M197">
        <v>302.887</v>
      </c>
      <c r="N197">
        <f>(D4-D5)*EXP(-(F4-F5)*I197)+(H4-H5)</f>
        <v>0.21541874551974197</v>
      </c>
      <c r="O197">
        <f>(D4+D5)*EXP(-(F4+F5)*I197)+(H4+H5)</f>
        <v>0.21863504557516725</v>
      </c>
    </row>
    <row r="198" spans="9:15" x14ac:dyDescent="0.3">
      <c r="I198">
        <v>54.166944444444447</v>
      </c>
      <c r="J198">
        <f>D4*EXP(-F4*I198)+H4</f>
        <v>0.21702689554745461</v>
      </c>
      <c r="K198">
        <f>L198* E6/M198</f>
        <v>0.19204448858195211</v>
      </c>
      <c r="L198">
        <v>0.19700000000000001</v>
      </c>
      <c r="M198">
        <v>302.99400000000003</v>
      </c>
      <c r="N198">
        <f>(D4-D5)*EXP(-(F4-F5)*I198)+(H4-H5)</f>
        <v>0.21541874551974197</v>
      </c>
      <c r="O198">
        <f>(D4+D5)*EXP(-(F4+F5)*I198)+(H4+H5)</f>
        <v>0.21863504557516725</v>
      </c>
    </row>
    <row r="199" spans="9:15" x14ac:dyDescent="0.3">
      <c r="I199">
        <v>54.444722222222232</v>
      </c>
      <c r="J199">
        <f>D4*EXP(-F4*I199)+H4</f>
        <v>0.21702689554745461</v>
      </c>
      <c r="K199">
        <f>L199* E6/M199</f>
        <v>0.21558093741417517</v>
      </c>
      <c r="L199">
        <v>0.221</v>
      </c>
      <c r="M199">
        <v>302.79700000000003</v>
      </c>
      <c r="N199">
        <f>(D4-D5)*EXP(-(F4-F5)*I199)+(H4-H5)</f>
        <v>0.21541874551974197</v>
      </c>
      <c r="O199">
        <f>(D4+D5)*EXP(-(F4+F5)*I199)+(H4+H5)</f>
        <v>0.21863504557516725</v>
      </c>
    </row>
    <row r="200" spans="9:15" x14ac:dyDescent="0.3">
      <c r="I200">
        <v>54.722499999999997</v>
      </c>
      <c r="J200">
        <f>D4*EXP(-F4*I200)+H4</f>
        <v>0.21702689554745461</v>
      </c>
      <c r="K200">
        <f>L200* E6/M200</f>
        <v>0.19794320940518556</v>
      </c>
      <c r="L200">
        <v>0.20300000000000001</v>
      </c>
      <c r="M200">
        <v>302.91800000000001</v>
      </c>
      <c r="N200">
        <f>(D4-D5)*EXP(-(F4-F5)*I200)+(H4-H5)</f>
        <v>0.21541874551974197</v>
      </c>
      <c r="O200">
        <f>(D4+D5)*EXP(-(F4+F5)*I200)+(H4+H5)</f>
        <v>0.21863504557516725</v>
      </c>
    </row>
    <row r="201" spans="9:15" x14ac:dyDescent="0.3">
      <c r="I201">
        <v>55.000277777777782</v>
      </c>
      <c r="J201">
        <f>D4*EXP(-F4*I201)+H4</f>
        <v>0.21702689554745461</v>
      </c>
      <c r="K201">
        <f>L201* E6/M201</f>
        <v>0.21164477066693962</v>
      </c>
      <c r="L201">
        <v>0.217</v>
      </c>
      <c r="M201">
        <v>302.846</v>
      </c>
      <c r="N201">
        <f>(D4-D5)*EXP(-(F4-F5)*I201)+(H4-H5)</f>
        <v>0.21541874551974197</v>
      </c>
      <c r="O201">
        <f>(D4+D5)*EXP(-(F4+F5)*I201)+(H4+H5)</f>
        <v>0.21863504557516725</v>
      </c>
    </row>
    <row r="202" spans="9:15" x14ac:dyDescent="0.3">
      <c r="I202">
        <v>55.278055555555547</v>
      </c>
      <c r="J202">
        <f>D4*EXP(-F4*I202)+H4</f>
        <v>0.21702689554745461</v>
      </c>
      <c r="K202">
        <f>L202* E6/M202</f>
        <v>0.20880499057151636</v>
      </c>
      <c r="L202">
        <v>0.214</v>
      </c>
      <c r="M202">
        <v>302.721</v>
      </c>
      <c r="N202">
        <f>(D4-D5)*EXP(-(F4-F5)*I202)+(H4-H5)</f>
        <v>0.21541874551974197</v>
      </c>
      <c r="O202">
        <f>(D4+D5)*EXP(-(F4+F5)*I202)+(H4+H5)</f>
        <v>0.21863504557516725</v>
      </c>
    </row>
    <row r="203" spans="9:15" x14ac:dyDescent="0.3">
      <c r="I203">
        <v>55.555833333333332</v>
      </c>
      <c r="J203">
        <f>D4*EXP(-F4*I203)+H4</f>
        <v>0.21702689554745461</v>
      </c>
      <c r="K203">
        <f>L203* E6/M203</f>
        <v>0.18530252333751568</v>
      </c>
      <c r="L203">
        <v>0.19</v>
      </c>
      <c r="M203">
        <v>302.86</v>
      </c>
      <c r="N203">
        <f>(D4-D5)*EXP(-(F4-F5)*I203)+(H4-H5)</f>
        <v>0.21541874551974197</v>
      </c>
      <c r="O203">
        <f>(D4+D5)*EXP(-(F4+F5)*I203)+(H4+H5)</f>
        <v>0.21863504557516725</v>
      </c>
    </row>
    <row r="204" spans="9:15" x14ac:dyDescent="0.3">
      <c r="I204">
        <v>55.833611111111111</v>
      </c>
      <c r="J204">
        <f>D4*EXP(-F4*I204)+H4</f>
        <v>0.21702689554745461</v>
      </c>
      <c r="K204">
        <f>L204* E6/M204</f>
        <v>0.17563500740305174</v>
      </c>
      <c r="L204">
        <v>0.18</v>
      </c>
      <c r="M204">
        <v>302.71300000000002</v>
      </c>
      <c r="N204">
        <f>(D4-D5)*EXP(-(F4-F5)*I204)+(H4-H5)</f>
        <v>0.21541874551974197</v>
      </c>
      <c r="O204">
        <f>(D4+D5)*EXP(-(F4+F5)*I204)+(H4+H5)</f>
        <v>0.21863504557516725</v>
      </c>
    </row>
    <row r="205" spans="9:15" x14ac:dyDescent="0.3">
      <c r="I205">
        <v>56.111388888888889</v>
      </c>
      <c r="J205">
        <f>D4*EXP(-F4*I205)+H4</f>
        <v>0.21702689554745461</v>
      </c>
      <c r="K205">
        <f>L205* E6/M205</f>
        <v>0.17666094637358862</v>
      </c>
      <c r="L205">
        <v>0.18099999999999999</v>
      </c>
      <c r="M205">
        <v>302.62700000000001</v>
      </c>
      <c r="N205">
        <f>(D4-D5)*EXP(-(F4-F5)*I205)+(H4-H5)</f>
        <v>0.21541874551974197</v>
      </c>
      <c r="O205">
        <f>(D4+D5)*EXP(-(F4+F5)*I205)+(H4+H5)</f>
        <v>0.21863504557516725</v>
      </c>
    </row>
    <row r="206" spans="9:15" x14ac:dyDescent="0.3">
      <c r="I206">
        <v>56.389166666666668</v>
      </c>
      <c r="J206">
        <f>D4*EXP(-F4*I206)+H4</f>
        <v>0.21702689554745461</v>
      </c>
      <c r="K206">
        <f>L206* E6/M206</f>
        <v>0.16786505187015938</v>
      </c>
      <c r="L206">
        <v>0.17199999999999999</v>
      </c>
      <c r="M206">
        <v>302.64800000000002</v>
      </c>
      <c r="N206">
        <f>(D4-D5)*EXP(-(F4-F5)*I206)+(H4-H5)</f>
        <v>0.21541874551974197</v>
      </c>
      <c r="O206">
        <f>(D4+D5)*EXP(-(F4+F5)*I206)+(H4+H5)</f>
        <v>0.21863504557516725</v>
      </c>
    </row>
    <row r="207" spans="9:15" x14ac:dyDescent="0.3">
      <c r="I207">
        <v>56.666944444444447</v>
      </c>
      <c r="J207">
        <f>D4*EXP(-F4*I207)+H4</f>
        <v>0.21702689554745461</v>
      </c>
      <c r="K207">
        <f>L207* E6/M207</f>
        <v>0.16981136022441168</v>
      </c>
      <c r="L207">
        <v>0.17399999999999999</v>
      </c>
      <c r="M207">
        <v>302.65800000000002</v>
      </c>
      <c r="N207">
        <f>(D4-D5)*EXP(-(F4-F5)*I207)+(H4-H5)</f>
        <v>0.21541874551974197</v>
      </c>
      <c r="O207">
        <f>(D4+D5)*EXP(-(F4+F5)*I207)+(H4+H5)</f>
        <v>0.21863504557516725</v>
      </c>
    </row>
    <row r="208" spans="9:15" x14ac:dyDescent="0.3">
      <c r="I208">
        <v>56.944444444444443</v>
      </c>
      <c r="J208">
        <f>D4*EXP(-F4*I208)+H4</f>
        <v>0.21702689554745461</v>
      </c>
      <c r="K208">
        <f>L208* E6/M208</f>
        <v>0.21005758023895052</v>
      </c>
      <c r="L208">
        <v>0.215</v>
      </c>
      <c r="M208">
        <v>302.322</v>
      </c>
      <c r="N208">
        <f>(D4-D5)*EXP(-(F4-F5)*I208)+(H4-H5)</f>
        <v>0.21541874551974197</v>
      </c>
      <c r="O208">
        <f>(D4+D5)*EXP(-(F4+F5)*I208)+(H4+H5)</f>
        <v>0.21863504557516725</v>
      </c>
    </row>
    <row r="209" spans="9:15" x14ac:dyDescent="0.3">
      <c r="I209">
        <v>57.222499999999997</v>
      </c>
      <c r="J209">
        <f>D4*EXP(-F4*I209)+H4</f>
        <v>0.21702689554745461</v>
      </c>
      <c r="K209">
        <f>L209* E6/M209</f>
        <v>0.18672417202915242</v>
      </c>
      <c r="L209">
        <v>0.191</v>
      </c>
      <c r="M209">
        <v>302.13600000000002</v>
      </c>
      <c r="N209">
        <f>(D4-D5)*EXP(-(F4-F5)*I209)+(H4-H5)</f>
        <v>0.21541874551974197</v>
      </c>
      <c r="O209">
        <f>(D4+D5)*EXP(-(F4+F5)*I209)+(H4+H5)</f>
        <v>0.21863504557516725</v>
      </c>
    </row>
    <row r="210" spans="9:15" x14ac:dyDescent="0.3">
      <c r="I210">
        <v>57.500277777777782</v>
      </c>
      <c r="J210">
        <f>D4*EXP(-F4*I210)+H4</f>
        <v>0.21702689554745461</v>
      </c>
      <c r="K210">
        <f>L210* E6/M210</f>
        <v>0.19363027167310073</v>
      </c>
      <c r="L210">
        <v>0.19800000000000001</v>
      </c>
      <c r="M210">
        <v>302.03800000000001</v>
      </c>
      <c r="N210">
        <f>(D4-D5)*EXP(-(F4-F5)*I210)+(H4-H5)</f>
        <v>0.21541874551974197</v>
      </c>
      <c r="O210">
        <f>(D4+D5)*EXP(-(F4+F5)*I210)+(H4+H5)</f>
        <v>0.21863504557516725</v>
      </c>
    </row>
    <row r="211" spans="9:15" x14ac:dyDescent="0.3">
      <c r="I211">
        <v>57.778055555555547</v>
      </c>
      <c r="J211">
        <f>D4*EXP(-F4*I211)+H4</f>
        <v>0.21702689554745461</v>
      </c>
      <c r="K211">
        <f>L211* E6/M211</f>
        <v>0.18887193661489327</v>
      </c>
      <c r="L211">
        <v>0.193</v>
      </c>
      <c r="M211">
        <v>301.82799999999997</v>
      </c>
      <c r="N211">
        <f>(D4-D5)*EXP(-(F4-F5)*I211)+(H4-H5)</f>
        <v>0.21541874551974197</v>
      </c>
      <c r="O211">
        <f>(D4+D5)*EXP(-(F4+F5)*I211)+(H4+H5)</f>
        <v>0.21863504557516725</v>
      </c>
    </row>
    <row r="212" spans="9:15" x14ac:dyDescent="0.3">
      <c r="I212">
        <v>58.055833333333332</v>
      </c>
      <c r="J212">
        <f>D4*EXP(-F4*I212)+H4</f>
        <v>0.21702689554745461</v>
      </c>
      <c r="K212">
        <f>L212* E6/M212</f>
        <v>0.17915646090305559</v>
      </c>
      <c r="L212">
        <v>0.183</v>
      </c>
      <c r="M212">
        <v>301.709</v>
      </c>
      <c r="N212">
        <f>(D4-D5)*EXP(-(F4-F5)*I212)+(H4-H5)</f>
        <v>0.21541874551974197</v>
      </c>
      <c r="O212">
        <f>(D4+D5)*EXP(-(F4+F5)*I212)+(H4+H5)</f>
        <v>0.21863504557516725</v>
      </c>
    </row>
    <row r="213" spans="9:15" x14ac:dyDescent="0.3">
      <c r="I213">
        <v>58.333611111111111</v>
      </c>
      <c r="J213">
        <f>D4*EXP(-F4*I213)+H4</f>
        <v>0.21702689554745461</v>
      </c>
      <c r="K213">
        <f>L213* E6/M213</f>
        <v>0.17140345155353648</v>
      </c>
      <c r="L213">
        <v>0.17499999999999999</v>
      </c>
      <c r="M213">
        <v>301.57</v>
      </c>
      <c r="N213">
        <f>(D4-D5)*EXP(-(F4-F5)*I213)+(H4-H5)</f>
        <v>0.21541874551974197</v>
      </c>
      <c r="O213">
        <f>(D4+D5)*EXP(-(F4+F5)*I213)+(H4+H5)</f>
        <v>0.21863504557516725</v>
      </c>
    </row>
    <row r="214" spans="9:15" x14ac:dyDescent="0.3">
      <c r="I214">
        <v>58.611111111111107</v>
      </c>
      <c r="J214">
        <f>D4*EXP(-F4*I214)+H4</f>
        <v>0.21702689554745461</v>
      </c>
      <c r="K214">
        <f>L214* E6/M214</f>
        <v>0.16751176525903497</v>
      </c>
      <c r="L214">
        <v>0.17100000000000001</v>
      </c>
      <c r="M214">
        <v>301.52300000000002</v>
      </c>
      <c r="N214">
        <f>(D4-D5)*EXP(-(F4-F5)*I214)+(H4-H5)</f>
        <v>0.21541874551974197</v>
      </c>
      <c r="O214">
        <f>(D4+D5)*EXP(-(F4+F5)*I214)+(H4+H5)</f>
        <v>0.21863504557516725</v>
      </c>
    </row>
    <row r="215" spans="9:15" x14ac:dyDescent="0.3">
      <c r="I215">
        <v>58.889166666666668</v>
      </c>
      <c r="J215">
        <f>D4*EXP(-F4*I215)+H4</f>
        <v>0.21702689554745461</v>
      </c>
      <c r="K215">
        <f>L215* E6/M215</f>
        <v>0.16165560467091022</v>
      </c>
      <c r="L215">
        <v>0.16500000000000001</v>
      </c>
      <c r="M215">
        <v>301.48299999999989</v>
      </c>
      <c r="N215">
        <f>(D4-D5)*EXP(-(F4-F5)*I215)+(H4-H5)</f>
        <v>0.21541874551974197</v>
      </c>
      <c r="O215">
        <f>(D4+D5)*EXP(-(F4+F5)*I215)+(H4+H5)</f>
        <v>0.21863504557516725</v>
      </c>
    </row>
    <row r="216" spans="9:15" x14ac:dyDescent="0.3">
      <c r="I216">
        <v>59.166944444444447</v>
      </c>
      <c r="J216">
        <f>D4*EXP(-F4*I216)+H4</f>
        <v>0.21702689554745461</v>
      </c>
      <c r="K216">
        <f>L216* E6/M216</f>
        <v>0.18921798910168749</v>
      </c>
      <c r="L216">
        <v>0.193</v>
      </c>
      <c r="M216">
        <v>301.27600000000001</v>
      </c>
      <c r="N216">
        <f>(D4-D5)*EXP(-(F4-F5)*I216)+(H4-H5)</f>
        <v>0.21541874551974197</v>
      </c>
      <c r="O216">
        <f>(D4+D5)*EXP(-(F4+F5)*I216)+(H4+H5)</f>
        <v>0.21863504557516725</v>
      </c>
    </row>
    <row r="217" spans="9:15" x14ac:dyDescent="0.3">
      <c r="I217">
        <v>59.444722222222232</v>
      </c>
      <c r="J217">
        <f>D4*EXP(-F4*I217)+H4</f>
        <v>0.21702689554745461</v>
      </c>
      <c r="K217">
        <f>L217* E6/M217</f>
        <v>0.16162290300254692</v>
      </c>
      <c r="L217">
        <v>0.16500000000000001</v>
      </c>
      <c r="M217">
        <v>301.54399999999998</v>
      </c>
      <c r="N217">
        <f>(D4-D5)*EXP(-(F4-F5)*I217)+(H4-H5)</f>
        <v>0.21541874551974197</v>
      </c>
      <c r="O217">
        <f>(D4+D5)*EXP(-(F4+F5)*I217)+(H4+H5)</f>
        <v>0.21863504557516725</v>
      </c>
    </row>
    <row r="218" spans="9:15" x14ac:dyDescent="0.3">
      <c r="I218">
        <v>59.722499999999997</v>
      </c>
      <c r="J218">
        <f>D4*EXP(-F4*I218)+H4</f>
        <v>0.21702689554745461</v>
      </c>
      <c r="K218">
        <f>L218* E6/M218</f>
        <v>0.16641240065619409</v>
      </c>
      <c r="L218">
        <v>0.17</v>
      </c>
      <c r="M218">
        <v>301.74</v>
      </c>
      <c r="N218">
        <f>(D4-D5)*EXP(-(F4-F5)*I218)+(H4-H5)</f>
        <v>0.21541874551974197</v>
      </c>
      <c r="O218">
        <f>(D4+D5)*EXP(-(F4+F5)*I218)+(H4+H5)</f>
        <v>0.21863504557516725</v>
      </c>
    </row>
    <row r="219" spans="9:15" x14ac:dyDescent="0.3">
      <c r="I219">
        <v>60.000277777777782</v>
      </c>
      <c r="J219">
        <f>D4*EXP(-F4*I219)+H4</f>
        <v>0.21702689554745461</v>
      </c>
      <c r="K219">
        <f>L219* E6/M219</f>
        <v>0.15854024609665429</v>
      </c>
      <c r="L219">
        <v>0.16200000000000001</v>
      </c>
      <c r="M219">
        <v>301.81799999999998</v>
      </c>
      <c r="N219">
        <f>(D4-D5)*EXP(-(F4-F5)*I219)+(H4-H5)</f>
        <v>0.21541874551974197</v>
      </c>
      <c r="O219">
        <f>(D4+D5)*EXP(-(F4+F5)*I219)+(H4+H5)</f>
        <v>0.21863504557516725</v>
      </c>
    </row>
    <row r="220" spans="9:15" x14ac:dyDescent="0.3">
      <c r="I220">
        <v>60.278055555555547</v>
      </c>
      <c r="J220">
        <f>D4*EXP(-F4*I220)+H4</f>
        <v>0.21702689554745461</v>
      </c>
      <c r="K220">
        <f>L220* E6/M220</f>
        <v>0.17533170986695495</v>
      </c>
      <c r="L220">
        <v>0.17899999999999999</v>
      </c>
      <c r="M220">
        <v>301.55200000000002</v>
      </c>
      <c r="N220">
        <f>(D4-D5)*EXP(-(F4-F5)*I220)+(H4-H5)</f>
        <v>0.21541874551974197</v>
      </c>
      <c r="O220">
        <f>(D4+D5)*EXP(-(F4+F5)*I220)+(H4+H5)</f>
        <v>0.21863504557516725</v>
      </c>
    </row>
    <row r="221" spans="9:15" x14ac:dyDescent="0.3">
      <c r="I221">
        <v>60.555833333333332</v>
      </c>
      <c r="J221">
        <f>D4*EXP(-F4*I221)+H4</f>
        <v>0.21702689554745461</v>
      </c>
      <c r="K221">
        <f>L221* E6/M221</f>
        <v>0.1702992026362615</v>
      </c>
      <c r="L221">
        <v>0.17399999999999999</v>
      </c>
      <c r="M221">
        <v>301.791</v>
      </c>
      <c r="N221">
        <f>(D4-D5)*EXP(-(F4-F5)*I221)+(H4-H5)</f>
        <v>0.21541874551974197</v>
      </c>
      <c r="O221">
        <f>(D4+D5)*EXP(-(F4+F5)*I221)+(H4+H5)</f>
        <v>0.21863504557516725</v>
      </c>
    </row>
    <row r="222" spans="9:15" x14ac:dyDescent="0.3">
      <c r="I222">
        <v>60.833611111111111</v>
      </c>
      <c r="J222">
        <f>D4*EXP(-F4*I222)+H4</f>
        <v>0.21702689554745461</v>
      </c>
      <c r="K222">
        <f>L222* E6/M222</f>
        <v>0.15848930989318186</v>
      </c>
      <c r="L222">
        <v>0.16200000000000001</v>
      </c>
      <c r="M222">
        <v>301.91500000000002</v>
      </c>
      <c r="N222">
        <f>(D4-D5)*EXP(-(F4-F5)*I222)+(H4-H5)</f>
        <v>0.21541874551974197</v>
      </c>
      <c r="O222">
        <f>(D4+D5)*EXP(-(F4+F5)*I222)+(H4+H5)</f>
        <v>0.21863504557516725</v>
      </c>
    </row>
    <row r="223" spans="9:15" x14ac:dyDescent="0.3">
      <c r="I223">
        <v>61.111388888888889</v>
      </c>
      <c r="J223">
        <f>D4*EXP(-F4*I223)+H4</f>
        <v>0.21702689554745461</v>
      </c>
      <c r="K223">
        <f>L223* E6/M223</f>
        <v>0.17098954311941778</v>
      </c>
      <c r="L223">
        <v>0.17499999999999999</v>
      </c>
      <c r="M223">
        <v>302.3</v>
      </c>
      <c r="N223">
        <f>(D4-D5)*EXP(-(F4-F5)*I223)+(H4-H5)</f>
        <v>0.21541874551974197</v>
      </c>
      <c r="O223">
        <f>(D4+D5)*EXP(-(F4+F5)*I223)+(H4+H5)</f>
        <v>0.21863504557516725</v>
      </c>
    </row>
    <row r="224" spans="9:15" x14ac:dyDescent="0.3">
      <c r="I224">
        <v>61.389166666666668</v>
      </c>
      <c r="J224">
        <f>D4*EXP(-F4*I224)+H4</f>
        <v>0.21702689554745461</v>
      </c>
      <c r="K224">
        <f>L224* E6/M224</f>
        <v>0.17303529267690476</v>
      </c>
      <c r="L224">
        <v>0.17699999999999999</v>
      </c>
      <c r="M224">
        <v>302.14</v>
      </c>
      <c r="N224">
        <f>(D4-D5)*EXP(-(F4-F5)*I224)+(H4-H5)</f>
        <v>0.21541874551974197</v>
      </c>
      <c r="O224">
        <f>(D4+D5)*EXP(-(F4+F5)*I224)+(H4+H5)</f>
        <v>0.21863504557516725</v>
      </c>
    </row>
    <row r="225" spans="9:15" x14ac:dyDescent="0.3">
      <c r="I225">
        <v>61.666944444444447</v>
      </c>
      <c r="J225">
        <f>D4*EXP(-F4*I225)+H4</f>
        <v>0.21702689554745461</v>
      </c>
      <c r="K225">
        <f>L225* E6/M225</f>
        <v>0.18702501057583296</v>
      </c>
      <c r="L225">
        <v>0.191</v>
      </c>
      <c r="M225">
        <v>301.64999999999998</v>
      </c>
      <c r="N225">
        <f>(D4-D5)*EXP(-(F4-F5)*I225)+(H4-H5)</f>
        <v>0.21541874551974197</v>
      </c>
      <c r="O225">
        <f>(D4+D5)*EXP(-(F4+F5)*I225)+(H4+H5)</f>
        <v>0.21863504557516725</v>
      </c>
    </row>
    <row r="226" spans="9:15" x14ac:dyDescent="0.3">
      <c r="I226">
        <v>61.944722222222232</v>
      </c>
      <c r="J226">
        <f>D4*EXP(-F4*I226)+H4</f>
        <v>0.21702689554745461</v>
      </c>
      <c r="K226">
        <f>L226* E6/M226</f>
        <v>0.20852568137814459</v>
      </c>
      <c r="L226">
        <v>0.21299999999999999</v>
      </c>
      <c r="M226">
        <v>301.70999999999998</v>
      </c>
      <c r="N226">
        <f>(D4-D5)*EXP(-(F4-F5)*I226)+(H4-H5)</f>
        <v>0.21541874551974197</v>
      </c>
      <c r="O226">
        <f>(D4+D5)*EXP(-(F4+F5)*I226)+(H4+H5)</f>
        <v>0.21863504557516725</v>
      </c>
    </row>
    <row r="227" spans="9:15" x14ac:dyDescent="0.3">
      <c r="I227">
        <v>62.222499999999997</v>
      </c>
      <c r="J227">
        <f>D4*EXP(-F4*I227)+H4</f>
        <v>0.21702689554745461</v>
      </c>
      <c r="K227">
        <f>L227* E6/M227</f>
        <v>0.19564443029925688</v>
      </c>
      <c r="L227">
        <v>0.2</v>
      </c>
      <c r="M227">
        <v>301.94799999999998</v>
      </c>
      <c r="N227">
        <f>(D4-D5)*EXP(-(F4-F5)*I227)+(H4-H5)</f>
        <v>0.21541874551974197</v>
      </c>
      <c r="O227">
        <f>(D4+D5)*EXP(-(F4+F5)*I227)+(H4+H5)</f>
        <v>0.21863504557516725</v>
      </c>
    </row>
    <row r="228" spans="9:15" x14ac:dyDescent="0.3">
      <c r="I228">
        <v>62.500277777777782</v>
      </c>
      <c r="J228">
        <f>D4*EXP(-F4*I228)+H4</f>
        <v>0.21702689554745461</v>
      </c>
      <c r="K228">
        <f>L228* E6/M228</f>
        <v>0.18498200722295122</v>
      </c>
      <c r="L228">
        <v>0.189</v>
      </c>
      <c r="M228">
        <v>301.78800000000001</v>
      </c>
      <c r="N228">
        <f>(D4-D5)*EXP(-(F4-F5)*I228)+(H4-H5)</f>
        <v>0.21541874551974197</v>
      </c>
      <c r="O228">
        <f>(D4+D5)*EXP(-(F4+F5)*I228)+(H4+H5)</f>
        <v>0.21863504557516725</v>
      </c>
    </row>
    <row r="229" spans="9:15" x14ac:dyDescent="0.3">
      <c r="I229">
        <v>62.777777777777779</v>
      </c>
      <c r="J229">
        <f>D4*EXP(-F4*I229)+H4</f>
        <v>0.21702689554745461</v>
      </c>
      <c r="K229">
        <f>L229* E6/M229</f>
        <v>0.18797553385659738</v>
      </c>
      <c r="L229">
        <v>0.192</v>
      </c>
      <c r="M229">
        <v>301.69600000000003</v>
      </c>
      <c r="N229">
        <f>(D4-D5)*EXP(-(F4-F5)*I229)+(H4-H5)</f>
        <v>0.21541874551974197</v>
      </c>
      <c r="O229">
        <f>(D4+D5)*EXP(-(F4+F5)*I229)+(H4+H5)</f>
        <v>0.21863504557516725</v>
      </c>
    </row>
    <row r="230" spans="9:15" x14ac:dyDescent="0.3">
      <c r="I230">
        <v>63.055833333333332</v>
      </c>
      <c r="J230">
        <f>D4*EXP(-F4*I230)+H4</f>
        <v>0.21702689554745461</v>
      </c>
      <c r="K230">
        <f>L230* E6/M230</f>
        <v>0.21537578264183962</v>
      </c>
      <c r="L230">
        <v>0.22</v>
      </c>
      <c r="M230">
        <v>301.714</v>
      </c>
      <c r="N230">
        <f>(D4-D5)*EXP(-(F4-F5)*I230)+(H4-H5)</f>
        <v>0.21541874551974197</v>
      </c>
      <c r="O230">
        <f>(D4+D5)*EXP(-(F4+F5)*I230)+(H4+H5)</f>
        <v>0.21863504557516725</v>
      </c>
    </row>
    <row r="231" spans="9:15" x14ac:dyDescent="0.3">
      <c r="I231">
        <v>63.333333333333343</v>
      </c>
      <c r="J231">
        <f>D4*EXP(-F4*I231)+H4</f>
        <v>0.21702689554745461</v>
      </c>
      <c r="K231">
        <f>L231* E6/M231</f>
        <v>0.20955537799010068</v>
      </c>
      <c r="L231">
        <v>0.214</v>
      </c>
      <c r="M231">
        <v>301.637</v>
      </c>
      <c r="N231">
        <f>(D4-D5)*EXP(-(F4-F5)*I231)+(H4-H5)</f>
        <v>0.21541874551974197</v>
      </c>
      <c r="O231">
        <f>(D4+D5)*EXP(-(F4+F5)*I231)+(H4+H5)</f>
        <v>0.21863504557516725</v>
      </c>
    </row>
    <row r="232" spans="9:15" x14ac:dyDescent="0.3">
      <c r="I232">
        <v>63.611388888888889</v>
      </c>
      <c r="J232">
        <f>D4*EXP(-F4*I232)+H4</f>
        <v>0.21702689554745461</v>
      </c>
      <c r="K232">
        <f>L232* E6/M232</f>
        <v>0.19494511806272305</v>
      </c>
      <c r="L232">
        <v>0.19900000000000001</v>
      </c>
      <c r="M232">
        <v>301.51600000000002</v>
      </c>
      <c r="N232">
        <f>(D4-D5)*EXP(-(F4-F5)*I232)+(H4-H5)</f>
        <v>0.21541874551974197</v>
      </c>
      <c r="O232">
        <f>(D4+D5)*EXP(-(F4+F5)*I232)+(H4+H5)</f>
        <v>0.21863504557516725</v>
      </c>
    </row>
    <row r="233" spans="9:15" x14ac:dyDescent="0.3">
      <c r="I233">
        <v>63.888888888888893</v>
      </c>
      <c r="J233">
        <f>D4*EXP(-F4*I233)+H4</f>
        <v>0.21702689554745461</v>
      </c>
      <c r="K233">
        <f>L233* E6/M233</f>
        <v>0.18325892181007428</v>
      </c>
      <c r="L233">
        <v>0.187</v>
      </c>
      <c r="M233">
        <v>301.40199999999999</v>
      </c>
      <c r="N233">
        <f>(D4-D5)*EXP(-(F4-F5)*I233)+(H4-H5)</f>
        <v>0.21541874551974197</v>
      </c>
      <c r="O233">
        <f>(D4+D5)*EXP(-(F4+F5)*I233)+(H4+H5)</f>
        <v>0.21863504557516725</v>
      </c>
    </row>
    <row r="234" spans="9:15" x14ac:dyDescent="0.3">
      <c r="I234">
        <v>64.166944444444439</v>
      </c>
      <c r="J234">
        <f>D4*EXP(-F4*I234)+H4</f>
        <v>0.21702689554745461</v>
      </c>
      <c r="K234">
        <f>L234* E6/M234</f>
        <v>0.18506417947648632</v>
      </c>
      <c r="L234">
        <v>0.189</v>
      </c>
      <c r="M234">
        <v>301.654</v>
      </c>
      <c r="N234">
        <f>(D4-D5)*EXP(-(F4-F5)*I234)+(H4-H5)</f>
        <v>0.21541874551974197</v>
      </c>
      <c r="O234">
        <f>(D4+D5)*EXP(-(F4+F5)*I234)+(H4+H5)</f>
        <v>0.21863504557516725</v>
      </c>
    </row>
    <row r="235" spans="9:15" x14ac:dyDescent="0.3">
      <c r="I235">
        <v>64.444722222222225</v>
      </c>
      <c r="J235">
        <f>D4*EXP(-F4*I235)+H4</f>
        <v>0.21702689554745461</v>
      </c>
      <c r="K235">
        <f>L235* E6/M235</f>
        <v>0.19488242289888039</v>
      </c>
      <c r="L235">
        <v>0.19900000000000001</v>
      </c>
      <c r="M235">
        <v>301.613</v>
      </c>
      <c r="N235">
        <f>(D4-D5)*EXP(-(F4-F5)*I235)+(H4-H5)</f>
        <v>0.21541874551974197</v>
      </c>
      <c r="O235">
        <f>(D4+D5)*EXP(-(F4+F5)*I235)+(H4+H5)</f>
        <v>0.21863504557516725</v>
      </c>
    </row>
    <row r="236" spans="9:15" x14ac:dyDescent="0.3">
      <c r="I236">
        <v>64.722222222222229</v>
      </c>
      <c r="J236">
        <f>D4*EXP(-F4*I236)+H4</f>
        <v>0.21702689554745461</v>
      </c>
      <c r="K236">
        <f>L236* E6/M236</f>
        <v>0.21068338212285687</v>
      </c>
      <c r="L236">
        <v>0.215</v>
      </c>
      <c r="M236">
        <v>301.42399999999998</v>
      </c>
      <c r="N236">
        <f>(D4-D5)*EXP(-(F4-F5)*I236)+(H4-H5)</f>
        <v>0.21541874551974197</v>
      </c>
      <c r="O236">
        <f>(D4+D5)*EXP(-(F4+F5)*I236)+(H4+H5)</f>
        <v>0.21863504557516725</v>
      </c>
    </row>
    <row r="237" spans="9:15" x14ac:dyDescent="0.3">
      <c r="I237">
        <v>65.000277777777782</v>
      </c>
      <c r="J237">
        <f>D4*EXP(-F4*I237)+H4</f>
        <v>0.21702689554745461</v>
      </c>
      <c r="K237">
        <f>L237* E6/M237</f>
        <v>0.18911755359213897</v>
      </c>
      <c r="L237">
        <v>0.193</v>
      </c>
      <c r="M237">
        <v>301.43599999999998</v>
      </c>
      <c r="N237">
        <f>(D4-D5)*EXP(-(F4-F5)*I237)+(H4-H5)</f>
        <v>0.21541874551974197</v>
      </c>
      <c r="O237">
        <f>(D4+D5)*EXP(-(F4+F5)*I237)+(H4+H5)</f>
        <v>0.21863504557516725</v>
      </c>
    </row>
    <row r="238" spans="9:15" x14ac:dyDescent="0.3">
      <c r="I238">
        <v>65.277777777777771</v>
      </c>
      <c r="J238">
        <f>D4*EXP(-F4*I238)+H4</f>
        <v>0.21702689554745461</v>
      </c>
      <c r="K238">
        <f>L238* E6/M238</f>
        <v>0.1921540989604493</v>
      </c>
      <c r="L238">
        <v>0.19600000000000001</v>
      </c>
      <c r="M238">
        <v>301.28399999999999</v>
      </c>
      <c r="N238">
        <f>(D4-D5)*EXP(-(F4-F5)*I238)+(H4-H5)</f>
        <v>0.21541874551974197</v>
      </c>
      <c r="O238">
        <f>(D4+D5)*EXP(-(F4+F5)*I238)+(H4+H5)</f>
        <v>0.21863504557516725</v>
      </c>
    </row>
    <row r="239" spans="9:15" x14ac:dyDescent="0.3">
      <c r="I239">
        <v>65.555833333333339</v>
      </c>
      <c r="J239">
        <f>D4*EXP(-F4*I239)+H4</f>
        <v>0.21702689554745461</v>
      </c>
      <c r="K239">
        <f>L239* E6/M239</f>
        <v>0.20490037386833601</v>
      </c>
      <c r="L239">
        <v>0.20899999999999999</v>
      </c>
      <c r="M239">
        <v>301.28199999999998</v>
      </c>
      <c r="N239">
        <f>(D4-D5)*EXP(-(F4-F5)*I239)+(H4-H5)</f>
        <v>0.21541874551974197</v>
      </c>
      <c r="O239">
        <f>(D4+D5)*EXP(-(F4+F5)*I239)+(H4+H5)</f>
        <v>0.21863504557516725</v>
      </c>
    </row>
    <row r="240" spans="9:15" x14ac:dyDescent="0.3">
      <c r="I240">
        <v>65.833611111111111</v>
      </c>
      <c r="J240">
        <f>D4*EXP(-F4*I240)+H4</f>
        <v>0.21702689554745461</v>
      </c>
      <c r="K240">
        <f>L240* E6/M240</f>
        <v>0.23627503261163238</v>
      </c>
      <c r="L240">
        <v>0.24099999999999999</v>
      </c>
      <c r="M240">
        <v>301.279</v>
      </c>
      <c r="N240">
        <f>(D4-D5)*EXP(-(F4-F5)*I240)+(H4-H5)</f>
        <v>0.21541874551974197</v>
      </c>
      <c r="O240">
        <f>(D4+D5)*EXP(-(F4+F5)*I240)+(H4+H5)</f>
        <v>0.21863504557516725</v>
      </c>
    </row>
    <row r="241" spans="9:15" x14ac:dyDescent="0.3">
      <c r="I241">
        <v>66.111388888888882</v>
      </c>
      <c r="J241">
        <f>D4*EXP(-F4*I241)+H4</f>
        <v>0.21702689554745461</v>
      </c>
      <c r="K241">
        <f>L241* E6/M241</f>
        <v>0.2038902126520778</v>
      </c>
      <c r="L241">
        <v>0.20799999999999999</v>
      </c>
      <c r="M241">
        <v>301.32600000000002</v>
      </c>
      <c r="N241">
        <f>(D4-D5)*EXP(-(F4-F5)*I241)+(H4-H5)</f>
        <v>0.21541874551974197</v>
      </c>
      <c r="O241">
        <f>(D4+D5)*EXP(-(F4+F5)*I241)+(H4+H5)</f>
        <v>0.21863504557516725</v>
      </c>
    </row>
    <row r="242" spans="9:15" x14ac:dyDescent="0.3">
      <c r="I242">
        <v>66.389166666666668</v>
      </c>
      <c r="J242">
        <f>D4*EXP(-F4*I242)+H4</f>
        <v>0.21702689554745461</v>
      </c>
      <c r="K242">
        <f>L242* E6/M242</f>
        <v>0.20968050352388568</v>
      </c>
      <c r="L242">
        <v>0.214</v>
      </c>
      <c r="M242">
        <v>301.45699999999999</v>
      </c>
      <c r="N242">
        <f>(D4-D5)*EXP(-(F4-F5)*I242)+(H4-H5)</f>
        <v>0.21541874551974197</v>
      </c>
      <c r="O242">
        <f>(D4+D5)*EXP(-(F4+F5)*I242)+(H4+H5)</f>
        <v>0.21863504557516725</v>
      </c>
    </row>
    <row r="243" spans="9:15" x14ac:dyDescent="0.3">
      <c r="I243">
        <v>66.666944444444439</v>
      </c>
      <c r="J243">
        <f>D4*EXP(-F4*I243)+H4</f>
        <v>0.21702689554745461</v>
      </c>
      <c r="K243">
        <f>L243* E6/M243</f>
        <v>0.20604321267728562</v>
      </c>
      <c r="L243">
        <v>0.21099999999999999</v>
      </c>
      <c r="M243">
        <v>302.47800000000001</v>
      </c>
      <c r="N243">
        <f>(D4-D5)*EXP(-(F4-F5)*I243)+(H4-H5)</f>
        <v>0.21541874551974197</v>
      </c>
      <c r="O243">
        <f>(D4+D5)*EXP(-(F4+F5)*I243)+(H4+H5)</f>
        <v>0.21863504557516725</v>
      </c>
    </row>
    <row r="244" spans="9:15" x14ac:dyDescent="0.3">
      <c r="I244">
        <v>66.944722222222225</v>
      </c>
      <c r="J244">
        <f>D4*EXP(-F4*I244)+H4</f>
        <v>0.21702689554745461</v>
      </c>
      <c r="K244">
        <f>L244* E6/M244</f>
        <v>0.21070910764657899</v>
      </c>
      <c r="L244">
        <v>0.216</v>
      </c>
      <c r="M244">
        <v>302.78899999999999</v>
      </c>
      <c r="N244">
        <f>(D4-D5)*EXP(-(F4-F5)*I244)+(H4-H5)</f>
        <v>0.21541874551974197</v>
      </c>
      <c r="O244">
        <f>(D4+D5)*EXP(-(F4+F5)*I244)+(H4+H5)</f>
        <v>0.21863504557516725</v>
      </c>
    </row>
    <row r="245" spans="9:15" x14ac:dyDescent="0.3">
      <c r="I245">
        <v>67.222499999999997</v>
      </c>
      <c r="J245">
        <f>D4*EXP(-F4*I245)+H4</f>
        <v>0.21702689554745461</v>
      </c>
      <c r="K245">
        <f>L245* E6/M245</f>
        <v>0.21360458292788431</v>
      </c>
      <c r="L245">
        <v>0.219</v>
      </c>
      <c r="M245">
        <v>302.83300000000003</v>
      </c>
      <c r="N245">
        <f>(D4-D5)*EXP(-(F4-F5)*I245)+(H4-H5)</f>
        <v>0.21541874551974197</v>
      </c>
      <c r="O245">
        <f>(D4+D5)*EXP(-(F4+F5)*I245)+(H4+H5)</f>
        <v>0.21863504557516725</v>
      </c>
    </row>
    <row r="246" spans="9:15" x14ac:dyDescent="0.3">
      <c r="I246">
        <v>67.500277777777782</v>
      </c>
      <c r="J246">
        <f>D4*EXP(-F4*I246)+H4</f>
        <v>0.21702689554745461</v>
      </c>
      <c r="K246">
        <f>L246* E6/M246</f>
        <v>0.22325574272143964</v>
      </c>
      <c r="L246">
        <v>0.22900000000000001</v>
      </c>
      <c r="M246">
        <v>302.97199999999998</v>
      </c>
      <c r="N246">
        <f>(D4-D5)*EXP(-(F4-F5)*I246)+(H4-H5)</f>
        <v>0.21541874551974197</v>
      </c>
      <c r="O246">
        <f>(D4+D5)*EXP(-(F4+F5)*I246)+(H4+H5)</f>
        <v>0.21863504557516725</v>
      </c>
    </row>
    <row r="247" spans="9:15" x14ac:dyDescent="0.3">
      <c r="I247">
        <v>67.778055555555554</v>
      </c>
      <c r="J247">
        <f>D4*EXP(-F4*I247)+H4</f>
        <v>0.21702689554745461</v>
      </c>
      <c r="K247">
        <f>L247* E6/M247</f>
        <v>0.22017402475427791</v>
      </c>
      <c r="L247">
        <v>0.22600000000000001</v>
      </c>
      <c r="M247">
        <v>303.18799999999999</v>
      </c>
      <c r="N247">
        <f>(D4-D5)*EXP(-(F4-F5)*I247)+(H4-H5)</f>
        <v>0.21541874551974197</v>
      </c>
      <c r="O247">
        <f>(D4+D5)*EXP(-(F4+F5)*I247)+(H4+H5)</f>
        <v>0.21863504557516725</v>
      </c>
    </row>
    <row r="248" spans="9:15" x14ac:dyDescent="0.3">
      <c r="I248">
        <v>68.055833333333339</v>
      </c>
      <c r="J248">
        <f>D4*EXP(-F4*I248)+H4</f>
        <v>0.21702689554745461</v>
      </c>
      <c r="K248">
        <f>L248* E6/M248</f>
        <v>0.21422977398723494</v>
      </c>
      <c r="L248">
        <v>0.22</v>
      </c>
      <c r="M248">
        <v>303.32799999999997</v>
      </c>
      <c r="N248">
        <f>(D4-D5)*EXP(-(F4-F5)*I248)+(H4-H5)</f>
        <v>0.21541874551974197</v>
      </c>
      <c r="O248">
        <f>(D4+D5)*EXP(-(F4+F5)*I248)+(H4+H5)</f>
        <v>0.21863504557516725</v>
      </c>
    </row>
    <row r="249" spans="9:15" x14ac:dyDescent="0.3">
      <c r="I249">
        <v>68.333611111111111</v>
      </c>
      <c r="J249">
        <f>D4*EXP(-F4*I249)+H4</f>
        <v>0.21702689554745461</v>
      </c>
      <c r="K249">
        <f>L249* E6/M249</f>
        <v>0.22946742699247163</v>
      </c>
      <c r="L249">
        <v>0.23599999999999999</v>
      </c>
      <c r="M249">
        <v>303.78099999999989</v>
      </c>
      <c r="N249">
        <f>(D4-D5)*EXP(-(F4-F5)*I249)+(H4-H5)</f>
        <v>0.21541874551974197</v>
      </c>
      <c r="O249">
        <f>(D4+D5)*EXP(-(F4+F5)*I249)+(H4+H5)</f>
        <v>0.21863504557516725</v>
      </c>
    </row>
    <row r="250" spans="9:15" x14ac:dyDescent="0.3">
      <c r="I250">
        <v>68.611111111111114</v>
      </c>
      <c r="J250">
        <f>D4*EXP(-F4*I250)+H4</f>
        <v>0.21702689554745461</v>
      </c>
      <c r="K250">
        <f>L250* E6/M250</f>
        <v>0.20489261784068571</v>
      </c>
      <c r="L250">
        <v>0.21</v>
      </c>
      <c r="M250">
        <v>302.73500000000001</v>
      </c>
      <c r="N250">
        <f>(D4-D5)*EXP(-(F4-F5)*I250)+(H4-H5)</f>
        <v>0.21541874551974197</v>
      </c>
      <c r="O250">
        <f>(D4+D5)*EXP(-(F4+F5)*I250)+(H4+H5)</f>
        <v>0.21863504557516725</v>
      </c>
    </row>
    <row r="251" spans="9:15" x14ac:dyDescent="0.3">
      <c r="I251">
        <v>68.889166666666668</v>
      </c>
      <c r="J251">
        <f>D4*EXP(-F4*I251)+H4</f>
        <v>0.21702689554745461</v>
      </c>
      <c r="K251">
        <f>L251* E6/M251</f>
        <v>0.22487193687687859</v>
      </c>
      <c r="L251">
        <v>0.23</v>
      </c>
      <c r="M251">
        <v>302.10799999999989</v>
      </c>
      <c r="N251">
        <f>(D4-D5)*EXP(-(F4-F5)*I251)+(H4-H5)</f>
        <v>0.21541874551974197</v>
      </c>
      <c r="O251">
        <f>(D4+D5)*EXP(-(F4+F5)*I251)+(H4+H5)</f>
        <v>0.21863504557516725</v>
      </c>
    </row>
    <row r="252" spans="9:15" x14ac:dyDescent="0.3">
      <c r="I252">
        <v>69.166944444444439</v>
      </c>
      <c r="J252">
        <f>D4*EXP(-F4*I252)+H4</f>
        <v>0.21702689554745461</v>
      </c>
      <c r="K252">
        <f>L252* E6/M252</f>
        <v>0.21819918293111962</v>
      </c>
      <c r="L252">
        <v>0.223</v>
      </c>
      <c r="M252">
        <v>301.87099999999998</v>
      </c>
      <c r="N252">
        <f>(D4-D5)*EXP(-(F4-F5)*I252)+(H4-H5)</f>
        <v>0.21541874551974197</v>
      </c>
      <c r="O252">
        <f>(D4+D5)*EXP(-(F4+F5)*I252)+(H4+H5)</f>
        <v>0.21863504557516725</v>
      </c>
    </row>
    <row r="253" spans="9:15" x14ac:dyDescent="0.3">
      <c r="I253">
        <v>69.444722222222225</v>
      </c>
      <c r="J253">
        <f>D4*EXP(-F4*I253)+H4</f>
        <v>0.21702689554745461</v>
      </c>
      <c r="K253">
        <f>L253* E6/M253</f>
        <v>0.22505594000549925</v>
      </c>
      <c r="L253">
        <v>0.23</v>
      </c>
      <c r="M253">
        <v>301.86099999999999</v>
      </c>
      <c r="N253">
        <f>(D4-D5)*EXP(-(F4-F5)*I253)+(H4-H5)</f>
        <v>0.21541874551974197</v>
      </c>
      <c r="O253">
        <f>(D4+D5)*EXP(-(F4+F5)*I253)+(H4+H5)</f>
        <v>0.21863504557516725</v>
      </c>
    </row>
    <row r="254" spans="9:15" x14ac:dyDescent="0.3">
      <c r="I254">
        <v>69.722222222222229</v>
      </c>
      <c r="J254">
        <f>D4*EXP(-F4*I254)+H4</f>
        <v>0.21702689554745461</v>
      </c>
      <c r="K254">
        <f>L254* E6/M254</f>
        <v>0.22033056835813186</v>
      </c>
      <c r="L254">
        <v>0.22500000000000001</v>
      </c>
      <c r="M254">
        <v>301.63199999999989</v>
      </c>
      <c r="N254">
        <f>(D4-D5)*EXP(-(F4-F5)*I254)+(H4-H5)</f>
        <v>0.21541874551974197</v>
      </c>
      <c r="O254">
        <f>(D4+D5)*EXP(-(F4+F5)*I254)+(H4+H5)</f>
        <v>0.21863504557516725</v>
      </c>
    </row>
    <row r="255" spans="9:15" x14ac:dyDescent="0.3">
      <c r="I255">
        <v>70.000277777777782</v>
      </c>
      <c r="J255">
        <f>D4*EXP(-F4*I255)+H4</f>
        <v>0.21702689554745461</v>
      </c>
      <c r="K255">
        <f>L255* E6/M255</f>
        <v>0.20972154941572271</v>
      </c>
      <c r="L255">
        <v>0.214</v>
      </c>
      <c r="M255">
        <v>301.39800000000002</v>
      </c>
      <c r="N255">
        <f>(D4-D5)*EXP(-(F4-F5)*I255)+(H4-H5)</f>
        <v>0.21541874551974197</v>
      </c>
      <c r="O255">
        <f>(D4+D5)*EXP(-(F4+F5)*I255)+(H4+H5)</f>
        <v>0.21863504557516725</v>
      </c>
    </row>
    <row r="256" spans="9:15" x14ac:dyDescent="0.3">
      <c r="I256">
        <v>70.278055555555554</v>
      </c>
      <c r="J256">
        <f>D4*EXP(-F4*I256)+H4</f>
        <v>0.21702689554745461</v>
      </c>
      <c r="K256">
        <f>L256* E6/M256</f>
        <v>0.20869445751295337</v>
      </c>
      <c r="L256">
        <v>0.21299999999999999</v>
      </c>
      <c r="M256">
        <v>301.46600000000001</v>
      </c>
      <c r="N256">
        <f>(D4-D5)*EXP(-(F4-F5)*I256)+(H4-H5)</f>
        <v>0.21541874551974197</v>
      </c>
      <c r="O256">
        <f>(D4+D5)*EXP(-(F4+F5)*I256)+(H4+H5)</f>
        <v>0.21863504557516725</v>
      </c>
    </row>
    <row r="257" spans="9:15" x14ac:dyDescent="0.3">
      <c r="I257">
        <v>70.555833333333339</v>
      </c>
      <c r="J257">
        <f>D4*EXP(-F4*I257)+H4</f>
        <v>0.21702689554745461</v>
      </c>
      <c r="K257">
        <f>L257* E6/M257</f>
        <v>0.2356797296722288</v>
      </c>
      <c r="L257">
        <v>0.24099999999999999</v>
      </c>
      <c r="M257">
        <v>302.04000000000002</v>
      </c>
      <c r="N257">
        <f>(D4-D5)*EXP(-(F4-F5)*I257)+(H4-H5)</f>
        <v>0.21541874551974197</v>
      </c>
      <c r="O257">
        <f>(D4+D5)*EXP(-(F4+F5)*I257)+(H4+H5)</f>
        <v>0.21863504557516725</v>
      </c>
    </row>
    <row r="258" spans="9:15" x14ac:dyDescent="0.3">
      <c r="I258">
        <v>70.833611111111111</v>
      </c>
      <c r="J258">
        <f>D4*EXP(-F4*I258)+H4</f>
        <v>0.21702689554745461</v>
      </c>
      <c r="K258">
        <f>L258* E6/M258</f>
        <v>0.23043458456757884</v>
      </c>
      <c r="L258">
        <v>0.23599999999999999</v>
      </c>
      <c r="M258">
        <v>302.50599999999997</v>
      </c>
      <c r="N258">
        <f>(D4-D5)*EXP(-(F4-F5)*I258)+(H4-H5)</f>
        <v>0.21541874551974197</v>
      </c>
      <c r="O258">
        <f>(D4+D5)*EXP(-(F4+F5)*I258)+(H4+H5)</f>
        <v>0.21863504557516725</v>
      </c>
    </row>
    <row r="259" spans="9:15" x14ac:dyDescent="0.3">
      <c r="I259">
        <v>71.111388888888882</v>
      </c>
      <c r="J259">
        <f>D4*EXP(-F4*I259)+H4</f>
        <v>0.21702689554745461</v>
      </c>
      <c r="K259">
        <f>L259* E6/M259</f>
        <v>0.20051761089825315</v>
      </c>
      <c r="L259">
        <v>0.20499999999999999</v>
      </c>
      <c r="M259">
        <v>301.97500000000002</v>
      </c>
      <c r="N259">
        <f>(D4-D5)*EXP(-(F4-F5)*I259)+(H4-H5)</f>
        <v>0.21541874551974197</v>
      </c>
      <c r="O259">
        <f>(D4+D5)*EXP(-(F4+F5)*I259)+(H4+H5)</f>
        <v>0.21863504557516725</v>
      </c>
    </row>
    <row r="260" spans="9:15" x14ac:dyDescent="0.3">
      <c r="I260">
        <v>71.389166666666668</v>
      </c>
      <c r="J260">
        <f>D4*EXP(-F4*I260)+H4</f>
        <v>0.21702689554745461</v>
      </c>
      <c r="K260">
        <f>L260* E6/M260</f>
        <v>0.22930419577534414</v>
      </c>
      <c r="L260">
        <v>0.23400000000000001</v>
      </c>
      <c r="M260">
        <v>301.42099999999999</v>
      </c>
      <c r="N260">
        <f>(D4-D5)*EXP(-(F4-F5)*I260)+(H4-H5)</f>
        <v>0.21541874551974197</v>
      </c>
      <c r="O260">
        <f>(D4+D5)*EXP(-(F4+F5)*I260)+(H4+H5)</f>
        <v>0.21863504557516725</v>
      </c>
    </row>
    <row r="261" spans="9:15" x14ac:dyDescent="0.3">
      <c r="I261">
        <v>71.666944444444439</v>
      </c>
      <c r="J261">
        <f>D4*EXP(-F4*I261)+H4</f>
        <v>0.21702689554745461</v>
      </c>
      <c r="K261">
        <f>L261* E6/M261</f>
        <v>0.214657195872546</v>
      </c>
      <c r="L261">
        <v>0.219</v>
      </c>
      <c r="M261">
        <v>301.34800000000001</v>
      </c>
      <c r="N261">
        <f>(D4-D5)*EXP(-(F4-F5)*I261)+(H4-H5)</f>
        <v>0.21541874551974197</v>
      </c>
      <c r="O261">
        <f>(D4+D5)*EXP(-(F4+F5)*I261)+(H4+H5)</f>
        <v>0.21863504557516725</v>
      </c>
    </row>
    <row r="262" spans="9:15" x14ac:dyDescent="0.3">
      <c r="I262">
        <v>71.944722222222225</v>
      </c>
      <c r="J262">
        <f>D4*EXP(-F4*I262)+H4</f>
        <v>0.21702689554745461</v>
      </c>
      <c r="K262">
        <f>L262* E6/M262</f>
        <v>0.24019182647327278</v>
      </c>
      <c r="L262">
        <v>0.245</v>
      </c>
      <c r="M262">
        <v>301.28500000000003</v>
      </c>
      <c r="N262">
        <f>(D4-D5)*EXP(-(F4-F5)*I262)+(H4-H5)</f>
        <v>0.21541874551974197</v>
      </c>
      <c r="O262">
        <f>(D4+D5)*EXP(-(F4+F5)*I262)+(H4+H5)</f>
        <v>0.21863504557516725</v>
      </c>
    </row>
    <row r="263" spans="9:15" x14ac:dyDescent="0.3">
      <c r="I263">
        <v>72.222499999999997</v>
      </c>
      <c r="J263">
        <f>D4*EXP(-F4*I263)+H4</f>
        <v>0.21702689554745461</v>
      </c>
      <c r="K263">
        <f>L263* E6/M263</f>
        <v>0.22561425608241403</v>
      </c>
      <c r="L263">
        <v>0.23</v>
      </c>
      <c r="M263">
        <v>301.11399999999998</v>
      </c>
      <c r="N263">
        <f>(D4-D5)*EXP(-(F4-F5)*I263)+(H4-H5)</f>
        <v>0.21541874551974197</v>
      </c>
      <c r="O263">
        <f>(D4+D5)*EXP(-(F4+F5)*I263)+(H4+H5)</f>
        <v>0.21863504557516725</v>
      </c>
    </row>
    <row r="264" spans="9:15" x14ac:dyDescent="0.3">
      <c r="I264">
        <v>72.500277777777782</v>
      </c>
      <c r="J264">
        <f>D4*EXP(-F4*I264)+H4</f>
        <v>0.21702689554745461</v>
      </c>
      <c r="K264">
        <f>L264* E6/M264</f>
        <v>0.2069504399246892</v>
      </c>
      <c r="L264">
        <v>0.21099999999999999</v>
      </c>
      <c r="M264">
        <v>301.15199999999999</v>
      </c>
      <c r="N264">
        <f>(D4-D5)*EXP(-(F4-F5)*I264)+(H4-H5)</f>
        <v>0.21541874551974197</v>
      </c>
      <c r="O264">
        <f>(D4+D5)*EXP(-(F4+F5)*I264)+(H4+H5)</f>
        <v>0.21863504557516725</v>
      </c>
    </row>
    <row r="265" spans="9:15" x14ac:dyDescent="0.3">
      <c r="I265">
        <v>72.778055555555554</v>
      </c>
      <c r="J265">
        <f>D4*EXP(-F4*I265)+H4</f>
        <v>0.21702689554745461</v>
      </c>
      <c r="K265">
        <f>L265* E6/M265</f>
        <v>0.23644062321535333</v>
      </c>
      <c r="L265">
        <v>0.24099999999999999</v>
      </c>
      <c r="M265">
        <v>301.06799999999998</v>
      </c>
      <c r="N265">
        <f>(D4-D5)*EXP(-(F4-F5)*I265)+(H4-H5)</f>
        <v>0.21541874551974197</v>
      </c>
      <c r="O265">
        <f>(D4+D5)*EXP(-(F4+F5)*I265)+(H4+H5)</f>
        <v>0.21863504557516725</v>
      </c>
    </row>
    <row r="266" spans="9:15" x14ac:dyDescent="0.3">
      <c r="I266">
        <v>73.055833333333339</v>
      </c>
      <c r="J266">
        <f>D4*EXP(-F4*I266)+H4</f>
        <v>0.21702689554745461</v>
      </c>
      <c r="K266">
        <f>L266* E6/M266</f>
        <v>0.23635112838815064</v>
      </c>
      <c r="L266">
        <v>0.24099999999999999</v>
      </c>
      <c r="M266">
        <v>301.18200000000002</v>
      </c>
      <c r="N266">
        <f>(D4-D5)*EXP(-(F4-F5)*I266)+(H4-H5)</f>
        <v>0.21541874551974197</v>
      </c>
      <c r="O266">
        <f>(D4+D5)*EXP(-(F4+F5)*I266)+(H4+H5)</f>
        <v>0.21863504557516725</v>
      </c>
    </row>
    <row r="267" spans="9:15" x14ac:dyDescent="0.3">
      <c r="I267">
        <v>73.333611111111111</v>
      </c>
      <c r="J267">
        <f>D4*EXP(-F4*I267)+H4</f>
        <v>0.21702689554745461</v>
      </c>
      <c r="K267">
        <f>L267* E6/M267</f>
        <v>0.2333377220855434</v>
      </c>
      <c r="L267">
        <v>0.23799999999999999</v>
      </c>
      <c r="M267">
        <v>301.274</v>
      </c>
      <c r="N267">
        <f>(D4-D5)*EXP(-(F4-F5)*I267)+(H4-H5)</f>
        <v>0.21541874551974197</v>
      </c>
      <c r="O267">
        <f>(D4+D5)*EXP(-(F4+F5)*I267)+(H4+H5)</f>
        <v>0.21863504557516725</v>
      </c>
    </row>
    <row r="268" spans="9:15" x14ac:dyDescent="0.3">
      <c r="I268">
        <v>73.611388888888882</v>
      </c>
      <c r="J268">
        <f>D4*EXP(-F4*I268)+H4</f>
        <v>0.21702689554745461</v>
      </c>
      <c r="K268">
        <f>L268* E6/M268</f>
        <v>0.23532353831139086</v>
      </c>
      <c r="L268">
        <v>0.24</v>
      </c>
      <c r="M268">
        <v>301.24200000000002</v>
      </c>
      <c r="N268">
        <f>(D4-D5)*EXP(-(F4-F5)*I268)+(H4-H5)</f>
        <v>0.21541874551974197</v>
      </c>
      <c r="O268">
        <f>(D4+D5)*EXP(-(F4+F5)*I268)+(H4+H5)</f>
        <v>0.21863504557516725</v>
      </c>
    </row>
    <row r="269" spans="9:15" x14ac:dyDescent="0.3">
      <c r="I269">
        <v>73.888888888888886</v>
      </c>
      <c r="J269">
        <f>D4*EXP(-F4*I269)+H4</f>
        <v>0.21702689554745461</v>
      </c>
      <c r="K269">
        <f>L269* E6/M269</f>
        <v>0.21666786524804332</v>
      </c>
      <c r="L269">
        <v>0.221</v>
      </c>
      <c r="M269">
        <v>301.27800000000002</v>
      </c>
      <c r="N269">
        <f>(D4-D5)*EXP(-(F4-F5)*I269)+(H4-H5)</f>
        <v>0.21541874551974197</v>
      </c>
      <c r="O269">
        <f>(D4+D5)*EXP(-(F4+F5)*I269)+(H4+H5)</f>
        <v>0.21863504557516725</v>
      </c>
    </row>
    <row r="270" spans="9:15" x14ac:dyDescent="0.3">
      <c r="I270">
        <v>74.166944444444439</v>
      </c>
      <c r="J270">
        <f>D4*EXP(-F4*I270)+H4</f>
        <v>0.21702689554745461</v>
      </c>
      <c r="K270">
        <f>L270* E6/M270</f>
        <v>0.19004699951843351</v>
      </c>
      <c r="L270">
        <v>0.19400000000000001</v>
      </c>
      <c r="M270">
        <v>301.51600000000002</v>
      </c>
      <c r="N270">
        <f>(D4-D5)*EXP(-(F4-F5)*I270)+(H4-H5)</f>
        <v>0.21541874551974197</v>
      </c>
      <c r="O270">
        <f>(D4+D5)*EXP(-(F4+F5)*I270)+(H4+H5)</f>
        <v>0.21863504557516725</v>
      </c>
    </row>
    <row r="271" spans="9:15" x14ac:dyDescent="0.3">
      <c r="I271">
        <v>74.444722222222225</v>
      </c>
      <c r="J271">
        <f>D4*EXP(-F4*I271)+H4</f>
        <v>0.21702689554745461</v>
      </c>
      <c r="K271">
        <f>L271* E6/M271</f>
        <v>0.21152505957874287</v>
      </c>
      <c r="L271">
        <v>0.216</v>
      </c>
      <c r="M271">
        <v>301.62099999999998</v>
      </c>
      <c r="N271">
        <f>(D4-D5)*EXP(-(F4-F5)*I271)+(H4-H5)</f>
        <v>0.21541874551974197</v>
      </c>
      <c r="O271">
        <f>(D4+D5)*EXP(-(F4+F5)*I271)+(H4+H5)</f>
        <v>0.21863504557516725</v>
      </c>
    </row>
    <row r="272" spans="9:15" x14ac:dyDescent="0.3">
      <c r="I272">
        <v>74.722499999999997</v>
      </c>
      <c r="J272">
        <f>D4*EXP(-F4*I272)+H4</f>
        <v>0.21702689554745461</v>
      </c>
      <c r="K272">
        <f>L272* E6/M272</f>
        <v>0.20940334315302661</v>
      </c>
      <c r="L272">
        <v>0.214</v>
      </c>
      <c r="M272">
        <v>301.85599999999999</v>
      </c>
      <c r="N272">
        <f>(D4-D5)*EXP(-(F4-F5)*I272)+(H4-H5)</f>
        <v>0.21541874551974197</v>
      </c>
      <c r="O272">
        <f>(D4+D5)*EXP(-(F4+F5)*I272)+(H4+H5)</f>
        <v>0.21863504557516725</v>
      </c>
    </row>
    <row r="273" spans="9:15" x14ac:dyDescent="0.3">
      <c r="I273">
        <v>75.000277777777782</v>
      </c>
      <c r="J273">
        <f>D4*EXP(-F4*I273)+H4</f>
        <v>0.21702689554745461</v>
      </c>
      <c r="K273">
        <f>L273* E6/M273</f>
        <v>0.24079177448775685</v>
      </c>
      <c r="L273">
        <v>0.246</v>
      </c>
      <c r="M273">
        <v>301.76100000000002</v>
      </c>
      <c r="N273">
        <f>(D4-D5)*EXP(-(F4-F5)*I273)+(H4-H5)</f>
        <v>0.21541874551974197</v>
      </c>
      <c r="O273">
        <f>(D4+D5)*EXP(-(F4+F5)*I273)+(H4+H5)</f>
        <v>0.21863504557516725</v>
      </c>
    </row>
    <row r="274" spans="9:15" x14ac:dyDescent="0.3">
      <c r="I274">
        <v>75.278055555555554</v>
      </c>
      <c r="J274">
        <f>D4*EXP(-F4*I274)+H4</f>
        <v>0.21702689554745461</v>
      </c>
      <c r="K274">
        <f>L274* E6/M274</f>
        <v>0.23178568312843317</v>
      </c>
      <c r="L274">
        <v>0.23699999999999999</v>
      </c>
      <c r="M274">
        <v>302.017</v>
      </c>
      <c r="N274">
        <f>(D4-D5)*EXP(-(F4-F5)*I274)+(H4-H5)</f>
        <v>0.21541874551974197</v>
      </c>
      <c r="O274">
        <f>(D4+D5)*EXP(-(F4+F5)*I274)+(H4+H5)</f>
        <v>0.21863504557516725</v>
      </c>
    </row>
    <row r="275" spans="9:15" x14ac:dyDescent="0.3">
      <c r="I275">
        <v>75.555833333333339</v>
      </c>
      <c r="J275">
        <f>D4*EXP(-F4*I275)+H4</f>
        <v>0.21702689554745461</v>
      </c>
      <c r="K275">
        <f>L275* E6/M275</f>
        <v>0.22194470188480636</v>
      </c>
      <c r="L275">
        <v>0.22700000000000001</v>
      </c>
      <c r="M275">
        <v>302.10000000000002</v>
      </c>
      <c r="N275">
        <f>(D4-D5)*EXP(-(F4-F5)*I275)+(H4-H5)</f>
        <v>0.21541874551974197</v>
      </c>
      <c r="O275">
        <f>(D4+D5)*EXP(-(F4+F5)*I275)+(H4+H5)</f>
        <v>0.21863504557516725</v>
      </c>
    </row>
    <row r="276" spans="9:15" x14ac:dyDescent="0.3">
      <c r="I276">
        <v>75.833611111111111</v>
      </c>
      <c r="J276">
        <f>D4*EXP(-F4*I276)+H4</f>
        <v>0.21702689554745461</v>
      </c>
      <c r="K276">
        <f>L276* E6/M276</f>
        <v>0.21596179852049377</v>
      </c>
      <c r="L276">
        <v>0.221</v>
      </c>
      <c r="M276">
        <v>302.26299999999998</v>
      </c>
      <c r="N276">
        <f>(D4-D5)*EXP(-(F4-F5)*I276)+(H4-H5)</f>
        <v>0.21541874551974197</v>
      </c>
      <c r="O276">
        <f>(D4+D5)*EXP(-(F4+F5)*I276)+(H4+H5)</f>
        <v>0.21863504557516725</v>
      </c>
    </row>
    <row r="277" spans="9:15" x14ac:dyDescent="0.3">
      <c r="I277">
        <v>76.111388888888882</v>
      </c>
      <c r="J277">
        <f>D4*EXP(-F4*I277)+H4</f>
        <v>0.21702689554745461</v>
      </c>
      <c r="K277">
        <f>L277* E6/M277</f>
        <v>0.24315052112153612</v>
      </c>
      <c r="L277">
        <v>0.249</v>
      </c>
      <c r="M277">
        <v>302.47800000000001</v>
      </c>
      <c r="N277">
        <f>(D4-D5)*EXP(-(F4-F5)*I277)+(H4-H5)</f>
        <v>0.21541874551974197</v>
      </c>
      <c r="O277">
        <f>(D4+D5)*EXP(-(F4+F5)*I277)+(H4+H5)</f>
        <v>0.21863504557516725</v>
      </c>
    </row>
    <row r="278" spans="9:15" x14ac:dyDescent="0.3">
      <c r="I278">
        <v>76.389166666666668</v>
      </c>
      <c r="J278">
        <f>D4*EXP(-F4*I278)+H4</f>
        <v>0.21702689554745461</v>
      </c>
      <c r="K278">
        <f>L278* E6/M278</f>
        <v>0.22736553253009659</v>
      </c>
      <c r="L278">
        <v>0.23300000000000001</v>
      </c>
      <c r="M278">
        <v>302.69200000000001</v>
      </c>
      <c r="N278">
        <f>(D4-D5)*EXP(-(F4-F5)*I278)+(H4-H5)</f>
        <v>0.21541874551974197</v>
      </c>
      <c r="O278">
        <f>(D4+D5)*EXP(-(F4+F5)*I278)+(H4+H5)</f>
        <v>0.21863504557516725</v>
      </c>
    </row>
    <row r="279" spans="9:15" x14ac:dyDescent="0.3">
      <c r="I279">
        <v>76.666944444444439</v>
      </c>
      <c r="J279">
        <f>D4*EXP(-F4*I279)+H4</f>
        <v>0.21702689554745461</v>
      </c>
      <c r="K279">
        <f>L279* E6/M279</f>
        <v>0.20859413699373325</v>
      </c>
      <c r="L279">
        <v>0.214</v>
      </c>
      <c r="M279">
        <v>303.02699999999999</v>
      </c>
      <c r="N279">
        <f>(D4-D5)*EXP(-(F4-F5)*I279)+(H4-H5)</f>
        <v>0.21541874551974197</v>
      </c>
      <c r="O279">
        <f>(D4+D5)*EXP(-(F4+F5)*I279)+(H4+H5)</f>
        <v>0.21863504557516725</v>
      </c>
    </row>
    <row r="280" spans="9:15" x14ac:dyDescent="0.3">
      <c r="I280">
        <v>76.944722222222225</v>
      </c>
      <c r="J280">
        <f>D4*EXP(-F4*I280)+H4</f>
        <v>0.21702689554745461</v>
      </c>
      <c r="K280">
        <f>L280* E6/M280</f>
        <v>0.21542939541995315</v>
      </c>
      <c r="L280">
        <v>0.221</v>
      </c>
      <c r="M280">
        <v>303.01</v>
      </c>
      <c r="N280">
        <f>(D4-D5)*EXP(-(F4-F5)*I280)+(H4-H5)</f>
        <v>0.21541874551974197</v>
      </c>
      <c r="O280">
        <f>(D4+D5)*EXP(-(F4+F5)*I280)+(H4+H5)</f>
        <v>0.21863504557516725</v>
      </c>
    </row>
    <row r="281" spans="9:15" x14ac:dyDescent="0.3">
      <c r="I281">
        <v>77.222499999999997</v>
      </c>
      <c r="J281">
        <f>D4*EXP(-F4*I281)+H4</f>
        <v>0.21702689554745461</v>
      </c>
      <c r="K281">
        <f>L281* E6/M281</f>
        <v>0.22620960922184119</v>
      </c>
      <c r="L281">
        <v>0.23200000000000001</v>
      </c>
      <c r="M281">
        <v>302.93299999999999</v>
      </c>
      <c r="N281">
        <f>(D4-D5)*EXP(-(F4-F5)*I281)+(H4-H5)</f>
        <v>0.21541874551974197</v>
      </c>
      <c r="O281">
        <f>(D4+D5)*EXP(-(F4+F5)*I281)+(H4+H5)</f>
        <v>0.21863504557516725</v>
      </c>
    </row>
    <row r="282" spans="9:15" x14ac:dyDescent="0.3">
      <c r="I282">
        <v>77.500277777777782</v>
      </c>
      <c r="J282">
        <f>D4*EXP(-F4*I282)+H4</f>
        <v>0.21702689554745461</v>
      </c>
      <c r="K282">
        <f>L282* E6/M282</f>
        <v>0.26097167594576154</v>
      </c>
      <c r="L282">
        <v>0.26800000000000002</v>
      </c>
      <c r="M282">
        <v>303.327</v>
      </c>
      <c r="N282">
        <f>(D4-D5)*EXP(-(F4-F5)*I282)+(H4-H5)</f>
        <v>0.21541874551974197</v>
      </c>
      <c r="O282">
        <f>(D4+D5)*EXP(-(F4+F5)*I282)+(H4+H5)</f>
        <v>0.21863504557516725</v>
      </c>
    </row>
    <row r="283" spans="9:15" x14ac:dyDescent="0.3">
      <c r="I283">
        <v>77.778055555555554</v>
      </c>
      <c r="J283">
        <f>D4*EXP(-F4*I283)+H4</f>
        <v>0.21702689554745461</v>
      </c>
      <c r="K283">
        <f>L283* E6/M283</f>
        <v>0.25506427804643317</v>
      </c>
      <c r="L283">
        <v>0.26200000000000001</v>
      </c>
      <c r="M283">
        <v>303.404</v>
      </c>
      <c r="N283">
        <f>(D4-D5)*EXP(-(F4-F5)*I283)+(H4-H5)</f>
        <v>0.21541874551974197</v>
      </c>
      <c r="O283">
        <f>(D4+D5)*EXP(-(F4+F5)*I283)+(H4+H5)</f>
        <v>0.21863504557516725</v>
      </c>
    </row>
    <row r="284" spans="9:15" x14ac:dyDescent="0.3">
      <c r="I284">
        <v>78.055833333333339</v>
      </c>
      <c r="J284">
        <f>D4*EXP(-F4*I284)+H4</f>
        <v>0.21702689554745461</v>
      </c>
      <c r="K284">
        <f>L284* E6/M284</f>
        <v>0.24831178348520419</v>
      </c>
      <c r="L284">
        <v>0.255</v>
      </c>
      <c r="M284">
        <v>303.32799999999997</v>
      </c>
      <c r="N284">
        <f>(D4-D5)*EXP(-(F4-F5)*I284)+(H4-H5)</f>
        <v>0.21541874551974197</v>
      </c>
      <c r="O284">
        <f>(D4+D5)*EXP(-(F4+F5)*I284)+(H4+H5)</f>
        <v>0.21863504557516725</v>
      </c>
    </row>
    <row r="285" spans="9:15" x14ac:dyDescent="0.3">
      <c r="I285">
        <v>78.333611111111111</v>
      </c>
      <c r="J285">
        <f>D4*EXP(-F4*I285)+H4</f>
        <v>0.21702689554745461</v>
      </c>
      <c r="K285">
        <f>L285* E6/M285</f>
        <v>0.24144125534153382</v>
      </c>
      <c r="L285">
        <v>0.248</v>
      </c>
      <c r="M285">
        <v>303.39600000000002</v>
      </c>
      <c r="N285">
        <f>(D4-D5)*EXP(-(F4-F5)*I285)+(H4-H5)</f>
        <v>0.21541874551974197</v>
      </c>
      <c r="O285">
        <f>(D4+D5)*EXP(-(F4+F5)*I285)+(H4+H5)</f>
        <v>0.21863504557516725</v>
      </c>
    </row>
    <row r="286" spans="9:15" x14ac:dyDescent="0.3">
      <c r="I286">
        <v>78.611388888888882</v>
      </c>
      <c r="J286">
        <f>D4*EXP(-F4*I286)+H4</f>
        <v>0.21702689554745461</v>
      </c>
      <c r="K286">
        <f>L286* E6/M286</f>
        <v>0.25114698953175674</v>
      </c>
      <c r="L286">
        <v>0.25800000000000001</v>
      </c>
      <c r="M286">
        <v>303.43200000000002</v>
      </c>
      <c r="N286">
        <f>(D4-D5)*EXP(-(F4-F5)*I286)+(H4-H5)</f>
        <v>0.21541874551974197</v>
      </c>
      <c r="O286">
        <f>(D4+D5)*EXP(-(F4+F5)*I286)+(H4+H5)</f>
        <v>0.21863504557516725</v>
      </c>
    </row>
    <row r="287" spans="9:15" x14ac:dyDescent="0.3">
      <c r="I287">
        <v>78.889166666666668</v>
      </c>
      <c r="J287">
        <f>D4*EXP(-F4*I287)+H4</f>
        <v>0.21702689554745461</v>
      </c>
      <c r="K287">
        <f>L287* E6/M287</f>
        <v>0.24640810691519882</v>
      </c>
      <c r="L287">
        <v>0.253</v>
      </c>
      <c r="M287">
        <v>303.274</v>
      </c>
      <c r="N287">
        <f>(D4-D5)*EXP(-(F4-F5)*I287)+(H4-H5)</f>
        <v>0.21541874551974197</v>
      </c>
      <c r="O287">
        <f>(D4+D5)*EXP(-(F4+F5)*I287)+(H4+H5)</f>
        <v>0.21863504557516725</v>
      </c>
    </row>
    <row r="288" spans="9:15" x14ac:dyDescent="0.3">
      <c r="I288">
        <v>79.166944444444439</v>
      </c>
      <c r="J288">
        <f>D4*EXP(-F4*I288)+H4</f>
        <v>0.21702689554745461</v>
      </c>
      <c r="K288">
        <f>L288* E6/M288</f>
        <v>0.22006732562084827</v>
      </c>
      <c r="L288">
        <v>0.22600000000000001</v>
      </c>
      <c r="M288">
        <v>303.33499999999998</v>
      </c>
      <c r="N288">
        <f>(D4-D5)*EXP(-(F4-F5)*I288)+(H4-H5)</f>
        <v>0.21541874551974197</v>
      </c>
      <c r="O288">
        <f>(D4+D5)*EXP(-(F4+F5)*I288)+(H4+H5)</f>
        <v>0.21863504557516725</v>
      </c>
    </row>
    <row r="289" spans="9:15" x14ac:dyDescent="0.3">
      <c r="I289">
        <v>79.444722222222225</v>
      </c>
      <c r="J289">
        <f>D4*EXP(-F4*I289)+H4</f>
        <v>0.21702689554745461</v>
      </c>
      <c r="K289">
        <f>L289* E6/M289</f>
        <v>0.25024942673369821</v>
      </c>
      <c r="L289">
        <v>0.25700000000000001</v>
      </c>
      <c r="M289">
        <v>303.33999999999997</v>
      </c>
      <c r="N289">
        <f>(D4-D5)*EXP(-(F4-F5)*I289)+(H4-H5)</f>
        <v>0.21541874551974197</v>
      </c>
      <c r="O289">
        <f>(D4+D5)*EXP(-(F4+F5)*I289)+(H4+H5)</f>
        <v>0.21863504557516725</v>
      </c>
    </row>
    <row r="290" spans="9:15" x14ac:dyDescent="0.3">
      <c r="I290">
        <v>79.722499999999997</v>
      </c>
      <c r="J290">
        <f>D4*EXP(-F4*I290)+H4</f>
        <v>0.21702689554745461</v>
      </c>
      <c r="K290">
        <f>L290* E6/M290</f>
        <v>0.24936941054922734</v>
      </c>
      <c r="L290">
        <v>0.25600000000000001</v>
      </c>
      <c r="M290">
        <v>303.226</v>
      </c>
      <c r="N290">
        <f>(D4-D5)*EXP(-(F4-F5)*I290)+(H4-H5)</f>
        <v>0.21541874551974197</v>
      </c>
      <c r="O290">
        <f>(D4+D5)*EXP(-(F4+F5)*I290)+(H4+H5)</f>
        <v>0.21863504557516725</v>
      </c>
    </row>
    <row r="291" spans="9:15" x14ac:dyDescent="0.3">
      <c r="I291">
        <v>80.000277777777782</v>
      </c>
      <c r="J291">
        <f>D4*EXP(-F4*I291)+H4</f>
        <v>0.21702689554745461</v>
      </c>
      <c r="K291">
        <f>L291* E6/M291</f>
        <v>0.25337359911843405</v>
      </c>
      <c r="L291">
        <v>0.26</v>
      </c>
      <c r="M291">
        <v>303.09699999999998</v>
      </c>
      <c r="N291">
        <f>(D4-D5)*EXP(-(F4-F5)*I291)+(H4-H5)</f>
        <v>0.21541874551974197</v>
      </c>
      <c r="O291">
        <f>(D4+D5)*EXP(-(F4+F5)*I291)+(H4+H5)</f>
        <v>0.21863504557516725</v>
      </c>
    </row>
    <row r="292" spans="9:15" x14ac:dyDescent="0.3">
      <c r="I292">
        <v>80.278055555555554</v>
      </c>
      <c r="J292">
        <f>D4*EXP(-F4*I292)+H4</f>
        <v>0.21702689554745461</v>
      </c>
      <c r="K292">
        <f>L292* E6/M292</f>
        <v>0.23576623207314415</v>
      </c>
      <c r="L292">
        <v>0.24199999999999999</v>
      </c>
      <c r="M292">
        <v>303.18200000000002</v>
      </c>
      <c r="N292">
        <f>(D4-D5)*EXP(-(F4-F5)*I292)+(H4-H5)</f>
        <v>0.21541874551974197</v>
      </c>
      <c r="O292">
        <f>(D4+D5)*EXP(-(F4+F5)*I292)+(H4+H5)</f>
        <v>0.21863504557516725</v>
      </c>
    </row>
    <row r="293" spans="9:15" x14ac:dyDescent="0.3">
      <c r="I293">
        <v>80.555833333333339</v>
      </c>
      <c r="J293">
        <f>D4*EXP(-F4*I293)+H4</f>
        <v>0.21702689554745461</v>
      </c>
      <c r="K293">
        <f>L293* E6/M293</f>
        <v>0.25931992799944553</v>
      </c>
      <c r="L293">
        <v>0.26600000000000001</v>
      </c>
      <c r="M293">
        <v>302.98099999999999</v>
      </c>
      <c r="N293">
        <f>(D4-D5)*EXP(-(F4-F5)*I293)+(H4-H5)</f>
        <v>0.21541874551974197</v>
      </c>
      <c r="O293">
        <f>(D4+D5)*EXP(-(F4+F5)*I293)+(H4+H5)</f>
        <v>0.21863504557516725</v>
      </c>
    </row>
    <row r="294" spans="9:15" x14ac:dyDescent="0.3">
      <c r="I294">
        <v>80.833611111111111</v>
      </c>
      <c r="J294">
        <f>D4*EXP(-F4*I294)+H4</f>
        <v>0.21702689554745461</v>
      </c>
      <c r="K294">
        <f>L294* E6/M294</f>
        <v>0.24185657814477921</v>
      </c>
      <c r="L294">
        <v>0.248</v>
      </c>
      <c r="M294">
        <v>302.875</v>
      </c>
      <c r="N294">
        <f>(D4-D5)*EXP(-(F4-F5)*I294)+(H4-H5)</f>
        <v>0.21541874551974197</v>
      </c>
      <c r="O294">
        <f>(D4+D5)*EXP(-(F4+F5)*I294)+(H4+H5)</f>
        <v>0.21863504557516725</v>
      </c>
    </row>
    <row r="295" spans="9:15" x14ac:dyDescent="0.3">
      <c r="I295">
        <v>81.111388888888882</v>
      </c>
      <c r="J295">
        <f>D4*EXP(-F4*I295)+H4</f>
        <v>0.21702689554745461</v>
      </c>
      <c r="K295">
        <f>L295* E6/M295</f>
        <v>0.21850376738859056</v>
      </c>
      <c r="L295">
        <v>0.224</v>
      </c>
      <c r="M295">
        <v>302.80200000000002</v>
      </c>
      <c r="N295">
        <f>(D4-D5)*EXP(-(F4-F5)*I295)+(H4-H5)</f>
        <v>0.21541874551974197</v>
      </c>
      <c r="O295">
        <f>(D4+D5)*EXP(-(F4+F5)*I295)+(H4+H5)</f>
        <v>0.21863504557516725</v>
      </c>
    </row>
    <row r="296" spans="9:15" x14ac:dyDescent="0.3">
      <c r="I296">
        <v>81.389166666666668</v>
      </c>
      <c r="J296">
        <f>D4*EXP(-F4*I296)+H4</f>
        <v>0.21702689554745461</v>
      </c>
      <c r="K296">
        <f>L296* E6/M296</f>
        <v>0.23222160557739446</v>
      </c>
      <c r="L296">
        <v>0.23799999999999999</v>
      </c>
      <c r="M296">
        <v>302.72199999999998</v>
      </c>
      <c r="N296">
        <f>(D4-D5)*EXP(-(F4-F5)*I296)+(H4-H5)</f>
        <v>0.21541874551974197</v>
      </c>
      <c r="O296">
        <f>(D4+D5)*EXP(-(F4+F5)*I296)+(H4+H5)</f>
        <v>0.21863504557516725</v>
      </c>
    </row>
    <row r="297" spans="9:15" x14ac:dyDescent="0.3">
      <c r="I297">
        <v>81.666944444444439</v>
      </c>
      <c r="J297">
        <f>D4*EXP(-F4*I297)+H4</f>
        <v>0.21702689554745461</v>
      </c>
      <c r="K297">
        <f>L297* E6/M297</f>
        <v>0.21869588337520166</v>
      </c>
      <c r="L297">
        <v>0.224</v>
      </c>
      <c r="M297">
        <v>302.536</v>
      </c>
      <c r="N297">
        <f>(D4-D5)*EXP(-(F4-F5)*I297)+(H4-H5)</f>
        <v>0.21541874551974197</v>
      </c>
      <c r="O297">
        <f>(D4+D5)*EXP(-(F4+F5)*I297)+(H4+H5)</f>
        <v>0.21863504557516725</v>
      </c>
    </row>
    <row r="298" spans="9:15" x14ac:dyDescent="0.3">
      <c r="I298">
        <v>81.944722222222225</v>
      </c>
      <c r="J298">
        <f>D4*EXP(-F4*I298)+H4</f>
        <v>0.21702689554745461</v>
      </c>
      <c r="K298">
        <f>L298* E6/M298</f>
        <v>0.1913987547688554</v>
      </c>
      <c r="L298">
        <v>0.19600000000000001</v>
      </c>
      <c r="M298">
        <v>302.47300000000001</v>
      </c>
      <c r="N298">
        <f>(D4-D5)*EXP(-(F4-F5)*I298)+(H4-H5)</f>
        <v>0.21541874551974197</v>
      </c>
      <c r="O298">
        <f>(D4+D5)*EXP(-(F4+F5)*I298)+(H4+H5)</f>
        <v>0.21863504557516725</v>
      </c>
    </row>
    <row r="299" spans="9:15" x14ac:dyDescent="0.3">
      <c r="I299">
        <v>82.222222222222229</v>
      </c>
      <c r="J299">
        <f>D4*EXP(-F4*I299)+H4</f>
        <v>0.21702689554745461</v>
      </c>
      <c r="K299">
        <f>L299* E6/M299</f>
        <v>0.21576977346594742</v>
      </c>
      <c r="L299">
        <v>0.221</v>
      </c>
      <c r="M299">
        <v>302.53199999999998</v>
      </c>
      <c r="N299">
        <f>(D4-D5)*EXP(-(F4-F5)*I299)+(H4-H5)</f>
        <v>0.21541874551974197</v>
      </c>
      <c r="O299">
        <f>(D4+D5)*EXP(-(F4+F5)*I299)+(H4+H5)</f>
        <v>0.21863504557516725</v>
      </c>
    </row>
    <row r="300" spans="9:15" x14ac:dyDescent="0.3">
      <c r="I300">
        <v>82.500277777777782</v>
      </c>
      <c r="J300">
        <f>D4*EXP(-F4*I300)+H4</f>
        <v>0.21702689554745461</v>
      </c>
      <c r="K300">
        <f>L300* E6/M300</f>
        <v>0.21311691414443637</v>
      </c>
      <c r="L300">
        <v>0.218</v>
      </c>
      <c r="M300">
        <v>302.14</v>
      </c>
      <c r="N300">
        <f>(D4-D5)*EXP(-(F4-F5)*I300)+(H4-H5)</f>
        <v>0.21541874551974197</v>
      </c>
      <c r="O300">
        <f>(D4+D5)*EXP(-(F4+F5)*I300)+(H4+H5)</f>
        <v>0.21863504557516725</v>
      </c>
    </row>
    <row r="301" spans="9:15" x14ac:dyDescent="0.3">
      <c r="I301">
        <v>82.778055555555554</v>
      </c>
      <c r="J301">
        <f>D4*EXP(-F4*I301)+H4</f>
        <v>0.21702689554745461</v>
      </c>
      <c r="K301">
        <f>L301* E6/M301</f>
        <v>0.1808782471772872</v>
      </c>
      <c r="L301">
        <v>0.185</v>
      </c>
      <c r="M301">
        <v>302.10300000000001</v>
      </c>
      <c r="N301">
        <f>(D4-D5)*EXP(-(F4-F5)*I301)+(H4-H5)</f>
        <v>0.21541874551974197</v>
      </c>
      <c r="O301">
        <f>(D4+D5)*EXP(-(F4+F5)*I301)+(H4+H5)</f>
        <v>0.21863504557516725</v>
      </c>
    </row>
    <row r="302" spans="9:15" x14ac:dyDescent="0.3">
      <c r="I302">
        <v>83.055833333333339</v>
      </c>
      <c r="J302">
        <f>D4*EXP(-F4*I302)+H4</f>
        <v>0.21702689554745461</v>
      </c>
      <c r="K302">
        <f>L302* E6/M302</f>
        <v>0.22983349077851212</v>
      </c>
      <c r="L302">
        <v>0.23499999999999999</v>
      </c>
      <c r="M302">
        <v>302.012</v>
      </c>
      <c r="N302">
        <f>(D4-D5)*EXP(-(F4-F5)*I302)+(H4-H5)</f>
        <v>0.21541874551974197</v>
      </c>
      <c r="O302">
        <f>(D4+D5)*EXP(-(F4+F5)*I302)+(H4+H5)</f>
        <v>0.21863504557516725</v>
      </c>
    </row>
    <row r="303" spans="9:15" x14ac:dyDescent="0.3">
      <c r="I303">
        <v>83.333611111111111</v>
      </c>
      <c r="J303">
        <f>D4*EXP(-F4*I303)+H4</f>
        <v>0.21702689554745461</v>
      </c>
      <c r="K303">
        <f>L303* E6/M303</f>
        <v>0.21337114599907217</v>
      </c>
      <c r="L303">
        <v>0.218</v>
      </c>
      <c r="M303">
        <v>301.77999999999997</v>
      </c>
      <c r="N303">
        <f>(D4-D5)*EXP(-(F4-F5)*I303)+(H4-H5)</f>
        <v>0.21541874551974197</v>
      </c>
      <c r="O303">
        <f>(D4+D5)*EXP(-(F4+F5)*I303)+(H4+H5)</f>
        <v>0.21863504557516725</v>
      </c>
    </row>
    <row r="304" spans="9:15" x14ac:dyDescent="0.3">
      <c r="I304">
        <v>83.611388888888882</v>
      </c>
      <c r="J304">
        <f>D4*EXP(-F4*I304)+H4</f>
        <v>0.21702689554745461</v>
      </c>
      <c r="K304">
        <f>L304* E6/M304</f>
        <v>0.18903477452713818</v>
      </c>
      <c r="L304">
        <v>0.193</v>
      </c>
      <c r="M304">
        <v>301.56799999999998</v>
      </c>
      <c r="N304">
        <f>(D4-D5)*EXP(-(F4-F5)*I304)+(H4-H5)</f>
        <v>0.21541874551974197</v>
      </c>
      <c r="O304">
        <f>(D4+D5)*EXP(-(F4+F5)*I304)+(H4+H5)</f>
        <v>0.21863504557516725</v>
      </c>
    </row>
    <row r="305" spans="9:15" x14ac:dyDescent="0.3">
      <c r="I305">
        <v>83.889166666666668</v>
      </c>
      <c r="J305">
        <f>D4*EXP(-F4*I305)+H4</f>
        <v>0.21702689554745461</v>
      </c>
      <c r="K305">
        <f>L305* E6/M305</f>
        <v>0.19784724339262266</v>
      </c>
      <c r="L305">
        <v>0.20200000000000001</v>
      </c>
      <c r="M305">
        <v>301.572</v>
      </c>
      <c r="N305">
        <f>(D4-D5)*EXP(-(F4-F5)*I305)+(H4-H5)</f>
        <v>0.21541874551974197</v>
      </c>
      <c r="O305">
        <f>(D4+D5)*EXP(-(F4+F5)*I305)+(H4+H5)</f>
        <v>0.21863504557516725</v>
      </c>
    </row>
    <row r="306" spans="9:15" x14ac:dyDescent="0.3">
      <c r="I306">
        <v>84.166944444444439</v>
      </c>
      <c r="J306">
        <f>D4*EXP(-F4*I306)+H4</f>
        <v>0.21702689554745461</v>
      </c>
      <c r="K306">
        <f>L306* E6/M306</f>
        <v>0.18624524924085795</v>
      </c>
      <c r="L306">
        <v>0.19</v>
      </c>
      <c r="M306">
        <v>301.327</v>
      </c>
      <c r="N306">
        <f>(D4-D5)*EXP(-(F4-F5)*I306)+(H4-H5)</f>
        <v>0.21541874551974197</v>
      </c>
      <c r="O306">
        <f>(D4+D5)*EXP(-(F4+F5)*I306)+(H4+H5)</f>
        <v>0.21863504557516725</v>
      </c>
    </row>
    <row r="307" spans="9:15" x14ac:dyDescent="0.3">
      <c r="I307">
        <v>84.444722222222225</v>
      </c>
      <c r="J307">
        <f>D4*EXP(-F4*I307)+H4</f>
        <v>0.21702689554745461</v>
      </c>
      <c r="K307">
        <f>L307* E6/M307</f>
        <v>0.18230917109957792</v>
      </c>
      <c r="L307">
        <v>0.186</v>
      </c>
      <c r="M307">
        <v>301.35199999999998</v>
      </c>
      <c r="N307">
        <f>(D4-D5)*EXP(-(F4-F5)*I307)+(H4-H5)</f>
        <v>0.21541874551974197</v>
      </c>
      <c r="O307">
        <f>(D4+D5)*EXP(-(F4+F5)*I307)+(H4+H5)</f>
        <v>0.21863504557516725</v>
      </c>
    </row>
    <row r="308" spans="9:15" x14ac:dyDescent="0.3">
      <c r="I308">
        <v>84.722499999999997</v>
      </c>
      <c r="J308">
        <f>D4*EXP(-F4*I308)+H4</f>
        <v>0.21702689554745461</v>
      </c>
      <c r="K308">
        <f>L308* E6/M308</f>
        <v>0.16669857372303487</v>
      </c>
      <c r="L308">
        <v>0.17</v>
      </c>
      <c r="M308">
        <v>301.22199999999998</v>
      </c>
      <c r="N308">
        <f>(D4-D5)*EXP(-(F4-F5)*I308)+(H4-H5)</f>
        <v>0.21541874551974197</v>
      </c>
      <c r="O308">
        <f>(D4+D5)*EXP(-(F4+F5)*I308)+(H4+H5)</f>
        <v>0.21863504557516725</v>
      </c>
    </row>
    <row r="309" spans="9:15" x14ac:dyDescent="0.3">
      <c r="I309">
        <v>85.000277777777782</v>
      </c>
      <c r="J309">
        <f>D4*EXP(-F4*I309)+H4</f>
        <v>0.21702689554745461</v>
      </c>
      <c r="K309">
        <f>L309* E6/M309</f>
        <v>0.20015324192672954</v>
      </c>
      <c r="L309">
        <v>0.20399999999999999</v>
      </c>
      <c r="M309">
        <v>301.04899999999998</v>
      </c>
      <c r="N309">
        <f>(D4-D5)*EXP(-(F4-F5)*I309)+(H4-H5)</f>
        <v>0.21541874551974197</v>
      </c>
      <c r="O309">
        <f>(D4+D5)*EXP(-(F4+F5)*I309)+(H4+H5)</f>
        <v>0.21863504557516725</v>
      </c>
    </row>
    <row r="310" spans="9:15" x14ac:dyDescent="0.3">
      <c r="I310">
        <v>85.278055555555554</v>
      </c>
      <c r="J310">
        <f>D4*EXP(-F4*I310)+H4</f>
        <v>0.21702689554745461</v>
      </c>
      <c r="K310">
        <f>L310* E6/M310</f>
        <v>0.20769331405088606</v>
      </c>
      <c r="L310">
        <v>0.21199999999999999</v>
      </c>
      <c r="M310">
        <v>301.49700000000001</v>
      </c>
      <c r="N310">
        <f>(D4-D5)*EXP(-(F4-F5)*I310)+(H4-H5)</f>
        <v>0.21541874551974197</v>
      </c>
      <c r="O310">
        <f>(D4+D5)*EXP(-(F4+F5)*I310)+(H4+H5)</f>
        <v>0.21863504557516725</v>
      </c>
    </row>
    <row r="311" spans="9:15" x14ac:dyDescent="0.3">
      <c r="I311">
        <v>85.555833333333339</v>
      </c>
      <c r="J311">
        <f>D4*EXP(-F4*I311)+H4</f>
        <v>0.21702689554745461</v>
      </c>
      <c r="K311">
        <f>L311* E6/M311</f>
        <v>0.18225473998049377</v>
      </c>
      <c r="L311">
        <v>0.186</v>
      </c>
      <c r="M311">
        <v>301.44200000000001</v>
      </c>
      <c r="N311">
        <f>(D4-D5)*EXP(-(F4-F5)*I311)+(H4-H5)</f>
        <v>0.21541874551974197</v>
      </c>
      <c r="O311">
        <f>(D4+D5)*EXP(-(F4+F5)*I311)+(H4+H5)</f>
        <v>0.21863504557516725</v>
      </c>
    </row>
    <row r="312" spans="9:15" x14ac:dyDescent="0.3">
      <c r="I312">
        <v>85.833611111111111</v>
      </c>
      <c r="J312">
        <f>D4*EXP(-F4*I312)+H4</f>
        <v>0.21702689554745461</v>
      </c>
      <c r="K312">
        <f>L312* E6/M312</f>
        <v>0.21081626832628456</v>
      </c>
      <c r="L312">
        <v>0.215</v>
      </c>
      <c r="M312">
        <v>301.23399999999998</v>
      </c>
      <c r="N312">
        <f>(D4-D5)*EXP(-(F4-F5)*I312)+(H4-H5)</f>
        <v>0.21541874551974197</v>
      </c>
      <c r="O312">
        <f>(D4+D5)*EXP(-(F4+F5)*I312)+(H4+H5)</f>
        <v>0.21863504557516725</v>
      </c>
    </row>
    <row r="313" spans="9:15" x14ac:dyDescent="0.3">
      <c r="I313">
        <v>86.111388888888882</v>
      </c>
      <c r="J313">
        <f>D4*EXP(-F4*I313)+H4</f>
        <v>0.21702689554745461</v>
      </c>
      <c r="K313">
        <f>L313* E6/M313</f>
        <v>0.20783945800952583</v>
      </c>
      <c r="L313">
        <v>0.21199999999999999</v>
      </c>
      <c r="M313">
        <v>301.28500000000003</v>
      </c>
      <c r="N313">
        <f>(D4-D5)*EXP(-(F4-F5)*I313)+(H4-H5)</f>
        <v>0.21541874551974197</v>
      </c>
      <c r="O313">
        <f>(D4+D5)*EXP(-(F4+F5)*I313)+(H4+H5)</f>
        <v>0.21863504557516725</v>
      </c>
    </row>
    <row r="314" spans="9:15" x14ac:dyDescent="0.3">
      <c r="I314">
        <v>86.389166666666668</v>
      </c>
      <c r="J314">
        <f>D4*EXP(-F4*I314)+H4</f>
        <v>0.21702689554745461</v>
      </c>
      <c r="K314">
        <f>L314* E6/M314</f>
        <v>0.18814266313149411</v>
      </c>
      <c r="L314">
        <v>0.192</v>
      </c>
      <c r="M314">
        <v>301.428</v>
      </c>
      <c r="N314">
        <f>(D4-D5)*EXP(-(F4-F5)*I314)+(H4-H5)</f>
        <v>0.21541874551974197</v>
      </c>
      <c r="O314">
        <f>(D4+D5)*EXP(-(F4+F5)*I314)+(H4+H5)</f>
        <v>0.21863504557516725</v>
      </c>
    </row>
    <row r="315" spans="9:15" x14ac:dyDescent="0.3">
      <c r="I315">
        <v>86.666944444444439</v>
      </c>
      <c r="J315">
        <f>D4*EXP(-F4*I315)+H4</f>
        <v>0.21702689554745461</v>
      </c>
      <c r="K315">
        <f>L315* E6/M315</f>
        <v>0.21145285093396615</v>
      </c>
      <c r="L315">
        <v>0.216</v>
      </c>
      <c r="M315">
        <v>301.72399999999999</v>
      </c>
      <c r="N315">
        <f>(D4-D5)*EXP(-(F4-F5)*I315)+(H4-H5)</f>
        <v>0.21541874551974197</v>
      </c>
      <c r="O315">
        <f>(D4+D5)*EXP(-(F4+F5)*I315)+(H4+H5)</f>
        <v>0.21863504557516725</v>
      </c>
    </row>
    <row r="316" spans="9:15" x14ac:dyDescent="0.3">
      <c r="I316">
        <v>86.944722222222225</v>
      </c>
      <c r="J316">
        <f>D4*EXP(-F4*I316)+H4</f>
        <v>0.21702689554745461</v>
      </c>
      <c r="K316">
        <f>L316* E6/M316</f>
        <v>0.19656927014601203</v>
      </c>
      <c r="L316">
        <v>0.20100000000000001</v>
      </c>
      <c r="M316">
        <v>302.02999999999997</v>
      </c>
      <c r="N316">
        <f>(D4-D5)*EXP(-(F4-F5)*I316)+(H4-H5)</f>
        <v>0.21541874551974197</v>
      </c>
      <c r="O316">
        <f>(D4+D5)*EXP(-(F4+F5)*I316)+(H4+H5)</f>
        <v>0.21863504557516725</v>
      </c>
    </row>
    <row r="317" spans="9:15" x14ac:dyDescent="0.3">
      <c r="I317">
        <v>87.222499999999997</v>
      </c>
      <c r="J317">
        <f>D4*EXP(-F4*I317)+H4</f>
        <v>0.21702689554745461</v>
      </c>
      <c r="K317">
        <f>L317* E6/M317</f>
        <v>0.19860014410167068</v>
      </c>
      <c r="L317">
        <v>0.20300000000000001</v>
      </c>
      <c r="M317">
        <v>301.916</v>
      </c>
      <c r="N317">
        <f>(D4-D5)*EXP(-(F4-F5)*I317)+(H4-H5)</f>
        <v>0.21541874551974197</v>
      </c>
      <c r="O317">
        <f>(D4+D5)*EXP(-(F4+F5)*I317)+(H4+H5)</f>
        <v>0.21863504557516725</v>
      </c>
    </row>
    <row r="318" spans="9:15" x14ac:dyDescent="0.3">
      <c r="I318">
        <v>87.500277777777782</v>
      </c>
      <c r="J318">
        <f>D4*EXP(-F4*I318)+H4</f>
        <v>0.21702689554745461</v>
      </c>
      <c r="K318">
        <f>L318* E6/M318</f>
        <v>0.22624955509493527</v>
      </c>
      <c r="L318">
        <v>0.23100000000000001</v>
      </c>
      <c r="M318">
        <v>301.57400000000001</v>
      </c>
      <c r="N318">
        <f>(D4-D5)*EXP(-(F4-F5)*I318)+(H4-H5)</f>
        <v>0.21541874551974197</v>
      </c>
      <c r="O318">
        <f>(D4+D5)*EXP(-(F4+F5)*I318)+(H4+H5)</f>
        <v>0.21863504557516725</v>
      </c>
    </row>
    <row r="319" spans="9:15" x14ac:dyDescent="0.3">
      <c r="I319">
        <v>87.778055555555554</v>
      </c>
      <c r="J319">
        <f>D4*EXP(-F4*I319)+H4</f>
        <v>0.21702689554745461</v>
      </c>
      <c r="K319">
        <f>L319* E6/M319</f>
        <v>0.213502029011091</v>
      </c>
      <c r="L319">
        <v>0.218</v>
      </c>
      <c r="M319">
        <v>301.59500000000003</v>
      </c>
      <c r="N319">
        <f>(D4-D5)*EXP(-(F4-F5)*I319)+(H4-H5)</f>
        <v>0.21541874551974197</v>
      </c>
      <c r="O319">
        <f>(D4+D5)*EXP(-(F4+F5)*I319)+(H4+H5)</f>
        <v>0.21863504557516725</v>
      </c>
    </row>
    <row r="320" spans="9:15" x14ac:dyDescent="0.3">
      <c r="I320">
        <v>88.055833333333339</v>
      </c>
      <c r="J320">
        <f>D4*EXP(-F4*I320)+H4</f>
        <v>0.21702689554745461</v>
      </c>
      <c r="K320">
        <f>L320* E6/M320</f>
        <v>0.22798994170401804</v>
      </c>
      <c r="L320">
        <v>0.23300000000000001</v>
      </c>
      <c r="M320">
        <v>301.863</v>
      </c>
      <c r="N320">
        <f>(D4-D5)*EXP(-(F4-F5)*I320)+(H4-H5)</f>
        <v>0.21541874551974197</v>
      </c>
      <c r="O320">
        <f>(D4+D5)*EXP(-(F4+F5)*I320)+(H4+H5)</f>
        <v>0.21863504557516725</v>
      </c>
    </row>
    <row r="321" spans="9:15" x14ac:dyDescent="0.3">
      <c r="I321">
        <v>88.333611111111111</v>
      </c>
      <c r="J321">
        <f>D4*EXP(-F4*I321)+H4</f>
        <v>0.21702689554745461</v>
      </c>
      <c r="K321">
        <f>L321* E6/M321</f>
        <v>0.20556894091251049</v>
      </c>
      <c r="L321">
        <v>0.21</v>
      </c>
      <c r="M321">
        <v>301.73899999999998</v>
      </c>
      <c r="N321">
        <f>(D4-D5)*EXP(-(F4-F5)*I321)+(H4-H5)</f>
        <v>0.21541874551974197</v>
      </c>
      <c r="O321">
        <f>(D4+D5)*EXP(-(F4+F5)*I321)+(H4+H5)</f>
        <v>0.21863504557516725</v>
      </c>
    </row>
    <row r="322" spans="9:15" x14ac:dyDescent="0.3">
      <c r="I322">
        <v>88.611388888888882</v>
      </c>
      <c r="J322">
        <f>D4*EXP(-F4*I322)+H4</f>
        <v>0.21702689554745461</v>
      </c>
      <c r="K322">
        <f>L322* E6/M322</f>
        <v>0.23795385827487431</v>
      </c>
      <c r="L322">
        <v>0.24299999999999999</v>
      </c>
      <c r="M322">
        <v>301.63600000000002</v>
      </c>
      <c r="N322">
        <f>(D4-D5)*EXP(-(F4-F5)*I322)+(H4-H5)</f>
        <v>0.21541874551974197</v>
      </c>
      <c r="O322">
        <f>(D4+D5)*EXP(-(F4+F5)*I322)+(H4+H5)</f>
        <v>0.21863504557516725</v>
      </c>
    </row>
    <row r="323" spans="9:15" x14ac:dyDescent="0.3">
      <c r="I323">
        <v>88.889166666666668</v>
      </c>
      <c r="J323">
        <f>D4*EXP(-F4*I323)+H4</f>
        <v>0.21702689554745461</v>
      </c>
      <c r="K323">
        <f>L323* E6/M323</f>
        <v>0.2349896686047668</v>
      </c>
      <c r="L323">
        <v>0.24</v>
      </c>
      <c r="M323">
        <v>301.67</v>
      </c>
      <c r="N323">
        <f>(D4-D5)*EXP(-(F4-F5)*I323)+(H4-H5)</f>
        <v>0.21541874551974197</v>
      </c>
      <c r="O323">
        <f>(D4+D5)*EXP(-(F4+F5)*I323)+(H4+H5)</f>
        <v>0.21863504557516725</v>
      </c>
    </row>
    <row r="324" spans="9:15" x14ac:dyDescent="0.3">
      <c r="I324">
        <v>89.166944444444439</v>
      </c>
      <c r="J324">
        <f>D4*EXP(-F4*I324)+H4</f>
        <v>0.21702689554745461</v>
      </c>
      <c r="K324">
        <f>L324* E6/M324</f>
        <v>0.24577795235572586</v>
      </c>
      <c r="L324">
        <v>0.251</v>
      </c>
      <c r="M324">
        <v>301.64800000000002</v>
      </c>
      <c r="N324">
        <f>(D4-D5)*EXP(-(F4-F5)*I324)+(H4-H5)</f>
        <v>0.21541874551974197</v>
      </c>
      <c r="O324">
        <f>(D4+D5)*EXP(-(F4+F5)*I324)+(H4+H5)</f>
        <v>0.21863504557516725</v>
      </c>
    </row>
    <row r="325" spans="9:15" x14ac:dyDescent="0.3">
      <c r="I325">
        <v>89.444722222222225</v>
      </c>
      <c r="J325">
        <f>D4*EXP(-F4*I325)+H4</f>
        <v>0.21702689554745461</v>
      </c>
      <c r="K325">
        <f>L325* E6/M325</f>
        <v>0.2106295759317548</v>
      </c>
      <c r="L325">
        <v>0.215</v>
      </c>
      <c r="M325">
        <v>301.50099999999998</v>
      </c>
      <c r="N325">
        <f>(D4-D5)*EXP(-(F4-F5)*I325)+(H4-H5)</f>
        <v>0.21541874551974197</v>
      </c>
      <c r="O325">
        <f>(D4+D5)*EXP(-(F4+F5)*I325)+(H4+H5)</f>
        <v>0.21863504557516725</v>
      </c>
    </row>
    <row r="326" spans="9:15" x14ac:dyDescent="0.3">
      <c r="I326">
        <v>89.722499999999997</v>
      </c>
      <c r="J326">
        <f>D4*EXP(-F4*I326)+H4</f>
        <v>0.21702689554745461</v>
      </c>
      <c r="K326">
        <f>L326* E6/M326</f>
        <v>0.24296601934910378</v>
      </c>
      <c r="L326">
        <v>0.248</v>
      </c>
      <c r="M326">
        <v>301.49200000000002</v>
      </c>
      <c r="N326">
        <f>(D4-D5)*EXP(-(F4-F5)*I326)+(H4-H5)</f>
        <v>0.21541874551974197</v>
      </c>
      <c r="O326">
        <f>(D4+D5)*EXP(-(F4+F5)*I326)+(H4+H5)</f>
        <v>0.21863504557516725</v>
      </c>
    </row>
    <row r="327" spans="9:15" x14ac:dyDescent="0.3">
      <c r="I327">
        <v>90.000277777777782</v>
      </c>
      <c r="J327">
        <f>D4*EXP(-F4*I327)+H4</f>
        <v>0.21702689554745461</v>
      </c>
      <c r="K327">
        <f>L327* E6/M327</f>
        <v>0.24688318836991779</v>
      </c>
      <c r="L327">
        <v>0.252</v>
      </c>
      <c r="M327">
        <v>301.49400000000003</v>
      </c>
      <c r="N327">
        <f>(D4-D5)*EXP(-(F4-F5)*I327)+(H4-H5)</f>
        <v>0.21541874551974197</v>
      </c>
      <c r="O327">
        <f>(D4+D5)*EXP(-(F4+F5)*I327)+(H4+H5)</f>
        <v>0.21863504557516725</v>
      </c>
    </row>
    <row r="328" spans="9:15" x14ac:dyDescent="0.3">
      <c r="I328">
        <v>90.278055555555554</v>
      </c>
      <c r="J328">
        <f>D4*EXP(-F4*I328)+H4</f>
        <v>0.21702689554745461</v>
      </c>
      <c r="K328">
        <f>L328* E6/M328</f>
        <v>0.2656330796316454</v>
      </c>
      <c r="L328">
        <v>0.27100000000000002</v>
      </c>
      <c r="M328">
        <v>301.33999999999997</v>
      </c>
      <c r="N328">
        <f>(D4-D5)*EXP(-(F4-F5)*I328)+(H4-H5)</f>
        <v>0.21541874551974197</v>
      </c>
      <c r="O328">
        <f>(D4+D5)*EXP(-(F4+F5)*I328)+(H4+H5)</f>
        <v>0.21863504557516725</v>
      </c>
    </row>
    <row r="329" spans="9:15" x14ac:dyDescent="0.3">
      <c r="I329">
        <v>90.555833333333339</v>
      </c>
      <c r="J329">
        <f>D4*EXP(-F4*I329)+H4</f>
        <v>0.21702689554745461</v>
      </c>
      <c r="K329">
        <f>L329* E6/M329</f>
        <v>0.24104819088773885</v>
      </c>
      <c r="L329">
        <v>0.246</v>
      </c>
      <c r="M329">
        <v>301.44</v>
      </c>
      <c r="N329">
        <f>(D4-D5)*EXP(-(F4-F5)*I329)+(H4-H5)</f>
        <v>0.21541874551974197</v>
      </c>
      <c r="O329">
        <f>(D4+D5)*EXP(-(F4+F5)*I329)+(H4+H5)</f>
        <v>0.21863504557516725</v>
      </c>
    </row>
    <row r="330" spans="9:15" x14ac:dyDescent="0.3">
      <c r="I330">
        <v>90.833611111111111</v>
      </c>
      <c r="J330">
        <f>D4*EXP(-F4*I330)+H4</f>
        <v>0.21702689554745461</v>
      </c>
      <c r="K330">
        <f>L330* E6/M330</f>
        <v>0.23520954161413199</v>
      </c>
      <c r="L330">
        <v>0.24</v>
      </c>
      <c r="M330">
        <v>301.38799999999998</v>
      </c>
      <c r="N330">
        <f>(D4-D5)*EXP(-(F4-F5)*I330)+(H4-H5)</f>
        <v>0.21541874551974197</v>
      </c>
      <c r="O330">
        <f>(D4+D5)*EXP(-(F4+F5)*I330)+(H4+H5)</f>
        <v>0.21863504557516725</v>
      </c>
    </row>
    <row r="331" spans="9:15" x14ac:dyDescent="0.3">
      <c r="I331">
        <v>91.111388888888882</v>
      </c>
      <c r="J331">
        <f>D4*EXP(-F4*I331)+H4</f>
        <v>0.21702689554745461</v>
      </c>
      <c r="K331">
        <f>L331* E6/M331</f>
        <v>0.22620080071940302</v>
      </c>
      <c r="L331">
        <v>0.23100000000000001</v>
      </c>
      <c r="M331">
        <v>301.63900000000001</v>
      </c>
      <c r="N331">
        <f>(D4-D5)*EXP(-(F4-F5)*I331)+(H4-H5)</f>
        <v>0.21541874551974197</v>
      </c>
      <c r="O331">
        <f>(D4+D5)*EXP(-(F4+F5)*I331)+(H4+H5)</f>
        <v>0.21863504557516725</v>
      </c>
    </row>
    <row r="332" spans="9:15" x14ac:dyDescent="0.3">
      <c r="I332">
        <v>91.389166666666668</v>
      </c>
      <c r="J332">
        <f>D4*EXP(-F4*I332)+H4</f>
        <v>0.21702689554745461</v>
      </c>
      <c r="K332">
        <f>L332* E6/M332</f>
        <v>0.22426168263237994</v>
      </c>
      <c r="L332">
        <v>0.22900000000000001</v>
      </c>
      <c r="M332">
        <v>301.613</v>
      </c>
      <c r="N332">
        <f>(D4-D5)*EXP(-(F4-F5)*I332)+(H4-H5)</f>
        <v>0.21541874551974197</v>
      </c>
      <c r="O332">
        <f>(D4+D5)*EXP(-(F4+F5)*I332)+(H4+H5)</f>
        <v>0.21863504557516725</v>
      </c>
    </row>
    <row r="333" spans="9:15" x14ac:dyDescent="0.3">
      <c r="I333">
        <v>91.666944444444439</v>
      </c>
      <c r="J333">
        <f>D4*EXP(-F4*I333)+H4</f>
        <v>0.21702689554745461</v>
      </c>
      <c r="K333">
        <f>L333* E6/M333</f>
        <v>0.23324017545985404</v>
      </c>
      <c r="L333">
        <v>0.23799999999999999</v>
      </c>
      <c r="M333">
        <v>301.39999999999998</v>
      </c>
      <c r="N333">
        <f>(D4-D5)*EXP(-(F4-F5)*I333)+(H4-H5)</f>
        <v>0.21541874551974197</v>
      </c>
      <c r="O333">
        <f>(D4+D5)*EXP(-(F4+F5)*I333)+(H4+H5)</f>
        <v>0.21863504557516725</v>
      </c>
    </row>
    <row r="334" spans="9:15" x14ac:dyDescent="0.3">
      <c r="I334">
        <v>91.944722222222225</v>
      </c>
      <c r="J334">
        <f>D4*EXP(-F4*I334)+H4</f>
        <v>0.21702689554745461</v>
      </c>
      <c r="K334">
        <f>L334* E6/M334</f>
        <v>0.21852493870898179</v>
      </c>
      <c r="L334">
        <v>0.223</v>
      </c>
      <c r="M334">
        <v>301.42099999999999</v>
      </c>
      <c r="N334">
        <f>(D4-D5)*EXP(-(F4-F5)*I334)+(H4-H5)</f>
        <v>0.21541874551974197</v>
      </c>
      <c r="O334">
        <f>(D4+D5)*EXP(-(F4+F5)*I334)+(H4+H5)</f>
        <v>0.21863504557516725</v>
      </c>
    </row>
    <row r="335" spans="9:15" x14ac:dyDescent="0.3">
      <c r="I335">
        <v>92.222499999999997</v>
      </c>
      <c r="J335">
        <f>D4*EXP(-F4*I335)+H4</f>
        <v>0.21702689554745461</v>
      </c>
      <c r="K335">
        <f>L335* E6/M335</f>
        <v>0.22445368048912415</v>
      </c>
      <c r="L335">
        <v>0.22900000000000001</v>
      </c>
      <c r="M335">
        <v>301.35500000000002</v>
      </c>
      <c r="N335">
        <f>(D4-D5)*EXP(-(F4-F5)*I335)+(H4-H5)</f>
        <v>0.21541874551974197</v>
      </c>
      <c r="O335">
        <f>(D4+D5)*EXP(-(F4+F5)*I335)+(H4+H5)</f>
        <v>0.21863504557516725</v>
      </c>
    </row>
    <row r="336" spans="9:15" x14ac:dyDescent="0.3">
      <c r="I336">
        <v>92.500277777777782</v>
      </c>
      <c r="J336">
        <f>D4*EXP(-F4*I336)+H4</f>
        <v>0.21702689554745461</v>
      </c>
      <c r="K336">
        <f>L336* E6/M336</f>
        <v>0.25086354217769224</v>
      </c>
      <c r="L336">
        <v>0.25600000000000001</v>
      </c>
      <c r="M336">
        <v>301.42</v>
      </c>
      <c r="N336">
        <f>(D4-D5)*EXP(-(F4-F5)*I336)+(H4-H5)</f>
        <v>0.21541874551974197</v>
      </c>
      <c r="O336">
        <f>(D4+D5)*EXP(-(F4+F5)*I336)+(H4+H5)</f>
        <v>0.21863504557516725</v>
      </c>
    </row>
    <row r="337" spans="9:15" x14ac:dyDescent="0.3">
      <c r="I337">
        <v>92.778055555555554</v>
      </c>
      <c r="J337">
        <f>D4*EXP(-F4*I337)+H4</f>
        <v>0.21702689554745461</v>
      </c>
      <c r="K337">
        <f>L337* E6/M337</f>
        <v>0.21369404507971484</v>
      </c>
      <c r="L337">
        <v>0.218</v>
      </c>
      <c r="M337">
        <v>301.32400000000001</v>
      </c>
      <c r="N337">
        <f>(D4-D5)*EXP(-(F4-F5)*I337)+(H4-H5)</f>
        <v>0.21541874551974197</v>
      </c>
      <c r="O337">
        <f>(D4+D5)*EXP(-(F4+F5)*I337)+(H4+H5)</f>
        <v>0.21863504557516725</v>
      </c>
    </row>
    <row r="338" spans="9:15" x14ac:dyDescent="0.3">
      <c r="I338">
        <v>93.055833333333339</v>
      </c>
      <c r="J338">
        <f>D4*EXP(-F4*I338)+H4</f>
        <v>0.21702689554745461</v>
      </c>
      <c r="K338">
        <f>L338* E6/M338</f>
        <v>0.23813701873432336</v>
      </c>
      <c r="L338">
        <v>0.24299999999999999</v>
      </c>
      <c r="M338">
        <v>301.404</v>
      </c>
      <c r="N338">
        <f>(D4-D5)*EXP(-(F4-F5)*I338)+(H4-H5)</f>
        <v>0.21541874551974197</v>
      </c>
      <c r="O338">
        <f>(D4+D5)*EXP(-(F4+F5)*I338)+(H4+H5)</f>
        <v>0.21863504557516725</v>
      </c>
    </row>
    <row r="339" spans="9:15" x14ac:dyDescent="0.3">
      <c r="I339">
        <v>93.333611111111111</v>
      </c>
      <c r="J339">
        <f>D4*EXP(-F4*I339)+H4</f>
        <v>0.21702689554745461</v>
      </c>
      <c r="K339">
        <f>L339* E6/M339</f>
        <v>0.2418908424540219</v>
      </c>
      <c r="L339">
        <v>0.247</v>
      </c>
      <c r="M339">
        <v>301.61099999999999</v>
      </c>
      <c r="N339">
        <f>(D4-D5)*EXP(-(F4-F5)*I339)+(H4-H5)</f>
        <v>0.21541874551974197</v>
      </c>
      <c r="O339">
        <f>(D4+D5)*EXP(-(F4+F5)*I339)+(H4+H5)</f>
        <v>0.21863504557516725</v>
      </c>
    </row>
    <row r="340" spans="9:15" x14ac:dyDescent="0.3">
      <c r="I340">
        <v>93.611388888888882</v>
      </c>
      <c r="J340">
        <f>D4*EXP(-F4*I340)+H4</f>
        <v>0.21702689554745461</v>
      </c>
      <c r="K340">
        <f>L340* E6/M340</f>
        <v>0.20876855620240312</v>
      </c>
      <c r="L340">
        <v>0.21299999999999999</v>
      </c>
      <c r="M340">
        <v>301.35899999999998</v>
      </c>
      <c r="N340">
        <f>(D4-D5)*EXP(-(F4-F5)*I340)+(H4-H5)</f>
        <v>0.21541874551974197</v>
      </c>
      <c r="O340">
        <f>(D4+D5)*EXP(-(F4+F5)*I340)+(H4+H5)</f>
        <v>0.21863504557516725</v>
      </c>
    </row>
    <row r="341" spans="9:15" x14ac:dyDescent="0.3">
      <c r="I341">
        <v>93.889166666666668</v>
      </c>
      <c r="J341">
        <f>D4*EXP(-F4*I341)+H4</f>
        <v>0.21702689554745461</v>
      </c>
      <c r="K341">
        <f>L341* E6/M341</f>
        <v>0.21177923313560756</v>
      </c>
      <c r="L341">
        <v>0.216</v>
      </c>
      <c r="M341">
        <v>301.25900000000001</v>
      </c>
      <c r="N341">
        <f>(D4-D5)*EXP(-(F4-F5)*I341)+(H4-H5)</f>
        <v>0.21541874551974197</v>
      </c>
      <c r="O341">
        <f>(D4+D5)*EXP(-(F4+F5)*I341)+(H4+H5)</f>
        <v>0.21863504557516725</v>
      </c>
    </row>
    <row r="342" spans="9:15" x14ac:dyDescent="0.3">
      <c r="I342">
        <v>94.166944444444439</v>
      </c>
      <c r="J342">
        <f>D4*EXP(-F4*I342)+H4</f>
        <v>0.21702689554745461</v>
      </c>
      <c r="K342">
        <f>L342* E6/M342</f>
        <v>0.21469353050909898</v>
      </c>
      <c r="L342">
        <v>0.219</v>
      </c>
      <c r="M342">
        <v>301.29700000000003</v>
      </c>
      <c r="N342">
        <f>(D4-D5)*EXP(-(F4-F5)*I342)+(H4-H5)</f>
        <v>0.21541874551974197</v>
      </c>
      <c r="O342">
        <f>(D4+D5)*EXP(-(F4+F5)*I342)+(H4+H5)</f>
        <v>0.21863504557516725</v>
      </c>
    </row>
    <row r="343" spans="9:15" x14ac:dyDescent="0.3">
      <c r="I343">
        <v>94.444722222222225</v>
      </c>
      <c r="J343">
        <f>D4*EXP(-F4*I343)+H4</f>
        <v>0.21702689554745461</v>
      </c>
      <c r="K343">
        <f>L343* E6/M343</f>
        <v>0.20568687007819184</v>
      </c>
      <c r="L343">
        <v>0.21</v>
      </c>
      <c r="M343">
        <v>301.56599999999997</v>
      </c>
      <c r="N343">
        <f>(D4-D5)*EXP(-(F4-F5)*I343)+(H4-H5)</f>
        <v>0.21541874551974197</v>
      </c>
      <c r="O343">
        <f>(D4+D5)*EXP(-(F4+F5)*I343)+(H4+H5)</f>
        <v>0.21863504557516725</v>
      </c>
    </row>
    <row r="344" spans="9:15" x14ac:dyDescent="0.3">
      <c r="I344">
        <v>94.722499999999997</v>
      </c>
      <c r="J344">
        <f>D4*EXP(-F4*I344)+H4</f>
        <v>0.21702689554745461</v>
      </c>
      <c r="K344">
        <f>L344* E6/M344</f>
        <v>0.24208749123457857</v>
      </c>
      <c r="L344">
        <v>0.247</v>
      </c>
      <c r="M344">
        <v>301.36599999999999</v>
      </c>
      <c r="N344">
        <f>(D4-D5)*EXP(-(F4-F5)*I344)+(H4-H5)</f>
        <v>0.21541874551974197</v>
      </c>
      <c r="O344">
        <f>(D4+D5)*EXP(-(F4+F5)*I344)+(H4+H5)</f>
        <v>0.21863504557516725</v>
      </c>
    </row>
    <row r="345" spans="9:15" x14ac:dyDescent="0.3">
      <c r="I345">
        <v>95.000277777777782</v>
      </c>
      <c r="J345">
        <f>D4*EXP(-F4*I345)+H4</f>
        <v>0.21702689554745461</v>
      </c>
      <c r="K345">
        <f>L345* E6/M345</f>
        <v>0.22932397682376948</v>
      </c>
      <c r="L345">
        <v>0.23400000000000001</v>
      </c>
      <c r="M345">
        <v>301.39499999999998</v>
      </c>
      <c r="N345">
        <f>(D4-D5)*EXP(-(F4-F5)*I345)+(H4-H5)</f>
        <v>0.21541874551974197</v>
      </c>
      <c r="O345">
        <f>(D4+D5)*EXP(-(F4+F5)*I345)+(H4+H5)</f>
        <v>0.21863504557516725</v>
      </c>
    </row>
    <row r="346" spans="9:15" x14ac:dyDescent="0.3">
      <c r="I346">
        <v>95.278055555555554</v>
      </c>
      <c r="J346">
        <f>D4*EXP(-F4*I346)+H4</f>
        <v>0.21702689554745461</v>
      </c>
      <c r="K346">
        <f>L346* E6/M346</f>
        <v>0.23017034922903473</v>
      </c>
      <c r="L346">
        <v>0.23499999999999999</v>
      </c>
      <c r="M346">
        <v>301.57</v>
      </c>
      <c r="N346">
        <f>(D4-D5)*EXP(-(F4-F5)*I346)+(H4-H5)</f>
        <v>0.21541874551974197</v>
      </c>
      <c r="O346">
        <f>(D4+D5)*EXP(-(F4+F5)*I346)+(H4+H5)</f>
        <v>0.21863504557516725</v>
      </c>
    </row>
    <row r="347" spans="9:15" x14ac:dyDescent="0.3">
      <c r="I347">
        <v>95.555833333333339</v>
      </c>
      <c r="J347">
        <f>D4*EXP(-F4*I347)+H4</f>
        <v>0.21702689554745461</v>
      </c>
      <c r="K347">
        <f>L347* E6/M347</f>
        <v>0.24649728775557514</v>
      </c>
      <c r="L347">
        <v>0.252</v>
      </c>
      <c r="M347">
        <v>301.96600000000001</v>
      </c>
      <c r="N347">
        <f>(D4-D5)*EXP(-(F4-F5)*I347)+(H4-H5)</f>
        <v>0.21541874551974197</v>
      </c>
      <c r="O347">
        <f>(D4+D5)*EXP(-(F4+F5)*I347)+(H4+H5)</f>
        <v>0.21863504557516725</v>
      </c>
    </row>
    <row r="348" spans="9:15" x14ac:dyDescent="0.3">
      <c r="I348">
        <v>95.833611111111111</v>
      </c>
      <c r="J348">
        <f>D4*EXP(-F4*I348)+H4</f>
        <v>0.21702689554745461</v>
      </c>
      <c r="K348">
        <f>L348* E6/M348</f>
        <v>0.24075268102846162</v>
      </c>
      <c r="L348">
        <v>0.246</v>
      </c>
      <c r="M348">
        <v>301.81</v>
      </c>
      <c r="N348">
        <f>(D4-D5)*EXP(-(F4-F5)*I348)+(H4-H5)</f>
        <v>0.21541874551974197</v>
      </c>
      <c r="O348">
        <f>(D4+D5)*EXP(-(F4+F5)*I348)+(H4+H5)</f>
        <v>0.21863504557516725</v>
      </c>
    </row>
    <row r="349" spans="9:15" x14ac:dyDescent="0.3">
      <c r="I349">
        <v>96.111388888888882</v>
      </c>
      <c r="J349">
        <f>D4*EXP(-F4*I349)+H4</f>
        <v>0.21702689554745461</v>
      </c>
      <c r="K349">
        <f>L349* E6/M349</f>
        <v>0.23216388910173288</v>
      </c>
      <c r="L349">
        <v>0.23699999999999999</v>
      </c>
      <c r="M349">
        <v>301.52499999999998</v>
      </c>
      <c r="N349">
        <f>(D4-D5)*EXP(-(F4-F5)*I349)+(H4-H5)</f>
        <v>0.21541874551974197</v>
      </c>
      <c r="O349">
        <f>(D4+D5)*EXP(-(F4+F5)*I349)+(H4+H5)</f>
        <v>0.21863504557516725</v>
      </c>
    </row>
    <row r="350" spans="9:15" x14ac:dyDescent="0.3">
      <c r="I350">
        <v>96.388888888888886</v>
      </c>
      <c r="J350">
        <f>D4*EXP(-F4*I350)+H4</f>
        <v>0.21702689554745461</v>
      </c>
      <c r="K350">
        <f>L350* E6/M350</f>
        <v>0.24491567458474844</v>
      </c>
      <c r="L350">
        <v>0.25</v>
      </c>
      <c r="M350">
        <v>301.50400000000002</v>
      </c>
      <c r="N350">
        <f>(D4-D5)*EXP(-(F4-F5)*I350)+(H4-H5)</f>
        <v>0.21541874551974197</v>
      </c>
      <c r="O350">
        <f>(D4+D5)*EXP(-(F4+F5)*I350)+(H4+H5)</f>
        <v>0.21863504557516725</v>
      </c>
    </row>
    <row r="351" spans="9:15" x14ac:dyDescent="0.3">
      <c r="I351">
        <v>96.666944444444439</v>
      </c>
      <c r="J351">
        <f>D4*EXP(-F4*I351)+H4</f>
        <v>0.21702689554745461</v>
      </c>
      <c r="K351">
        <f>L351* E6/M351</f>
        <v>0.21468854267384438</v>
      </c>
      <c r="L351">
        <v>0.219</v>
      </c>
      <c r="M351">
        <v>301.30399999999997</v>
      </c>
      <c r="N351">
        <f>(D4-D5)*EXP(-(F4-F5)*I351)+(H4-H5)</f>
        <v>0.21541874551974197</v>
      </c>
      <c r="O351">
        <f>(D4+D5)*EXP(-(F4+F5)*I351)+(H4+H5)</f>
        <v>0.21863504557516725</v>
      </c>
    </row>
    <row r="352" spans="9:15" x14ac:dyDescent="0.3">
      <c r="I352">
        <v>96.944722222222225</v>
      </c>
      <c r="J352">
        <f>D4*EXP(-F4*I352)+H4</f>
        <v>0.21702689554745461</v>
      </c>
      <c r="K352">
        <f>L352* E6/M352</f>
        <v>0.20792917635901781</v>
      </c>
      <c r="L352">
        <v>0.21199999999999999</v>
      </c>
      <c r="M352">
        <v>301.15499999999997</v>
      </c>
      <c r="N352">
        <f>(D4-D5)*EXP(-(F4-F5)*I352)+(H4-H5)</f>
        <v>0.21541874551974197</v>
      </c>
      <c r="O352">
        <f>(D4+D5)*EXP(-(F4+F5)*I352)+(H4+H5)</f>
        <v>0.21863504557516725</v>
      </c>
    </row>
    <row r="353" spans="9:15" x14ac:dyDescent="0.3">
      <c r="I353">
        <v>97.222499999999997</v>
      </c>
      <c r="J353">
        <f>D4*EXP(-F4*I353)+H4</f>
        <v>0.21702689554745461</v>
      </c>
      <c r="K353">
        <f>L353* E6/M353</f>
        <v>0.21363590784390496</v>
      </c>
      <c r="L353">
        <v>0.218</v>
      </c>
      <c r="M353">
        <v>301.40599999999989</v>
      </c>
      <c r="N353">
        <f>(D4-D5)*EXP(-(F4-F5)*I353)+(H4-H5)</f>
        <v>0.21541874551974197</v>
      </c>
      <c r="O353">
        <f>(D4+D5)*EXP(-(F4+F5)*I353)+(H4+H5)</f>
        <v>0.21863504557516725</v>
      </c>
    </row>
    <row r="354" spans="9:15" x14ac:dyDescent="0.3">
      <c r="I354">
        <v>97.5</v>
      </c>
      <c r="J354">
        <f>D4*EXP(-F4*I354)+H4</f>
        <v>0.21702689554745461</v>
      </c>
      <c r="K354">
        <f>L354* E6/M354</f>
        <v>0.20786567536407</v>
      </c>
      <c r="L354">
        <v>0.21199999999999999</v>
      </c>
      <c r="M354">
        <v>301.24700000000001</v>
      </c>
      <c r="N354">
        <f>(D4-D5)*EXP(-(F4-F5)*I354)+(H4-H5)</f>
        <v>0.21541874551974197</v>
      </c>
      <c r="O354">
        <f>(D4+D5)*EXP(-(F4+F5)*I354)+(H4+H5)</f>
        <v>0.21863504557516725</v>
      </c>
    </row>
    <row r="355" spans="9:15" x14ac:dyDescent="0.3">
      <c r="I355">
        <v>97.778055555555554</v>
      </c>
      <c r="J355">
        <f>D4*EXP(-F4*I355)+H4</f>
        <v>0.21702689554745461</v>
      </c>
      <c r="K355">
        <f>L355* E6/M355</f>
        <v>0.19521445439322485</v>
      </c>
      <c r="L355">
        <v>0.19900000000000001</v>
      </c>
      <c r="M355">
        <v>301.10000000000002</v>
      </c>
      <c r="N355">
        <f>(D4-D5)*EXP(-(F4-F5)*I355)+(H4-H5)</f>
        <v>0.21541874551974197</v>
      </c>
      <c r="O355">
        <f>(D4+D5)*EXP(-(F4+F5)*I355)+(H4+H5)</f>
        <v>0.21863504557516725</v>
      </c>
    </row>
    <row r="356" spans="9:15" x14ac:dyDescent="0.3">
      <c r="I356">
        <v>98.055833333333339</v>
      </c>
      <c r="J356">
        <f>D4*EXP(-F4*I356)+H4</f>
        <v>0.21702689554745461</v>
      </c>
      <c r="K356">
        <f>L356* E6/M356</f>
        <v>0.23266080829763267</v>
      </c>
      <c r="L356">
        <v>0.23699999999999999</v>
      </c>
      <c r="M356">
        <v>300.88099999999997</v>
      </c>
      <c r="N356">
        <f>(D4-D5)*EXP(-(F4-F5)*I356)+(H4-H5)</f>
        <v>0.21541874551974197</v>
      </c>
      <c r="O356">
        <f>(D4+D5)*EXP(-(F4+F5)*I356)+(H4+H5)</f>
        <v>0.21863504557516725</v>
      </c>
    </row>
    <row r="357" spans="9:15" x14ac:dyDescent="0.3">
      <c r="I357">
        <v>98.333611111111111</v>
      </c>
      <c r="J357">
        <f>D4*EXP(-F4*I357)+H4</f>
        <v>0.21702689554745461</v>
      </c>
      <c r="K357">
        <f>L357* E6/M357</f>
        <v>0.19826932803110367</v>
      </c>
      <c r="L357">
        <v>0.20200000000000001</v>
      </c>
      <c r="M357">
        <v>300.92999999999989</v>
      </c>
      <c r="N357">
        <f>(D4-D5)*EXP(-(F4-F5)*I357)+(H4-H5)</f>
        <v>0.21541874551974197</v>
      </c>
      <c r="O357">
        <f>(D4+D5)*EXP(-(F4+F5)*I357)+(H4+H5)</f>
        <v>0.21863504557516725</v>
      </c>
    </row>
    <row r="358" spans="9:15" x14ac:dyDescent="0.3">
      <c r="I358">
        <v>98.611388888888882</v>
      </c>
      <c r="J358">
        <f>D4*EXP(-F4*I358)+H4</f>
        <v>0.21702689554745461</v>
      </c>
      <c r="K358">
        <f>L358* E6/M358</f>
        <v>0.21694221313672121</v>
      </c>
      <c r="L358">
        <v>0.221</v>
      </c>
      <c r="M358">
        <v>300.89699999999999</v>
      </c>
      <c r="N358">
        <f>(D4-D5)*EXP(-(F4-F5)*I358)+(H4-H5)</f>
        <v>0.21541874551974197</v>
      </c>
      <c r="O358">
        <f>(D4+D5)*EXP(-(F4+F5)*I358)+(H4+H5)</f>
        <v>0.21863504557516725</v>
      </c>
    </row>
    <row r="359" spans="9:15" x14ac:dyDescent="0.3">
      <c r="I359">
        <v>98.889166666666668</v>
      </c>
      <c r="J359">
        <f>D4*EXP(-F4*I359)+H4</f>
        <v>0.21702689554745461</v>
      </c>
      <c r="K359">
        <f>L359* E6/M359</f>
        <v>0.21806734750830564</v>
      </c>
      <c r="L359">
        <v>0.222</v>
      </c>
      <c r="M359">
        <v>300.69900000000001</v>
      </c>
      <c r="N359">
        <f>(D4-D5)*EXP(-(F4-F5)*I359)+(H4-H5)</f>
        <v>0.21541874551974197</v>
      </c>
      <c r="O359">
        <f>(D4+D5)*EXP(-(F4+F5)*I359)+(H4+H5)</f>
        <v>0.21863504557516725</v>
      </c>
    </row>
    <row r="360" spans="9:15" x14ac:dyDescent="0.3">
      <c r="I360">
        <v>99.166944444444439</v>
      </c>
      <c r="J360">
        <f>D4*EXP(-F4*I360)+H4</f>
        <v>0.21702689554745461</v>
      </c>
      <c r="K360">
        <f>L360* E6/M360</f>
        <v>0.21200794857078295</v>
      </c>
      <c r="L360">
        <v>0.216</v>
      </c>
      <c r="M360">
        <v>300.93400000000003</v>
      </c>
      <c r="N360">
        <f>(D4-D5)*EXP(-(F4-F5)*I360)+(H4-H5)</f>
        <v>0.21541874551974197</v>
      </c>
      <c r="O360">
        <f>(D4+D5)*EXP(-(F4+F5)*I360)+(H4+H5)</f>
        <v>0.21863504557516725</v>
      </c>
    </row>
    <row r="361" spans="9:15" x14ac:dyDescent="0.3">
      <c r="I361">
        <v>99.444722222222225</v>
      </c>
      <c r="J361">
        <f>D4*EXP(-F4*I361)+H4</f>
        <v>0.21702689554745461</v>
      </c>
      <c r="K361">
        <f>L361* E6/M361</f>
        <v>0.22748168580562284</v>
      </c>
      <c r="L361">
        <v>0.23200000000000001</v>
      </c>
      <c r="M361">
        <v>301.23899999999998</v>
      </c>
      <c r="N361">
        <f>(D4-D5)*EXP(-(F4-F5)*I361)+(H4-H5)</f>
        <v>0.21541874551974197</v>
      </c>
      <c r="O361">
        <f>(D4+D5)*EXP(-(F4+F5)*I361)+(H4+H5)</f>
        <v>0.21863504557516725</v>
      </c>
    </row>
    <row r="362" spans="9:15" x14ac:dyDescent="0.3">
      <c r="I362">
        <v>99.722499999999997</v>
      </c>
      <c r="J362">
        <f>D4*EXP(-F4*I362)+H4</f>
        <v>0.21702689554745461</v>
      </c>
      <c r="K362">
        <f>L362* E6/M362</f>
        <v>0.2193367780515296</v>
      </c>
      <c r="L362">
        <v>0.224</v>
      </c>
      <c r="M362">
        <v>301.65199999999999</v>
      </c>
      <c r="N362">
        <f>(D4-D5)*EXP(-(F4-F5)*I362)+(H4-H5)</f>
        <v>0.21541874551974197</v>
      </c>
      <c r="O362">
        <f>(D4+D5)*EXP(-(F4+F5)*I362)+(H4+H5)</f>
        <v>0.21863504557516725</v>
      </c>
    </row>
    <row r="363" spans="9:15" x14ac:dyDescent="0.3">
      <c r="I363">
        <v>100.0002777777778</v>
      </c>
      <c r="J363">
        <f>D4*EXP(-F4*I363)+H4</f>
        <v>0.21702689554745461</v>
      </c>
      <c r="K363">
        <f>L363* E6/M363</f>
        <v>0.21455182377809326</v>
      </c>
      <c r="L363">
        <v>0.219</v>
      </c>
      <c r="M363">
        <v>301.49599999999998</v>
      </c>
      <c r="N363">
        <f>(D4-D5)*EXP(-(F4-F5)*I363)+(H4-H5)</f>
        <v>0.21541874551974197</v>
      </c>
      <c r="O363">
        <f>(D4+D5)*EXP(-(F4+F5)*I363)+(H4+H5)</f>
        <v>0.21863504557516725</v>
      </c>
    </row>
    <row r="364" spans="9:15" x14ac:dyDescent="0.3">
      <c r="I364">
        <v>100.2780555555556</v>
      </c>
      <c r="J364">
        <f>D4*EXP(-F4*I364)+H4</f>
        <v>0.21702689554745461</v>
      </c>
      <c r="K364">
        <f>L364* E6/M364</f>
        <v>0.23317518967374723</v>
      </c>
      <c r="L364">
        <v>0.23799999999999999</v>
      </c>
      <c r="M364">
        <v>301.48399999999998</v>
      </c>
      <c r="N364">
        <f>(D4-D5)*EXP(-(F4-F5)*I364)+(H4-H5)</f>
        <v>0.21541874551974197</v>
      </c>
      <c r="O364">
        <f>(D4+D5)*EXP(-(F4+F5)*I364)+(H4+H5)</f>
        <v>0.21863504557516725</v>
      </c>
    </row>
    <row r="365" spans="9:15" x14ac:dyDescent="0.3">
      <c r="I365">
        <v>100.5558333333333</v>
      </c>
      <c r="J365">
        <f>D4*EXP(-F4*I365)+H4</f>
        <v>0.21702689554745461</v>
      </c>
      <c r="K365">
        <f>L365* E6/M365</f>
        <v>0.25067475851972676</v>
      </c>
      <c r="L365">
        <v>0.25600000000000001</v>
      </c>
      <c r="M365">
        <v>301.64699999999999</v>
      </c>
      <c r="N365">
        <f>(D4-D5)*EXP(-(F4-F5)*I365)+(H4-H5)</f>
        <v>0.21541874551974197</v>
      </c>
      <c r="O365">
        <f>(D4+D5)*EXP(-(F4+F5)*I365)+(H4+H5)</f>
        <v>0.21863504557516725</v>
      </c>
    </row>
    <row r="366" spans="9:15" x14ac:dyDescent="0.3">
      <c r="I366">
        <v>100.8336111111111</v>
      </c>
      <c r="J366">
        <f>D4*EXP(-F4*I366)+H4</f>
        <v>0.21702689554745461</v>
      </c>
      <c r="K366">
        <f>L366* E6/M366</f>
        <v>0.24483447019933424</v>
      </c>
      <c r="L366">
        <v>0.25</v>
      </c>
      <c r="M366">
        <v>301.60399999999998</v>
      </c>
      <c r="N366">
        <f>(D4-D5)*EXP(-(F4-F5)*I366)+(H4-H5)</f>
        <v>0.21541874551974197</v>
      </c>
      <c r="O366">
        <f>(D4+D5)*EXP(-(F4+F5)*I366)+(H4+H5)</f>
        <v>0.21863504557516725</v>
      </c>
    </row>
    <row r="367" spans="9:15" x14ac:dyDescent="0.3">
      <c r="I367">
        <v>101.1113888888889</v>
      </c>
      <c r="J367">
        <f>D4*EXP(-F4*I367)+H4</f>
        <v>0.21702689554745461</v>
      </c>
      <c r="K367">
        <f>L367* E6/M367</f>
        <v>0.2077732541414356</v>
      </c>
      <c r="L367">
        <v>0.21199999999999999</v>
      </c>
      <c r="M367">
        <v>301.38099999999997</v>
      </c>
      <c r="N367">
        <f>(D4-D5)*EXP(-(F4-F5)*I367)+(H4-H5)</f>
        <v>0.21541874551974197</v>
      </c>
      <c r="O367">
        <f>(D4+D5)*EXP(-(F4+F5)*I367)+(H4+H5)</f>
        <v>0.21863504557516725</v>
      </c>
    </row>
    <row r="368" spans="9:15" x14ac:dyDescent="0.3">
      <c r="I368">
        <v>101.3891666666667</v>
      </c>
      <c r="J368">
        <f>D4*EXP(-F4*I368)+H4</f>
        <v>0.21702689554745461</v>
      </c>
      <c r="K368">
        <f>L368* E6/M368</f>
        <v>0.22538596142247175</v>
      </c>
      <c r="L368">
        <v>0.23</v>
      </c>
      <c r="M368">
        <v>301.41899999999998</v>
      </c>
      <c r="N368">
        <f>(D4-D5)*EXP(-(F4-F5)*I368)+(H4-H5)</f>
        <v>0.21541874551974197</v>
      </c>
      <c r="O368">
        <f>(D4+D5)*EXP(-(F4+F5)*I368)+(H4+H5)</f>
        <v>0.21863504557516725</v>
      </c>
    </row>
    <row r="369" spans="9:15" x14ac:dyDescent="0.3">
      <c r="I369">
        <v>101.6669444444444</v>
      </c>
      <c r="J369">
        <f>D4*EXP(-F4*I369)+H4</f>
        <v>0.21702689554745461</v>
      </c>
      <c r="K369">
        <f>L369* E6/M369</f>
        <v>0.23520798078237504</v>
      </c>
      <c r="L369">
        <v>0.24</v>
      </c>
      <c r="M369">
        <v>301.39</v>
      </c>
      <c r="N369">
        <f>(D4-D5)*EXP(-(F4-F5)*I369)+(H4-H5)</f>
        <v>0.21541874551974197</v>
      </c>
      <c r="O369">
        <f>(D4+D5)*EXP(-(F4+F5)*I369)+(H4+H5)</f>
        <v>0.21863504557516725</v>
      </c>
    </row>
    <row r="370" spans="9:15" x14ac:dyDescent="0.3">
      <c r="I370">
        <v>101.9447222222222</v>
      </c>
      <c r="J370">
        <f>D4*EXP(-F4*I370)+H4</f>
        <v>0.21702689554745461</v>
      </c>
      <c r="K370">
        <f>L370* E6/M370</f>
        <v>0.22931180346702676</v>
      </c>
      <c r="L370">
        <v>0.23400000000000001</v>
      </c>
      <c r="M370">
        <v>301.411</v>
      </c>
      <c r="N370">
        <f>(D4-D5)*EXP(-(F4-F5)*I370)+(H4-H5)</f>
        <v>0.21541874551974197</v>
      </c>
      <c r="O370">
        <f>(D4+D5)*EXP(-(F4+F5)*I370)+(H4+H5)</f>
        <v>0.21863504557516725</v>
      </c>
    </row>
    <row r="371" spans="9:15" x14ac:dyDescent="0.3">
      <c r="I371">
        <v>102.2225</v>
      </c>
      <c r="J371">
        <f>D4*EXP(-F4*I371)+H4</f>
        <v>0.21702689554745461</v>
      </c>
      <c r="K371">
        <f>L371* E6/M371</f>
        <v>0.21753995424579003</v>
      </c>
      <c r="L371">
        <v>0.222</v>
      </c>
      <c r="M371">
        <v>301.428</v>
      </c>
      <c r="N371">
        <f>(D4-D5)*EXP(-(F4-F5)*I371)+(H4-H5)</f>
        <v>0.21541874551974197</v>
      </c>
      <c r="O371">
        <f>(D4+D5)*EXP(-(F4+F5)*I371)+(H4+H5)</f>
        <v>0.21863504557516725</v>
      </c>
    </row>
    <row r="372" spans="9:15" x14ac:dyDescent="0.3">
      <c r="I372">
        <v>102.5002777777778</v>
      </c>
      <c r="J372">
        <f>D4*EXP(-F4*I372)+H4</f>
        <v>0.21702689554745461</v>
      </c>
      <c r="K372">
        <f>L372* E6/M372</f>
        <v>0.24012647183998245</v>
      </c>
      <c r="L372">
        <v>0.245</v>
      </c>
      <c r="M372">
        <v>301.36700000000002</v>
      </c>
      <c r="N372">
        <f>(D4-D5)*EXP(-(F4-F5)*I372)+(H4-H5)</f>
        <v>0.21541874551974197</v>
      </c>
      <c r="O372">
        <f>(D4+D5)*EXP(-(F4+F5)*I372)+(H4+H5)</f>
        <v>0.21863504557516725</v>
      </c>
    </row>
    <row r="373" spans="9:15" x14ac:dyDescent="0.3">
      <c r="I373">
        <v>102.7780555555556</v>
      </c>
      <c r="J373">
        <f>D4*EXP(-F4*I373)+H4</f>
        <v>0.21702689554745461</v>
      </c>
      <c r="K373">
        <f>L373* E6/M373</f>
        <v>0.21947647373714591</v>
      </c>
      <c r="L373">
        <v>0.224</v>
      </c>
      <c r="M373">
        <v>301.45999999999998</v>
      </c>
      <c r="N373">
        <f>(D4-D5)*EXP(-(F4-F5)*I373)+(H4-H5)</f>
        <v>0.21541874551974197</v>
      </c>
      <c r="O373">
        <f>(D4+D5)*EXP(-(F4+F5)*I373)+(H4+H5)</f>
        <v>0.21863504557516725</v>
      </c>
    </row>
    <row r="374" spans="9:15" x14ac:dyDescent="0.3">
      <c r="I374">
        <v>103.0558333333333</v>
      </c>
      <c r="J374">
        <f>D4*EXP(-F4*I374)+H4</f>
        <v>0.21702689554745461</v>
      </c>
      <c r="K374">
        <f>L374* E6/M374</f>
        <v>0.21653705667816628</v>
      </c>
      <c r="L374">
        <v>0.221</v>
      </c>
      <c r="M374">
        <v>301.45999999999998</v>
      </c>
      <c r="N374">
        <f>(D4-D5)*EXP(-(F4-F5)*I374)+(H4-H5)</f>
        <v>0.21541874551974197</v>
      </c>
      <c r="O374">
        <f>(D4+D5)*EXP(-(F4+F5)*I374)+(H4+H5)</f>
        <v>0.21863504557516725</v>
      </c>
    </row>
    <row r="375" spans="9:15" x14ac:dyDescent="0.3">
      <c r="I375">
        <v>103.3336111111111</v>
      </c>
      <c r="J375">
        <f>D4*EXP(-F4*I375)+H4</f>
        <v>0.21702689554745461</v>
      </c>
      <c r="K375">
        <f>L375* E6/M375</f>
        <v>0.20881428817994444</v>
      </c>
      <c r="L375">
        <v>0.21299999999999999</v>
      </c>
      <c r="M375">
        <v>301.29300000000001</v>
      </c>
      <c r="N375">
        <f>(D4-D5)*EXP(-(F4-F5)*I375)+(H4-H5)</f>
        <v>0.21541874551974197</v>
      </c>
      <c r="O375">
        <f>(D4+D5)*EXP(-(F4+F5)*I375)+(H4+H5)</f>
        <v>0.21863504557516725</v>
      </c>
    </row>
    <row r="376" spans="9:15" x14ac:dyDescent="0.3">
      <c r="I376">
        <v>103.6113888888889</v>
      </c>
      <c r="J376">
        <f>D4*EXP(-F4*I376)+H4</f>
        <v>0.21702689554745461</v>
      </c>
      <c r="K376">
        <f>L376* E6/M376</f>
        <v>0.20093948566905928</v>
      </c>
      <c r="L376">
        <v>0.20499999999999999</v>
      </c>
      <c r="M376">
        <v>301.34100000000001</v>
      </c>
      <c r="N376">
        <f>(D4-D5)*EXP(-(F4-F5)*I376)+(H4-H5)</f>
        <v>0.21541874551974197</v>
      </c>
      <c r="O376">
        <f>(D4+D5)*EXP(-(F4+F5)*I376)+(H4+H5)</f>
        <v>0.21863504557516725</v>
      </c>
    </row>
    <row r="377" spans="9:15" x14ac:dyDescent="0.3">
      <c r="I377">
        <v>103.8891666666667</v>
      </c>
      <c r="J377">
        <f>D4*EXP(-F4*I377)+H4</f>
        <v>0.21702689554745461</v>
      </c>
      <c r="K377">
        <f>L377* E6/M377</f>
        <v>0.23530166736814156</v>
      </c>
      <c r="L377">
        <v>0.24</v>
      </c>
      <c r="M377">
        <v>301.27</v>
      </c>
      <c r="N377">
        <f>(D4-D5)*EXP(-(F4-F5)*I377)+(H4-H5)</f>
        <v>0.21541874551974197</v>
      </c>
      <c r="O377">
        <f>(D4+D5)*EXP(-(F4+F5)*I377)+(H4+H5)</f>
        <v>0.21863504557516725</v>
      </c>
    </row>
    <row r="378" spans="9:15" x14ac:dyDescent="0.3">
      <c r="I378">
        <v>104.1669444444444</v>
      </c>
      <c r="J378">
        <f>D4*EXP(-F4*I378)+H4</f>
        <v>0.21702689554745461</v>
      </c>
      <c r="K378">
        <f>L378* E6/M378</f>
        <v>0.23034832170294389</v>
      </c>
      <c r="L378">
        <v>0.23499999999999999</v>
      </c>
      <c r="M378">
        <v>301.33699999999999</v>
      </c>
      <c r="N378">
        <f>(D4-D5)*EXP(-(F4-F5)*I378)+(H4-H5)</f>
        <v>0.21541874551974197</v>
      </c>
      <c r="O378">
        <f>(D4+D5)*EXP(-(F4+F5)*I378)+(H4+H5)</f>
        <v>0.21863504557516725</v>
      </c>
    </row>
    <row r="379" spans="9:15" x14ac:dyDescent="0.3">
      <c r="I379">
        <v>104.4447222222222</v>
      </c>
      <c r="J379">
        <f>D4*EXP(-F4*I379)+H4</f>
        <v>0.21702689554745461</v>
      </c>
      <c r="K379">
        <f>L379* E6/M379</f>
        <v>0.19811856489229943</v>
      </c>
      <c r="L379">
        <v>0.20200000000000001</v>
      </c>
      <c r="M379">
        <v>301.15899999999999</v>
      </c>
      <c r="N379">
        <f>(D4-D5)*EXP(-(F4-F5)*I379)+(H4-H5)</f>
        <v>0.21541874551974197</v>
      </c>
      <c r="O379">
        <f>(D4+D5)*EXP(-(F4+F5)*I379)+(H4+H5)</f>
        <v>0.21863504557516725</v>
      </c>
    </row>
    <row r="380" spans="9:15" x14ac:dyDescent="0.3">
      <c r="I380">
        <v>104.7225</v>
      </c>
      <c r="J380">
        <f>D4*EXP(-F4*I380)+H4</f>
        <v>0.21702689554745461</v>
      </c>
      <c r="K380">
        <f>L380* E6/M380</f>
        <v>0.2198411010526316</v>
      </c>
      <c r="L380">
        <v>0.224</v>
      </c>
      <c r="M380">
        <v>300.95999999999998</v>
      </c>
      <c r="N380">
        <f>(D4-D5)*EXP(-(F4-F5)*I380)+(H4-H5)</f>
        <v>0.21541874551974197</v>
      </c>
      <c r="O380">
        <f>(D4+D5)*EXP(-(F4+F5)*I380)+(H4+H5)</f>
        <v>0.21863504557516725</v>
      </c>
    </row>
    <row r="381" spans="9:15" x14ac:dyDescent="0.3">
      <c r="I381">
        <v>105.0002777777778</v>
      </c>
      <c r="J381">
        <f>D4*EXP(-F4*I381)+H4</f>
        <v>0.21702689554745461</v>
      </c>
      <c r="K381">
        <f>L381* E6/M381</f>
        <v>0.20206921463745109</v>
      </c>
      <c r="L381">
        <v>0.20599999999999999</v>
      </c>
      <c r="M381">
        <v>301.11799999999999</v>
      </c>
      <c r="N381">
        <f>(D4-D5)*EXP(-(F4-F5)*I381)+(H4-H5)</f>
        <v>0.21541874551974197</v>
      </c>
      <c r="O381">
        <f>(D4+D5)*EXP(-(F4+F5)*I381)+(H4+H5)</f>
        <v>0.21863504557516725</v>
      </c>
    </row>
    <row r="382" spans="9:15" x14ac:dyDescent="0.3">
      <c r="I382">
        <v>105.2780555555556</v>
      </c>
      <c r="J382">
        <f>D4*EXP(-F4*I382)+H4</f>
        <v>0.21702689554745461</v>
      </c>
      <c r="K382">
        <f>L382* E6/M382</f>
        <v>0.19243769296370167</v>
      </c>
      <c r="L382">
        <v>0.19600000000000001</v>
      </c>
      <c r="M382">
        <v>300.83999999999997</v>
      </c>
      <c r="N382">
        <f>(D4-D5)*EXP(-(F4-F5)*I382)+(H4-H5)</f>
        <v>0.21541874551974197</v>
      </c>
      <c r="O382">
        <f>(D4+D5)*EXP(-(F4+F5)*I382)+(H4+H5)</f>
        <v>0.21863504557516725</v>
      </c>
    </row>
    <row r="383" spans="9:15" x14ac:dyDescent="0.3">
      <c r="I383">
        <v>105.5558333333333</v>
      </c>
      <c r="J383">
        <f>D4*EXP(-F4*I383)+H4</f>
        <v>0.21702689554745461</v>
      </c>
      <c r="K383">
        <f>L383* E6/M383</f>
        <v>0.19928198371659417</v>
      </c>
      <c r="L383">
        <v>0.20300000000000001</v>
      </c>
      <c r="M383">
        <v>300.88299999999998</v>
      </c>
      <c r="N383">
        <f>(D4-D5)*EXP(-(F4-F5)*I383)+(H4-H5)</f>
        <v>0.21541874551974197</v>
      </c>
      <c r="O383">
        <f>(D4+D5)*EXP(-(F4+F5)*I383)+(H4+H5)</f>
        <v>0.21863504557516725</v>
      </c>
    </row>
    <row r="384" spans="9:15" x14ac:dyDescent="0.3">
      <c r="I384">
        <v>105.8336111111111</v>
      </c>
      <c r="J384">
        <f>D4*EXP(-F4*I384)+H4</f>
        <v>0.21702689554745461</v>
      </c>
      <c r="K384">
        <f>L384* E6/M384</f>
        <v>0.19535264806322641</v>
      </c>
      <c r="L384">
        <v>0.19900000000000001</v>
      </c>
      <c r="M384">
        <v>300.887</v>
      </c>
      <c r="N384">
        <f>(D4-D5)*EXP(-(F4-F5)*I384)+(H4-H5)</f>
        <v>0.21541874551974197</v>
      </c>
      <c r="O384">
        <f>(D4+D5)*EXP(-(F4+F5)*I384)+(H4+H5)</f>
        <v>0.21863504557516725</v>
      </c>
    </row>
    <row r="385" spans="9:15" x14ac:dyDescent="0.3">
      <c r="I385">
        <v>106.1111111111111</v>
      </c>
      <c r="J385">
        <f>D4*EXP(-F4*I385)+H4</f>
        <v>0.21702689554745461</v>
      </c>
      <c r="K385">
        <f>L385* E6/M385</f>
        <v>0.20227611373691035</v>
      </c>
      <c r="L385">
        <v>0.20599999999999999</v>
      </c>
      <c r="M385">
        <v>300.81</v>
      </c>
      <c r="N385">
        <f>(D4-D5)*EXP(-(F4-F5)*I385)+(H4-H5)</f>
        <v>0.21541874551974197</v>
      </c>
      <c r="O385">
        <f>(D4+D5)*EXP(-(F4+F5)*I385)+(H4+H5)</f>
        <v>0.21863504557516725</v>
      </c>
    </row>
    <row r="386" spans="9:15" x14ac:dyDescent="0.3">
      <c r="I386">
        <v>106.3891666666667</v>
      </c>
      <c r="J386">
        <f>D4*EXP(-F4*I386)+H4</f>
        <v>0.21702689554745461</v>
      </c>
      <c r="K386">
        <f>L386* E6/M386</f>
        <v>0.19037658925692869</v>
      </c>
      <c r="L386">
        <v>0.19400000000000001</v>
      </c>
      <c r="M386">
        <v>300.99400000000003</v>
      </c>
      <c r="N386">
        <f>(D4-D5)*EXP(-(F4-F5)*I386)+(H4-H5)</f>
        <v>0.21541874551974197</v>
      </c>
      <c r="O386">
        <f>(D4+D5)*EXP(-(F4+F5)*I386)+(H4+H5)</f>
        <v>0.21863504557516725</v>
      </c>
    </row>
    <row r="387" spans="9:15" x14ac:dyDescent="0.3">
      <c r="I387">
        <v>106.6669444444444</v>
      </c>
      <c r="J387">
        <f>D4*EXP(-F4*I387)+H4</f>
        <v>0.21702689554745461</v>
      </c>
      <c r="K387">
        <f>L387* E6/M387</f>
        <v>0.20600657148835261</v>
      </c>
      <c r="L387">
        <v>0.21</v>
      </c>
      <c r="M387">
        <v>301.09800000000001</v>
      </c>
      <c r="N387">
        <f>(D4-D5)*EXP(-(F4-F5)*I387)+(H4-H5)</f>
        <v>0.21541874551974197</v>
      </c>
      <c r="O387">
        <f>(D4+D5)*EXP(-(F4+F5)*I387)+(H4+H5)</f>
        <v>0.21863504557516725</v>
      </c>
    </row>
    <row r="388" spans="9:15" x14ac:dyDescent="0.3">
      <c r="I388">
        <v>106.9447222222222</v>
      </c>
      <c r="J388">
        <f>D4*EXP(-F4*I388)+H4</f>
        <v>0.21702689554745461</v>
      </c>
      <c r="K388">
        <f>L388* E6/M388</f>
        <v>0.20196592372739586</v>
      </c>
      <c r="L388">
        <v>0.20599999999999999</v>
      </c>
      <c r="M388">
        <v>301.27199999999999</v>
      </c>
      <c r="N388">
        <f>(D4-D5)*EXP(-(F4-F5)*I388)+(H4-H5)</f>
        <v>0.21541874551974197</v>
      </c>
      <c r="O388">
        <f>(D4+D5)*EXP(-(F4+F5)*I388)+(H4+H5)</f>
        <v>0.21863504557516725</v>
      </c>
    </row>
    <row r="389" spans="9:15" x14ac:dyDescent="0.3">
      <c r="I389">
        <v>107.2225</v>
      </c>
      <c r="J389">
        <f>D4*EXP(-F4*I389)+H4</f>
        <v>0.21702689554745461</v>
      </c>
      <c r="K389">
        <f>L389* E6/M389</f>
        <v>0.20010870670704978</v>
      </c>
      <c r="L389">
        <v>0.20399999999999999</v>
      </c>
      <c r="M389">
        <v>301.11599999999999</v>
      </c>
      <c r="N389">
        <f>(D4-D5)*EXP(-(F4-F5)*I389)+(H4-H5)</f>
        <v>0.21541874551974197</v>
      </c>
      <c r="O389">
        <f>(D4+D5)*EXP(-(F4+F5)*I389)+(H4+H5)</f>
        <v>0.21863504557516725</v>
      </c>
    </row>
    <row r="390" spans="9:15" x14ac:dyDescent="0.3">
      <c r="I390">
        <v>107.5002777777778</v>
      </c>
      <c r="J390">
        <f>D4*EXP(-F4*I390)+H4</f>
        <v>0.21702689554745461</v>
      </c>
      <c r="K390">
        <f>L390* E6/M390</f>
        <v>0.20699580480062174</v>
      </c>
      <c r="L390">
        <v>0.21099999999999999</v>
      </c>
      <c r="M390">
        <v>301.08600000000001</v>
      </c>
      <c r="N390">
        <f>(D4-D5)*EXP(-(F4-F5)*I390)+(H4-H5)</f>
        <v>0.21541874551974197</v>
      </c>
      <c r="O390">
        <f>(D4+D5)*EXP(-(F4+F5)*I390)+(H4+H5)</f>
        <v>0.21863504557516725</v>
      </c>
    </row>
    <row r="391" spans="9:15" x14ac:dyDescent="0.3">
      <c r="I391">
        <v>107.7780555555556</v>
      </c>
      <c r="J391">
        <f>D4*EXP(-F4*I391)+H4</f>
        <v>0.21702689554745461</v>
      </c>
      <c r="K391">
        <f>L391* E6/M391</f>
        <v>0.21184111350428828</v>
      </c>
      <c r="L391">
        <v>0.216</v>
      </c>
      <c r="M391">
        <v>301.17099999999999</v>
      </c>
      <c r="N391">
        <f>(D4-D5)*EXP(-(F4-F5)*I391)+(H4-H5)</f>
        <v>0.21541874551974197</v>
      </c>
      <c r="O391">
        <f>(D4+D5)*EXP(-(F4+F5)*I391)+(H4+H5)</f>
        <v>0.21863504557516725</v>
      </c>
    </row>
    <row r="392" spans="9:15" x14ac:dyDescent="0.3">
      <c r="I392">
        <v>108.0558333333333</v>
      </c>
      <c r="J392">
        <f>D4*EXP(-F4*I392)+H4</f>
        <v>0.21702689554745461</v>
      </c>
      <c r="K392">
        <f>L392* E6/M392</f>
        <v>0.2383426201239274</v>
      </c>
      <c r="L392">
        <v>0.24299999999999999</v>
      </c>
      <c r="M392">
        <v>301.14400000000001</v>
      </c>
      <c r="N392">
        <f>(D4-D5)*EXP(-(F4-F5)*I392)+(H4-H5)</f>
        <v>0.21541874551974197</v>
      </c>
      <c r="O392">
        <f>(D4+D5)*EXP(-(F4+F5)*I392)+(H4+H5)</f>
        <v>0.21863504557516725</v>
      </c>
    </row>
    <row r="393" spans="9:15" x14ac:dyDescent="0.3">
      <c r="I393">
        <v>108.3336111111111</v>
      </c>
      <c r="J393">
        <f>D4*EXP(-F4*I393)+H4</f>
        <v>0.21702689554745461</v>
      </c>
      <c r="K393">
        <f>L393* E6/M393</f>
        <v>0.22253178507814395</v>
      </c>
      <c r="L393">
        <v>0.22700000000000001</v>
      </c>
      <c r="M393">
        <v>301.303</v>
      </c>
      <c r="N393">
        <f>(D4-D5)*EXP(-(F4-F5)*I393)+(H4-H5)</f>
        <v>0.21541874551974197</v>
      </c>
      <c r="O393">
        <f>(D4+D5)*EXP(-(F4+F5)*I393)+(H4+H5)</f>
        <v>0.21863504557516725</v>
      </c>
    </row>
    <row r="394" spans="9:15" x14ac:dyDescent="0.3">
      <c r="I394">
        <v>108.6113888888889</v>
      </c>
      <c r="J394">
        <f>D4*EXP(-F4*I394)+H4</f>
        <v>0.21702689554745461</v>
      </c>
      <c r="K394">
        <f>L394* E6/M394</f>
        <v>0.24410279300825097</v>
      </c>
      <c r="L394">
        <v>0.249</v>
      </c>
      <c r="M394">
        <v>301.298</v>
      </c>
      <c r="N394">
        <f>(D4-D5)*EXP(-(F4-F5)*I394)+(H4-H5)</f>
        <v>0.21541874551974197</v>
      </c>
      <c r="O394">
        <f>(D4+D5)*EXP(-(F4+F5)*I394)+(H4+H5)</f>
        <v>0.21863504557516725</v>
      </c>
    </row>
    <row r="395" spans="9:15" x14ac:dyDescent="0.3">
      <c r="I395">
        <v>108.8888888888889</v>
      </c>
      <c r="J395">
        <f>D4*EXP(-F4*I395)+H4</f>
        <v>0.21702689554745461</v>
      </c>
      <c r="K395">
        <f>L395* E6/M395</f>
        <v>0.22439262228525367</v>
      </c>
      <c r="L395">
        <v>0.22900000000000001</v>
      </c>
      <c r="M395">
        <v>301.43700000000001</v>
      </c>
      <c r="N395">
        <f>(D4-D5)*EXP(-(F4-F5)*I395)+(H4-H5)</f>
        <v>0.21541874551974197</v>
      </c>
      <c r="O395">
        <f>(D4+D5)*EXP(-(F4+F5)*I395)+(H4+H5)</f>
        <v>0.21863504557516725</v>
      </c>
    </row>
    <row r="396" spans="9:15" x14ac:dyDescent="0.3">
      <c r="I396">
        <v>109.1669444444444</v>
      </c>
      <c r="J396">
        <f>D4*EXP(-F4*I396)+H4</f>
        <v>0.21702689554745461</v>
      </c>
      <c r="K396">
        <f>L396* E6/M396</f>
        <v>0.21460592084732266</v>
      </c>
      <c r="L396">
        <v>0.219</v>
      </c>
      <c r="M396">
        <v>301.42</v>
      </c>
      <c r="N396">
        <f>(D4-D5)*EXP(-(F4-F5)*I396)+(H4-H5)</f>
        <v>0.21541874551974197</v>
      </c>
      <c r="O396">
        <f>(D4+D5)*EXP(-(F4+F5)*I396)+(H4+H5)</f>
        <v>0.21863504557516725</v>
      </c>
    </row>
    <row r="397" spans="9:15" x14ac:dyDescent="0.3">
      <c r="I397">
        <v>109.4447222222222</v>
      </c>
      <c r="J397">
        <f>D4*EXP(-F4*I397)+H4</f>
        <v>0.21702689554745461</v>
      </c>
      <c r="K397">
        <f>L397* E6/M397</f>
        <v>0.240037264416427</v>
      </c>
      <c r="L397">
        <v>0.245</v>
      </c>
      <c r="M397">
        <v>301.47899999999998</v>
      </c>
      <c r="N397">
        <f>(D4-D5)*EXP(-(F4-F5)*I397)+(H4-H5)</f>
        <v>0.21541874551974197</v>
      </c>
      <c r="O397">
        <f>(D4+D5)*EXP(-(F4+F5)*I397)+(H4+H5)</f>
        <v>0.21863504557516725</v>
      </c>
    </row>
    <row r="398" spans="9:15" x14ac:dyDescent="0.3">
      <c r="I398">
        <v>109.7225</v>
      </c>
      <c r="J398">
        <f>D4*EXP(-F4*I398)+H4</f>
        <v>0.21702689554745461</v>
      </c>
      <c r="K398">
        <f>L398* E6/M398</f>
        <v>0.21840176116197102</v>
      </c>
      <c r="L398">
        <v>0.223</v>
      </c>
      <c r="M398">
        <v>301.59100000000001</v>
      </c>
      <c r="N398">
        <f>(D4-D5)*EXP(-(F4-F5)*I398)+(H4-H5)</f>
        <v>0.21541874551974197</v>
      </c>
      <c r="O398">
        <f>(D4+D5)*EXP(-(F4+F5)*I398)+(H4+H5)</f>
        <v>0.21863504557516725</v>
      </c>
    </row>
    <row r="399" spans="9:15" x14ac:dyDescent="0.3">
      <c r="I399">
        <v>110.0002777777778</v>
      </c>
      <c r="J399">
        <f>D4*EXP(-F4*I399)+H4</f>
        <v>0.21702689554745461</v>
      </c>
      <c r="K399">
        <f>L399* E6/M399</f>
        <v>0.23214541139715272</v>
      </c>
      <c r="L399">
        <v>0.23699999999999999</v>
      </c>
      <c r="M399">
        <v>301.54899999999998</v>
      </c>
      <c r="N399">
        <f>(D4-D5)*EXP(-(F4-F5)*I399)+(H4-H5)</f>
        <v>0.21541874551974197</v>
      </c>
      <c r="O399">
        <f>(D4+D5)*EXP(-(F4+F5)*I399)+(H4+H5)</f>
        <v>0.21863504557516725</v>
      </c>
    </row>
    <row r="400" spans="9:15" x14ac:dyDescent="0.3">
      <c r="I400">
        <v>110.2780555555556</v>
      </c>
      <c r="J400">
        <f>D4*EXP(-F4*I400)+H4</f>
        <v>0.21702689554745461</v>
      </c>
      <c r="K400">
        <f>L400* E6/M400</f>
        <v>0.23028412823592254</v>
      </c>
      <c r="L400">
        <v>0.23499999999999999</v>
      </c>
      <c r="M400">
        <v>301.42099999999999</v>
      </c>
      <c r="N400">
        <f>(D4-D5)*EXP(-(F4-F5)*I400)+(H4-H5)</f>
        <v>0.21541874551974197</v>
      </c>
      <c r="O400">
        <f>(D4+D5)*EXP(-(F4+F5)*I400)+(H4+H5)</f>
        <v>0.21863504557516725</v>
      </c>
    </row>
    <row r="401" spans="9:15" x14ac:dyDescent="0.3">
      <c r="I401">
        <v>110.5558333333333</v>
      </c>
      <c r="J401">
        <f>D4*EXP(-F4*I401)+H4</f>
        <v>0.21702689554745461</v>
      </c>
      <c r="K401">
        <f>L401* E6/M401</f>
        <v>0.21385799218048906</v>
      </c>
      <c r="L401">
        <v>0.218</v>
      </c>
      <c r="M401">
        <v>301.09300000000002</v>
      </c>
      <c r="N401">
        <f>(D4-D5)*EXP(-(F4-F5)*I401)+(H4-H5)</f>
        <v>0.21541874551974197</v>
      </c>
      <c r="O401">
        <f>(D4+D5)*EXP(-(F4+F5)*I401)+(H4+H5)</f>
        <v>0.21863504557516725</v>
      </c>
    </row>
    <row r="402" spans="9:15" x14ac:dyDescent="0.3">
      <c r="I402">
        <v>110.8336111111111</v>
      </c>
      <c r="J402">
        <f>D4*EXP(-F4*I402)+H4</f>
        <v>0.21702689554745461</v>
      </c>
      <c r="K402">
        <f>L402* E6/M402</f>
        <v>0.24907141508878985</v>
      </c>
      <c r="L402">
        <v>0.254</v>
      </c>
      <c r="M402">
        <v>301.21699999999998</v>
      </c>
      <c r="N402">
        <f>(D4-D5)*EXP(-(F4-F5)*I402)+(H4-H5)</f>
        <v>0.21541874551974197</v>
      </c>
      <c r="O402">
        <f>(D4+D5)*EXP(-(F4+F5)*I402)+(H4+H5)</f>
        <v>0.21863504557516725</v>
      </c>
    </row>
    <row r="403" spans="9:15" x14ac:dyDescent="0.3">
      <c r="I403">
        <v>111.1113888888889</v>
      </c>
      <c r="J403">
        <f>D4*EXP(-F4*I403)+H4</f>
        <v>0.21702689554745461</v>
      </c>
      <c r="K403">
        <f>L403* E6/M403</f>
        <v>0.26180612726204389</v>
      </c>
      <c r="L403">
        <v>0.26700000000000002</v>
      </c>
      <c r="M403">
        <v>301.23200000000003</v>
      </c>
      <c r="N403">
        <f>(D4-D5)*EXP(-(F4-F5)*I403)+(H4-H5)</f>
        <v>0.21541874551974197</v>
      </c>
      <c r="O403">
        <f>(D4+D5)*EXP(-(F4+F5)*I403)+(H4+H5)</f>
        <v>0.21863504557516725</v>
      </c>
    </row>
    <row r="404" spans="9:15" x14ac:dyDescent="0.3">
      <c r="I404">
        <v>111.3891666666667</v>
      </c>
      <c r="J404">
        <f>D4*EXP(-F4*I404)+H4</f>
        <v>0.21702689554745461</v>
      </c>
      <c r="K404">
        <f>L404* E6/M404</f>
        <v>0.23037660875207433</v>
      </c>
      <c r="L404">
        <v>0.23499999999999999</v>
      </c>
      <c r="M404">
        <v>301.3</v>
      </c>
      <c r="N404">
        <f>(D4-D5)*EXP(-(F4-F5)*I404)+(H4-H5)</f>
        <v>0.21541874551974197</v>
      </c>
      <c r="O404">
        <f>(D4+D5)*EXP(-(F4+F5)*I404)+(H4+H5)</f>
        <v>0.21863504557516725</v>
      </c>
    </row>
    <row r="405" spans="9:15" x14ac:dyDescent="0.3">
      <c r="I405">
        <v>111.6669444444444</v>
      </c>
      <c r="J405">
        <f>D4*EXP(-F4*I405)+H4</f>
        <v>0.21702689554745461</v>
      </c>
      <c r="K405">
        <f>L405* E6/M405</f>
        <v>0.25000138297851154</v>
      </c>
      <c r="L405">
        <v>0.255</v>
      </c>
      <c r="M405">
        <v>301.27800000000002</v>
      </c>
      <c r="N405">
        <f>(D4-D5)*EXP(-(F4-F5)*I405)+(H4-H5)</f>
        <v>0.21541874551974197</v>
      </c>
      <c r="O405">
        <f>(D4+D5)*EXP(-(F4+F5)*I405)+(H4+H5)</f>
        <v>0.21863504557516725</v>
      </c>
    </row>
    <row r="406" spans="9:15" x14ac:dyDescent="0.3">
      <c r="I406">
        <v>111.9447222222222</v>
      </c>
      <c r="J406">
        <f>D4*EXP(-F4*I406)+H4</f>
        <v>0.21702689554745461</v>
      </c>
      <c r="K406">
        <f>L406* E6/M406</f>
        <v>0.24984050479314832</v>
      </c>
      <c r="L406">
        <v>0.255</v>
      </c>
      <c r="M406">
        <v>301.47199999999998</v>
      </c>
      <c r="N406">
        <f>(D4-D5)*EXP(-(F4-F5)*I406)+(H4-H5)</f>
        <v>0.21541874551974197</v>
      </c>
      <c r="O406">
        <f>(D4+D5)*EXP(-(F4+F5)*I406)+(H4+H5)</f>
        <v>0.21863504557516725</v>
      </c>
    </row>
    <row r="407" spans="9:15" x14ac:dyDescent="0.3">
      <c r="I407">
        <v>112.2225</v>
      </c>
      <c r="J407">
        <f>D4*EXP(-F4*I407)+H4</f>
        <v>0.21702689554745461</v>
      </c>
      <c r="K407">
        <f>L407* E6/M407</f>
        <v>0.24406391101192648</v>
      </c>
      <c r="L407">
        <v>0.249</v>
      </c>
      <c r="M407">
        <v>301.346</v>
      </c>
      <c r="N407">
        <f>(D4-D5)*EXP(-(F4-F5)*I407)+(H4-H5)</f>
        <v>0.21541874551974197</v>
      </c>
      <c r="O407">
        <f>(D4+D5)*EXP(-(F4+F5)*I407)+(H4+H5)</f>
        <v>0.21863504557516725</v>
      </c>
    </row>
    <row r="408" spans="9:15" x14ac:dyDescent="0.3">
      <c r="I408">
        <v>112.5002777777778</v>
      </c>
      <c r="J408">
        <f>D4*EXP(-F4*I408)+H4</f>
        <v>0.21702689554745461</v>
      </c>
      <c r="K408">
        <f>L408* E6/M408</f>
        <v>0.25581414253451018</v>
      </c>
      <c r="L408">
        <v>0.26100000000000001</v>
      </c>
      <c r="M408">
        <v>301.36</v>
      </c>
      <c r="N408">
        <f>(D4-D5)*EXP(-(F4-F5)*I408)+(H4-H5)</f>
        <v>0.21541874551974197</v>
      </c>
      <c r="O408">
        <f>(D4+D5)*EXP(-(F4+F5)*I408)+(H4+H5)</f>
        <v>0.21863504557516725</v>
      </c>
    </row>
    <row r="409" spans="9:15" x14ac:dyDescent="0.3">
      <c r="I409">
        <v>112.7777777777778</v>
      </c>
      <c r="J409">
        <f>D4*EXP(-F4*I409)+H4</f>
        <v>0.21702689554745461</v>
      </c>
      <c r="K409">
        <f>L409* E6/M409</f>
        <v>0.24593530633825947</v>
      </c>
      <c r="L409">
        <v>0.251</v>
      </c>
      <c r="M409">
        <v>301.45499999999998</v>
      </c>
      <c r="N409">
        <f>(D4-D5)*EXP(-(F4-F5)*I409)+(H4-H5)</f>
        <v>0.21541874551974197</v>
      </c>
      <c r="O409">
        <f>(D4+D5)*EXP(-(F4+F5)*I409)+(H4+H5)</f>
        <v>0.21863504557516725</v>
      </c>
    </row>
    <row r="410" spans="9:15" x14ac:dyDescent="0.3">
      <c r="I410">
        <v>113.0558333333333</v>
      </c>
      <c r="J410">
        <f>D4*EXP(-F4*I410)+H4</f>
        <v>0.21702689554745461</v>
      </c>
      <c r="K410">
        <f>L410* E6/M410</f>
        <v>0.22537698878350274</v>
      </c>
      <c r="L410">
        <v>0.23</v>
      </c>
      <c r="M410">
        <v>301.43099999999998</v>
      </c>
      <c r="N410">
        <f>(D4-D5)*EXP(-(F4-F5)*I410)+(H4-H5)</f>
        <v>0.21541874551974197</v>
      </c>
      <c r="O410">
        <f>(D4+D5)*EXP(-(F4+F5)*I410)+(H4+H5)</f>
        <v>0.21863504557516725</v>
      </c>
    </row>
    <row r="411" spans="9:15" x14ac:dyDescent="0.3">
      <c r="I411">
        <v>113.3336111111111</v>
      </c>
      <c r="J411">
        <f>D4*EXP(-F4*I411)+H4</f>
        <v>0.21702689554745461</v>
      </c>
      <c r="K411">
        <f>L411* E6/M411</f>
        <v>0.26258618183917048</v>
      </c>
      <c r="L411">
        <v>0.26800000000000002</v>
      </c>
      <c r="M411">
        <v>301.46199999999999</v>
      </c>
      <c r="N411">
        <f>(D4-D5)*EXP(-(F4-F5)*I411)+(H4-H5)</f>
        <v>0.21541874551974197</v>
      </c>
      <c r="O411">
        <f>(D4+D5)*EXP(-(F4+F5)*I411)+(H4+H5)</f>
        <v>0.21863504557516725</v>
      </c>
    </row>
    <row r="412" spans="9:15" x14ac:dyDescent="0.3">
      <c r="I412">
        <v>113.6113888888889</v>
      </c>
      <c r="J412">
        <f>D4*EXP(-F4*I412)+H4</f>
        <v>0.21702689554745461</v>
      </c>
      <c r="K412">
        <f>L412* E6/M412</f>
        <v>0.23421629072444058</v>
      </c>
      <c r="L412">
        <v>0.23899999999999999</v>
      </c>
      <c r="M412">
        <v>301.40499999999997</v>
      </c>
      <c r="N412">
        <f>(D4-D5)*EXP(-(F4-F5)*I412)+(H4-H5)</f>
        <v>0.21541874551974197</v>
      </c>
      <c r="O412">
        <f>(D4+D5)*EXP(-(F4+F5)*I412)+(H4+H5)</f>
        <v>0.21863504557516725</v>
      </c>
    </row>
    <row r="413" spans="9:15" x14ac:dyDescent="0.3">
      <c r="I413">
        <v>113.8891666666667</v>
      </c>
      <c r="J413">
        <f>D4*EXP(-F4*I413)+H4</f>
        <v>0.21702689554745461</v>
      </c>
      <c r="K413">
        <f>L413* E6/M413</f>
        <v>0.24012328471883493</v>
      </c>
      <c r="L413">
        <v>0.245</v>
      </c>
      <c r="M413">
        <v>301.37099999999998</v>
      </c>
      <c r="N413">
        <f>(D4-D5)*EXP(-(F4-F5)*I413)+(H4-H5)</f>
        <v>0.21541874551974197</v>
      </c>
      <c r="O413">
        <f>(D4+D5)*EXP(-(F4+F5)*I413)+(H4+H5)</f>
        <v>0.21863504557516725</v>
      </c>
    </row>
    <row r="414" spans="9:15" x14ac:dyDescent="0.3">
      <c r="I414">
        <v>114.1669444444444</v>
      </c>
      <c r="J414">
        <f>D4*EXP(-F4*I414)+H4</f>
        <v>0.21702689554745461</v>
      </c>
      <c r="K414">
        <f>L414* E6/M414</f>
        <v>0.24891358039202677</v>
      </c>
      <c r="L414">
        <v>0.254</v>
      </c>
      <c r="M414">
        <v>301.40800000000002</v>
      </c>
      <c r="N414">
        <f>(D4-D5)*EXP(-(F4-F5)*I414)+(H4-H5)</f>
        <v>0.21541874551974197</v>
      </c>
      <c r="O414">
        <f>(D4+D5)*EXP(-(F4+F5)*I414)+(H4+H5)</f>
        <v>0.21863504557516725</v>
      </c>
    </row>
    <row r="415" spans="9:15" x14ac:dyDescent="0.3">
      <c r="I415">
        <v>114.4447222222222</v>
      </c>
      <c r="J415">
        <f>D4*EXP(-F4*I415)+H4</f>
        <v>0.21702689554745461</v>
      </c>
      <c r="K415">
        <f>L415* E6/M415</f>
        <v>0.23326648952967491</v>
      </c>
      <c r="L415">
        <v>0.23799999999999999</v>
      </c>
      <c r="M415">
        <v>301.36599999999999</v>
      </c>
      <c r="N415">
        <f>(D4-D5)*EXP(-(F4-F5)*I415)+(H4-H5)</f>
        <v>0.21541874551974197</v>
      </c>
      <c r="O415">
        <f>(D4+D5)*EXP(-(F4+F5)*I415)+(H4+H5)</f>
        <v>0.21863504557516725</v>
      </c>
    </row>
    <row r="416" spans="9:15" x14ac:dyDescent="0.3">
      <c r="I416">
        <v>114.7225</v>
      </c>
      <c r="J416">
        <f>D4*EXP(-F4*I416)+H4</f>
        <v>0.21702689554745461</v>
      </c>
      <c r="K416">
        <f>L416* E6/M416</f>
        <v>0.21969656383957922</v>
      </c>
      <c r="L416">
        <v>0.224</v>
      </c>
      <c r="M416">
        <v>301.15800000000002</v>
      </c>
      <c r="N416">
        <f>(D4-D5)*EXP(-(F4-F5)*I416)+(H4-H5)</f>
        <v>0.21541874551974197</v>
      </c>
      <c r="O416">
        <f>(D4+D5)*EXP(-(F4+F5)*I416)+(H4+H5)</f>
        <v>0.21863504557516725</v>
      </c>
    </row>
    <row r="417" spans="9:15" x14ac:dyDescent="0.3">
      <c r="I417">
        <v>115.0002777777778</v>
      </c>
      <c r="J417">
        <f>D4*EXP(-F4*I417)+H4</f>
        <v>0.21702689554745461</v>
      </c>
      <c r="K417">
        <f>L417* E6/M417</f>
        <v>0.2706651969401781</v>
      </c>
      <c r="L417">
        <v>0.27600000000000002</v>
      </c>
      <c r="M417">
        <v>301.19400000000002</v>
      </c>
      <c r="N417">
        <f>(D4-D5)*EXP(-(F4-F5)*I417)+(H4-H5)</f>
        <v>0.21541874551974197</v>
      </c>
      <c r="O417">
        <f>(D4+D5)*EXP(-(F4+F5)*I417)+(H4+H5)</f>
        <v>0.21863504557516725</v>
      </c>
    </row>
    <row r="418" spans="9:15" x14ac:dyDescent="0.3">
      <c r="I418">
        <v>115.2780555555556</v>
      </c>
      <c r="J418">
        <f>D4*EXP(-F4*I418)+H4</f>
        <v>0.21702689554745461</v>
      </c>
      <c r="K418">
        <f>L418* E6/M418</f>
        <v>0.23434613530099127</v>
      </c>
      <c r="L418">
        <v>0.23899999999999999</v>
      </c>
      <c r="M418">
        <v>301.238</v>
      </c>
      <c r="N418">
        <f>(D4-D5)*EXP(-(F4-F5)*I418)+(H4-H5)</f>
        <v>0.21541874551974197</v>
      </c>
      <c r="O418">
        <f>(D4+D5)*EXP(-(F4+F5)*I418)+(H4+H5)</f>
        <v>0.21863504557516725</v>
      </c>
    </row>
    <row r="419" spans="9:15" x14ac:dyDescent="0.3">
      <c r="I419">
        <v>115.5558333333333</v>
      </c>
      <c r="J419">
        <f>D4*EXP(-F4*I419)+H4</f>
        <v>0.21702689554745461</v>
      </c>
      <c r="K419">
        <f>L419* E6/M419</f>
        <v>0.23728614318284422</v>
      </c>
      <c r="L419">
        <v>0.24199999999999999</v>
      </c>
      <c r="M419">
        <v>301.24</v>
      </c>
      <c r="N419">
        <f>(D4-D5)*EXP(-(F4-F5)*I419)+(H4-H5)</f>
        <v>0.21541874551974197</v>
      </c>
      <c r="O419">
        <f>(D4+D5)*EXP(-(F4+F5)*I419)+(H4+H5)</f>
        <v>0.21863504557516725</v>
      </c>
    </row>
    <row r="420" spans="9:15" x14ac:dyDescent="0.3">
      <c r="I420">
        <v>115.8336111111111</v>
      </c>
      <c r="J420">
        <f>D4*EXP(-F4*I420)+H4</f>
        <v>0.21702689554745461</v>
      </c>
      <c r="K420">
        <f>L420* E6/M420</f>
        <v>0.2333795527640927</v>
      </c>
      <c r="L420">
        <v>0.23799999999999999</v>
      </c>
      <c r="M420">
        <v>301.22000000000003</v>
      </c>
      <c r="N420">
        <f>(D4-D5)*EXP(-(F4-F5)*I420)+(H4-H5)</f>
        <v>0.21541874551974197</v>
      </c>
      <c r="O420">
        <f>(D4+D5)*EXP(-(F4+F5)*I420)+(H4+H5)</f>
        <v>0.21863504557516725</v>
      </c>
    </row>
    <row r="421" spans="9:15" x14ac:dyDescent="0.3">
      <c r="I421">
        <v>116.1113888888889</v>
      </c>
      <c r="J421">
        <f>D4*EXP(-F4*I421)+H4</f>
        <v>0.21702689554745461</v>
      </c>
      <c r="K421">
        <f>L421* E6/M421</f>
        <v>0.25106261312366984</v>
      </c>
      <c r="L421">
        <v>0.25600000000000001</v>
      </c>
      <c r="M421">
        <v>301.18099999999998</v>
      </c>
      <c r="N421">
        <f>(D4-D5)*EXP(-(F4-F5)*I421)+(H4-H5)</f>
        <v>0.21541874551974197</v>
      </c>
      <c r="O421">
        <f>(D4+D5)*EXP(-(F4+F5)*I421)+(H4+H5)</f>
        <v>0.21863504557516725</v>
      </c>
    </row>
    <row r="422" spans="9:15" x14ac:dyDescent="0.3">
      <c r="I422">
        <v>116.3891666666667</v>
      </c>
      <c r="J422">
        <f>D4*EXP(-F4*I422)+H4</f>
        <v>0.21702689554745461</v>
      </c>
      <c r="K422">
        <f>L422* E6/M422</f>
        <v>0.22645755957809074</v>
      </c>
      <c r="L422">
        <v>0.23100000000000001</v>
      </c>
      <c r="M422">
        <v>301.29700000000003</v>
      </c>
      <c r="N422">
        <f>(D4-D5)*EXP(-(F4-F5)*I422)+(H4-H5)</f>
        <v>0.21541874551974197</v>
      </c>
      <c r="O422">
        <f>(D4+D5)*EXP(-(F4+F5)*I422)+(H4+H5)</f>
        <v>0.21863504557516725</v>
      </c>
    </row>
    <row r="423" spans="9:15" x14ac:dyDescent="0.3">
      <c r="I423">
        <v>116.6669444444444</v>
      </c>
      <c r="J423">
        <f>D4*EXP(-F4*I423)+H4</f>
        <v>0.21702689554745461</v>
      </c>
      <c r="K423">
        <f>L423* E6/M423</f>
        <v>0.25204834765634598</v>
      </c>
      <c r="L423">
        <v>0.25700000000000001</v>
      </c>
      <c r="M423">
        <v>301.17500000000001</v>
      </c>
      <c r="N423">
        <f>(D4-D5)*EXP(-(F4-F5)*I423)+(H4-H5)</f>
        <v>0.21541874551974197</v>
      </c>
      <c r="O423">
        <f>(D4+D5)*EXP(-(F4+F5)*I423)+(H4+H5)</f>
        <v>0.21863504557516725</v>
      </c>
    </row>
    <row r="424" spans="9:15" x14ac:dyDescent="0.3">
      <c r="I424">
        <v>116.9447222222222</v>
      </c>
      <c r="J424">
        <f>D4*EXP(-F4*I424)+H4</f>
        <v>0.21702689554745461</v>
      </c>
      <c r="K424">
        <f>L424* E6/M424</f>
        <v>0.22450284903796691</v>
      </c>
      <c r="L424">
        <v>0.22900000000000001</v>
      </c>
      <c r="M424">
        <v>301.28899999999999</v>
      </c>
      <c r="N424">
        <f>(D4-D5)*EXP(-(F4-F5)*I424)+(H4-H5)</f>
        <v>0.21541874551974197</v>
      </c>
      <c r="O424">
        <f>(D4+D5)*EXP(-(F4+F5)*I424)+(H4+H5)</f>
        <v>0.21863504557516725</v>
      </c>
    </row>
    <row r="425" spans="9:15" x14ac:dyDescent="0.3">
      <c r="I425">
        <v>117.2225</v>
      </c>
      <c r="J425">
        <f>D4*EXP(-F4*I425)+H4</f>
        <v>0.21702689554745461</v>
      </c>
      <c r="K425">
        <f>L425* E6/M425</f>
        <v>0.2431216535919469</v>
      </c>
      <c r="L425">
        <v>0.248</v>
      </c>
      <c r="M425">
        <v>301.29899999999998</v>
      </c>
      <c r="N425">
        <f>(D4-D5)*EXP(-(F4-F5)*I425)+(H4-H5)</f>
        <v>0.21541874551974197</v>
      </c>
      <c r="O425">
        <f>(D4+D5)*EXP(-(F4+F5)*I425)+(H4+H5)</f>
        <v>0.21863504557516725</v>
      </c>
    </row>
    <row r="426" spans="9:15" x14ac:dyDescent="0.3">
      <c r="I426">
        <v>117.5002777777778</v>
      </c>
      <c r="J426">
        <f>D4*EXP(-F4*I426)+H4</f>
        <v>0.21702689554745461</v>
      </c>
      <c r="K426">
        <f>L426* E6/M426</f>
        <v>0.24312488128113641</v>
      </c>
      <c r="L426">
        <v>0.248</v>
      </c>
      <c r="M426">
        <v>301.29500000000002</v>
      </c>
      <c r="N426">
        <f>(D4-D5)*EXP(-(F4-F5)*I426)+(H4-H5)</f>
        <v>0.21541874551974197</v>
      </c>
      <c r="O426">
        <f>(D4+D5)*EXP(-(F4+F5)*I426)+(H4+H5)</f>
        <v>0.21863504557516725</v>
      </c>
    </row>
    <row r="427" spans="9:15" x14ac:dyDescent="0.3">
      <c r="I427">
        <v>117.7780555555556</v>
      </c>
      <c r="J427">
        <f>D4*EXP(-F4*I427)+H4</f>
        <v>0.21702689554745461</v>
      </c>
      <c r="K427">
        <f>L427* E6/M427</f>
        <v>0.24803317838672101</v>
      </c>
      <c r="L427">
        <v>0.253</v>
      </c>
      <c r="M427">
        <v>301.28699999999998</v>
      </c>
      <c r="N427">
        <f>(D4-D5)*EXP(-(F4-F5)*I427)+(H4-H5)</f>
        <v>0.21541874551974197</v>
      </c>
      <c r="O427">
        <f>(D4+D5)*EXP(-(F4+F5)*I427)+(H4+H5)</f>
        <v>0.21863504557516725</v>
      </c>
    </row>
    <row r="428" spans="9:15" x14ac:dyDescent="0.3">
      <c r="I428">
        <v>118.0558333333333</v>
      </c>
      <c r="J428">
        <f>D4*EXP(-F4*I428)+H4</f>
        <v>0.21702689554745461</v>
      </c>
      <c r="K428">
        <f>L428* E6/M428</f>
        <v>0.22926084156986579</v>
      </c>
      <c r="L428">
        <v>0.23400000000000001</v>
      </c>
      <c r="M428">
        <v>301.47800000000001</v>
      </c>
      <c r="N428">
        <f>(D4-D5)*EXP(-(F4-F5)*I428)+(H4-H5)</f>
        <v>0.21541874551974197</v>
      </c>
      <c r="O428">
        <f>(D4+D5)*EXP(-(F4+F5)*I428)+(H4+H5)</f>
        <v>0.21863504557516725</v>
      </c>
    </row>
    <row r="429" spans="9:15" x14ac:dyDescent="0.3">
      <c r="I429">
        <v>118.3336111111111</v>
      </c>
      <c r="J429">
        <f>D4*EXP(-F4*I429)+H4</f>
        <v>0.21702689554745461</v>
      </c>
      <c r="K429">
        <f>L429* E6/M429</f>
        <v>0.25375199614503074</v>
      </c>
      <c r="L429">
        <v>0.25900000000000001</v>
      </c>
      <c r="M429">
        <v>301.48099999999999</v>
      </c>
      <c r="N429">
        <f>(D4-D5)*EXP(-(F4-F5)*I429)+(H4-H5)</f>
        <v>0.21541874551974197</v>
      </c>
      <c r="O429">
        <f>(D4+D5)*EXP(-(F4+F5)*I429)+(H4+H5)</f>
        <v>0.21863504557516725</v>
      </c>
    </row>
    <row r="430" spans="9:15" x14ac:dyDescent="0.3">
      <c r="I430">
        <v>118.6113888888889</v>
      </c>
      <c r="J430">
        <f>D4*EXP(-F4*I430)+H4</f>
        <v>0.21702689554745461</v>
      </c>
      <c r="K430">
        <f>L430* E6/M430</f>
        <v>0.22827200826760422</v>
      </c>
      <c r="L430">
        <v>0.23300000000000001</v>
      </c>
      <c r="M430">
        <v>301.49</v>
      </c>
      <c r="N430">
        <f>(D4-D5)*EXP(-(F4-F5)*I430)+(H4-H5)</f>
        <v>0.21541874551974197</v>
      </c>
      <c r="O430">
        <f>(D4+D5)*EXP(-(F4+F5)*I430)+(H4+H5)</f>
        <v>0.21863504557516725</v>
      </c>
    </row>
    <row r="431" spans="9:15" x14ac:dyDescent="0.3">
      <c r="I431">
        <v>118.8888888888889</v>
      </c>
      <c r="J431">
        <f>D4*EXP(-F4*I431)+H4</f>
        <v>0.21702689554745461</v>
      </c>
      <c r="K431">
        <f>L431* E6/M431</f>
        <v>0.2460487586858979</v>
      </c>
      <c r="L431">
        <v>0.251</v>
      </c>
      <c r="M431">
        <v>301.31599999999997</v>
      </c>
      <c r="N431">
        <f>(D4-D5)*EXP(-(F4-F5)*I431)+(H4-H5)</f>
        <v>0.21541874551974197</v>
      </c>
      <c r="O431">
        <f>(D4+D5)*EXP(-(F4+F5)*I431)+(H4+H5)</f>
        <v>0.21863504557516725</v>
      </c>
    </row>
    <row r="432" spans="9:15" x14ac:dyDescent="0.3">
      <c r="I432">
        <v>119.1669444444444</v>
      </c>
      <c r="J432">
        <f>D4*EXP(-F4*I432)+H4</f>
        <v>0.21702689554745461</v>
      </c>
      <c r="K432">
        <f>L432* E6/M432</f>
        <v>0.24596304760517684</v>
      </c>
      <c r="L432">
        <v>0.251</v>
      </c>
      <c r="M432">
        <v>301.42099999999999</v>
      </c>
      <c r="N432">
        <f>(D4-D5)*EXP(-(F4-F5)*I432)+(H4-H5)</f>
        <v>0.21541874551974197</v>
      </c>
      <c r="O432">
        <f>(D4+D5)*EXP(-(F4+F5)*I432)+(H4+H5)</f>
        <v>0.21863504557516725</v>
      </c>
    </row>
    <row r="433" spans="9:15" x14ac:dyDescent="0.3">
      <c r="I433">
        <v>119.4447222222222</v>
      </c>
      <c r="J433">
        <f>D4*EXP(-F4*I433)+H4</f>
        <v>0.21702689554745461</v>
      </c>
      <c r="K433">
        <f>L433* E6/M433</f>
        <v>0.25174408983713553</v>
      </c>
      <c r="L433">
        <v>0.25700000000000001</v>
      </c>
      <c r="M433">
        <v>301.53899999999999</v>
      </c>
      <c r="N433">
        <f>(D4-D5)*EXP(-(F4-F5)*I433)+(H4-H5)</f>
        <v>0.21541874551974197</v>
      </c>
      <c r="O433">
        <f>(D4+D5)*EXP(-(F4+F5)*I433)+(H4+H5)</f>
        <v>0.21863504557516725</v>
      </c>
    </row>
    <row r="434" spans="9:15" x14ac:dyDescent="0.3">
      <c r="I434">
        <v>119.7225</v>
      </c>
      <c r="J434">
        <f>D4*EXP(-F4*I434)+H4</f>
        <v>0.21702689554745461</v>
      </c>
      <c r="K434">
        <f>L434* E6/M434</f>
        <v>0.2164616620171439</v>
      </c>
      <c r="L434">
        <v>0.221</v>
      </c>
      <c r="M434">
        <v>301.565</v>
      </c>
      <c r="N434">
        <f>(D4-D5)*EXP(-(F4-F5)*I434)+(H4-H5)</f>
        <v>0.21541874551974197</v>
      </c>
      <c r="O434">
        <f>(D4+D5)*EXP(-(F4+F5)*I434)+(H4+H5)</f>
        <v>0.21863504557516725</v>
      </c>
    </row>
    <row r="435" spans="9:15" x14ac:dyDescent="0.3">
      <c r="I435">
        <v>120</v>
      </c>
      <c r="J435">
        <f>D4*EXP(-F4*I435)+H4</f>
        <v>0.21702689554745461</v>
      </c>
      <c r="K435">
        <f>L435* E6/M435</f>
        <v>0.24393843910235791</v>
      </c>
      <c r="L435">
        <v>0.249</v>
      </c>
      <c r="M435">
        <v>301.50099999999998</v>
      </c>
      <c r="N435">
        <f>(D4-D5)*EXP(-(F4-F5)*I435)+(H4-H5)</f>
        <v>0.21541874551974197</v>
      </c>
      <c r="O435">
        <f>(D4+D5)*EXP(-(F4+F5)*I435)+(H4+H5)</f>
        <v>0.21863504557516725</v>
      </c>
    </row>
    <row r="436" spans="9:15" x14ac:dyDescent="0.3">
      <c r="I436">
        <v>120.2780555555556</v>
      </c>
      <c r="J436">
        <f>D4*EXP(-F4*I436)+H4</f>
        <v>0.21702689554745461</v>
      </c>
      <c r="K436">
        <f>L436* E6/M436</f>
        <v>0.24956484041351215</v>
      </c>
      <c r="L436">
        <v>0.255</v>
      </c>
      <c r="M436">
        <v>301.80499999999989</v>
      </c>
      <c r="N436">
        <f>(D4-D5)*EXP(-(F4-F5)*I436)+(H4-H5)</f>
        <v>0.21541874551974197</v>
      </c>
      <c r="O436">
        <f>(D4+D5)*EXP(-(F4+F5)*I436)+(H4+H5)</f>
        <v>0.21863504557516725</v>
      </c>
    </row>
    <row r="437" spans="9:15" x14ac:dyDescent="0.3">
      <c r="I437">
        <v>120.5558333333333</v>
      </c>
      <c r="J437">
        <f>D4*EXP(-F4*I437)+H4</f>
        <v>0.21702689554745461</v>
      </c>
      <c r="K437">
        <f>L437* E6/M437</f>
        <v>0.2561728823976881</v>
      </c>
      <c r="L437">
        <v>0.26200000000000001</v>
      </c>
      <c r="M437">
        <v>302.09100000000001</v>
      </c>
      <c r="N437">
        <f>(D4-D5)*EXP(-(F4-F5)*I437)+(H4-H5)</f>
        <v>0.21541874551974197</v>
      </c>
      <c r="O437">
        <f>(D4+D5)*EXP(-(F4+F5)*I437)+(H4+H5)</f>
        <v>0.21863504557516725</v>
      </c>
    </row>
    <row r="438" spans="9:15" x14ac:dyDescent="0.3">
      <c r="I438">
        <v>120.8336111111111</v>
      </c>
      <c r="J438">
        <f>D4*EXP(-F4*I438)+H4</f>
        <v>0.21702689554745461</v>
      </c>
      <c r="K438">
        <f>L438* E6/M438</f>
        <v>0.24082289876508842</v>
      </c>
      <c r="L438">
        <v>0.246</v>
      </c>
      <c r="M438">
        <v>301.72199999999998</v>
      </c>
      <c r="N438">
        <f>(D4-D5)*EXP(-(F4-F5)*I438)+(H4-H5)</f>
        <v>0.21541874551974197</v>
      </c>
      <c r="O438">
        <f>(D4+D5)*EXP(-(F4+F5)*I438)+(H4+H5)</f>
        <v>0.21863504557516725</v>
      </c>
    </row>
    <row r="439" spans="9:15" x14ac:dyDescent="0.3">
      <c r="I439">
        <v>121.1113888888889</v>
      </c>
      <c r="J439">
        <f>D4*EXP(-F4*I439)+H4</f>
        <v>0.21702689554745461</v>
      </c>
      <c r="K439">
        <f>L439* E6/M439</f>
        <v>0.21631819828740909</v>
      </c>
      <c r="L439">
        <v>0.221</v>
      </c>
      <c r="M439">
        <v>301.76499999999999</v>
      </c>
      <c r="N439">
        <f>(D4-D5)*EXP(-(F4-F5)*I439)+(H4-H5)</f>
        <v>0.21541874551974197</v>
      </c>
      <c r="O439">
        <f>(D4+D5)*EXP(-(F4+F5)*I439)+(H4+H5)</f>
        <v>0.21863504557516725</v>
      </c>
    </row>
    <row r="440" spans="9:15" x14ac:dyDescent="0.3">
      <c r="I440">
        <v>121.3888888888889</v>
      </c>
      <c r="J440">
        <f>D4*EXP(-F4*I440)+H4</f>
        <v>0.21702689554745461</v>
      </c>
      <c r="K440">
        <f>L440* E6/M440</f>
        <v>0.24683897752397629</v>
      </c>
      <c r="L440">
        <v>0.252</v>
      </c>
      <c r="M440">
        <v>301.548</v>
      </c>
      <c r="N440">
        <f>(D4-D5)*EXP(-(F4-F5)*I440)+(H4-H5)</f>
        <v>0.21541874551974197</v>
      </c>
      <c r="O440">
        <f>(D4+D5)*EXP(-(F4+F5)*I440)+(H4+H5)</f>
        <v>0.21863504557516725</v>
      </c>
    </row>
    <row r="441" spans="9:15" x14ac:dyDescent="0.3">
      <c r="I441">
        <v>121.6669444444444</v>
      </c>
      <c r="J441">
        <f>D4*EXP(-F4*I441)+H4</f>
        <v>0.21702689554745461</v>
      </c>
      <c r="K441">
        <f>L441* E6/M441</f>
        <v>0.24489618062004193</v>
      </c>
      <c r="L441">
        <v>0.25</v>
      </c>
      <c r="M441">
        <v>301.52800000000002</v>
      </c>
      <c r="N441">
        <f>(D4-D5)*EXP(-(F4-F5)*I441)+(H4-H5)</f>
        <v>0.21541874551974197</v>
      </c>
      <c r="O441">
        <f>(D4+D5)*EXP(-(F4+F5)*I441)+(H4+H5)</f>
        <v>0.21863504557516725</v>
      </c>
    </row>
    <row r="442" spans="9:15" x14ac:dyDescent="0.3">
      <c r="I442">
        <v>121.9447222222222</v>
      </c>
      <c r="J442">
        <f>D4*EXP(-F4*I442)+H4</f>
        <v>0.21702689554745461</v>
      </c>
      <c r="K442">
        <f>L442* E6/M442</f>
        <v>0.22424309564378497</v>
      </c>
      <c r="L442">
        <v>0.22900000000000001</v>
      </c>
      <c r="M442">
        <v>301.63799999999998</v>
      </c>
      <c r="N442">
        <f>(D4-D5)*EXP(-(F4-F5)*I442)+(H4-H5)</f>
        <v>0.21541874551974197</v>
      </c>
      <c r="O442">
        <f>(D4+D5)*EXP(-(F4+F5)*I442)+(H4+H5)</f>
        <v>0.21863504557516725</v>
      </c>
    </row>
    <row r="443" spans="9:15" x14ac:dyDescent="0.3">
      <c r="I443">
        <v>122.2225</v>
      </c>
      <c r="J443">
        <f>D4*EXP(-F4*I443)+H4</f>
        <v>0.21702689554745461</v>
      </c>
      <c r="K443">
        <f>L443* E6/M443</f>
        <v>0.2388610307224743</v>
      </c>
      <c r="L443">
        <v>0.24399999999999999</v>
      </c>
      <c r="M443">
        <v>301.72699999999998</v>
      </c>
      <c r="N443">
        <f>(D4-D5)*EXP(-(F4-F5)*I443)+(H4-H5)</f>
        <v>0.21541874551974197</v>
      </c>
      <c r="O443">
        <f>(D4+D5)*EXP(-(F4+F5)*I443)+(H4+H5)</f>
        <v>0.21863504557516725</v>
      </c>
    </row>
    <row r="444" spans="9:15" x14ac:dyDescent="0.3">
      <c r="I444">
        <v>122.5</v>
      </c>
      <c r="J444">
        <f>D4*EXP(-F4*I444)+H4</f>
        <v>0.21702689554745461</v>
      </c>
      <c r="K444">
        <f>L444* E6/M444</f>
        <v>0.24274460463072503</v>
      </c>
      <c r="L444">
        <v>0.248</v>
      </c>
      <c r="M444">
        <v>301.767</v>
      </c>
      <c r="N444">
        <f>(D4-D5)*EXP(-(F4-F5)*I444)+(H4-H5)</f>
        <v>0.21541874551974197</v>
      </c>
      <c r="O444">
        <f>(D4+D5)*EXP(-(F4+F5)*I444)+(H4+H5)</f>
        <v>0.21863504557516725</v>
      </c>
    </row>
    <row r="445" spans="9:15" x14ac:dyDescent="0.3">
      <c r="I445">
        <v>122.7780555555556</v>
      </c>
      <c r="J445">
        <f>D4*EXP(-F4*I445)+H4</f>
        <v>0.21702689554745461</v>
      </c>
      <c r="K445">
        <f>L445* E6/M445</f>
        <v>0.21114004982344436</v>
      </c>
      <c r="L445">
        <v>0.216</v>
      </c>
      <c r="M445">
        <v>302.17099999999999</v>
      </c>
      <c r="N445">
        <f>(D4-D5)*EXP(-(F4-F5)*I445)+(H4-H5)</f>
        <v>0.21541874551974197</v>
      </c>
      <c r="O445">
        <f>(D4+D5)*EXP(-(F4+F5)*I445)+(H4+H5)</f>
        <v>0.21863504557516725</v>
      </c>
    </row>
    <row r="446" spans="9:15" x14ac:dyDescent="0.3">
      <c r="I446">
        <v>123.0558333333333</v>
      </c>
      <c r="J446">
        <f>D4*EXP(-F4*I446)+H4</f>
        <v>0.21702689554745461</v>
      </c>
      <c r="K446">
        <f>L446* E6/M446</f>
        <v>0.23452089114145161</v>
      </c>
      <c r="L446">
        <v>0.24</v>
      </c>
      <c r="M446">
        <v>302.27300000000002</v>
      </c>
      <c r="N446">
        <f>(D4-D5)*EXP(-(F4-F5)*I446)+(H4-H5)</f>
        <v>0.21541874551974197</v>
      </c>
      <c r="O446">
        <f>(D4+D5)*EXP(-(F4+F5)*I446)+(H4+H5)</f>
        <v>0.21863504557516725</v>
      </c>
    </row>
    <row r="447" spans="9:15" x14ac:dyDescent="0.3">
      <c r="I447">
        <v>123.3336111111111</v>
      </c>
      <c r="J447">
        <f>D4*EXP(-F4*I447)+H4</f>
        <v>0.21702689554745461</v>
      </c>
      <c r="K447">
        <f>L447* E6/M447</f>
        <v>0.23165682168671511</v>
      </c>
      <c r="L447">
        <v>0.23699999999999999</v>
      </c>
      <c r="M447">
        <v>302.185</v>
      </c>
      <c r="N447">
        <f>(D4-D5)*EXP(-(F4-F5)*I447)+(H4-H5)</f>
        <v>0.21541874551974197</v>
      </c>
      <c r="O447">
        <f>(D4+D5)*EXP(-(F4+F5)*I447)+(H4+H5)</f>
        <v>0.21863504557516725</v>
      </c>
    </row>
    <row r="448" spans="9:15" x14ac:dyDescent="0.3">
      <c r="I448">
        <v>123.6113888888889</v>
      </c>
      <c r="J448">
        <f>D4*EXP(-F4*I448)+H4</f>
        <v>0.21702689554745461</v>
      </c>
      <c r="K448">
        <f>L448* E6/M448</f>
        <v>0.19143103197254169</v>
      </c>
      <c r="L448">
        <v>0.19600000000000001</v>
      </c>
      <c r="M448">
        <v>302.42200000000003</v>
      </c>
      <c r="N448">
        <f>(D4-D5)*EXP(-(F4-F5)*I448)+(H4-H5)</f>
        <v>0.21541874551974197</v>
      </c>
      <c r="O448">
        <f>(D4+D5)*EXP(-(F4+F5)*I448)+(H4+H5)</f>
        <v>0.21863504557516725</v>
      </c>
    </row>
    <row r="449" spans="9:15" x14ac:dyDescent="0.3">
      <c r="I449">
        <v>123.8891666666667</v>
      </c>
      <c r="J449">
        <f>D4*EXP(-F4*I449)+H4</f>
        <v>0.21702689554745461</v>
      </c>
      <c r="K449">
        <f>L449* E6/M449</f>
        <v>0.20697729591591194</v>
      </c>
      <c r="L449">
        <v>0.21199999999999999</v>
      </c>
      <c r="M449">
        <v>302.54000000000002</v>
      </c>
      <c r="N449">
        <f>(D4-D5)*EXP(-(F4-F5)*I449)+(H4-H5)</f>
        <v>0.21541874551974197</v>
      </c>
      <c r="O449">
        <f>(D4+D5)*EXP(-(F4+F5)*I449)+(H4+H5)</f>
        <v>0.21863504557516725</v>
      </c>
    </row>
    <row r="450" spans="9:15" x14ac:dyDescent="0.3">
      <c r="I450">
        <v>124.1669444444444</v>
      </c>
      <c r="J450">
        <f>D4*EXP(-F4*I450)+H4</f>
        <v>0.21702689554745461</v>
      </c>
      <c r="K450">
        <f>L450* E6/M450</f>
        <v>0.24495291072674652</v>
      </c>
      <c r="L450">
        <v>0.251</v>
      </c>
      <c r="M450">
        <v>302.66399999999999</v>
      </c>
      <c r="N450">
        <f>(D4-D5)*EXP(-(F4-F5)*I450)+(H4-H5)</f>
        <v>0.21541874551974197</v>
      </c>
      <c r="O450">
        <f>(D4+D5)*EXP(-(F4+F5)*I450)+(H4+H5)</f>
        <v>0.21863504557516725</v>
      </c>
    </row>
    <row r="451" spans="9:15" x14ac:dyDescent="0.3">
      <c r="I451">
        <v>124.4447222222222</v>
      </c>
      <c r="J451">
        <f>D4*EXP(-F4*I451)+H4</f>
        <v>0.21702689554745461</v>
      </c>
      <c r="K451">
        <f>L451* E6/M451</f>
        <v>0.23991008241555783</v>
      </c>
      <c r="L451">
        <v>0.246</v>
      </c>
      <c r="M451">
        <v>302.87</v>
      </c>
      <c r="N451">
        <f>(D4-D5)*EXP(-(F4-F5)*I451)+(H4-H5)</f>
        <v>0.21541874551974197</v>
      </c>
      <c r="O451">
        <f>(D4+D5)*EXP(-(F4+F5)*I451)+(H4+H5)</f>
        <v>0.21863504557516725</v>
      </c>
    </row>
    <row r="452" spans="9:15" x14ac:dyDescent="0.3">
      <c r="I452">
        <v>124.7225</v>
      </c>
      <c r="J452">
        <f>D4*EXP(-F4*I452)+H4</f>
        <v>0.21702689554745461</v>
      </c>
      <c r="K452">
        <f>L452* E6/M452</f>
        <v>0.21635991885888503</v>
      </c>
      <c r="L452">
        <v>0.222</v>
      </c>
      <c r="M452">
        <v>303.072</v>
      </c>
      <c r="N452">
        <f>(D4-D5)*EXP(-(F4-F5)*I452)+(H4-H5)</f>
        <v>0.21541874551974197</v>
      </c>
      <c r="O452">
        <f>(D4+D5)*EXP(-(F4+F5)*I452)+(H4+H5)</f>
        <v>0.21863504557516725</v>
      </c>
    </row>
    <row r="453" spans="9:15" x14ac:dyDescent="0.3">
      <c r="I453">
        <v>125.0002777777778</v>
      </c>
      <c r="J453">
        <f>D4*EXP(-F4*I453)+H4</f>
        <v>0.21702689554745461</v>
      </c>
      <c r="K453">
        <f>L453* E6/M453</f>
        <v>0.24469258570428998</v>
      </c>
      <c r="L453">
        <v>0.251</v>
      </c>
      <c r="M453">
        <v>302.98599999999999</v>
      </c>
      <c r="N453">
        <f>(D4-D5)*EXP(-(F4-F5)*I453)+(H4-H5)</f>
        <v>0.21541874551974197</v>
      </c>
      <c r="O453">
        <f>(D4+D5)*EXP(-(F4+F5)*I453)+(H4+H5)</f>
        <v>0.21863504557516725</v>
      </c>
    </row>
    <row r="454" spans="9:15" x14ac:dyDescent="0.3">
      <c r="I454">
        <v>125.2780555555556</v>
      </c>
      <c r="J454">
        <f>D4*EXP(-F4*I454)+H4</f>
        <v>0.21702689554745461</v>
      </c>
      <c r="K454">
        <f>L454* E6/M454</f>
        <v>0.24172249847579386</v>
      </c>
      <c r="L454">
        <v>0.248</v>
      </c>
      <c r="M454">
        <v>303.04300000000001</v>
      </c>
      <c r="N454">
        <f>(D4-D5)*EXP(-(F4-F5)*I454)+(H4-H5)</f>
        <v>0.21541874551974197</v>
      </c>
      <c r="O454">
        <f>(D4+D5)*EXP(-(F4+F5)*I454)+(H4+H5)</f>
        <v>0.21863504557516725</v>
      </c>
    </row>
    <row r="455" spans="9:15" x14ac:dyDescent="0.3">
      <c r="I455">
        <v>125.5558333333333</v>
      </c>
      <c r="J455">
        <f>D4*EXP(-F4*I455)+H4</f>
        <v>0.21702689554745461</v>
      </c>
      <c r="K455">
        <f>L455* E6/M455</f>
        <v>0.24066363037120359</v>
      </c>
      <c r="L455">
        <v>0.247</v>
      </c>
      <c r="M455">
        <v>303.149</v>
      </c>
      <c r="N455">
        <f>(D4-D5)*EXP(-(F4-F5)*I455)+(H4-H5)</f>
        <v>0.21541874551974197</v>
      </c>
      <c r="O455">
        <f>(D4+D5)*EXP(-(F4+F5)*I455)+(H4+H5)</f>
        <v>0.21863504557516725</v>
      </c>
    </row>
    <row r="456" spans="9:15" x14ac:dyDescent="0.3">
      <c r="I456">
        <v>125.8336111111111</v>
      </c>
      <c r="J456">
        <f>D4*EXP(-F4*I456)+H4</f>
        <v>0.21702689554745461</v>
      </c>
      <c r="K456">
        <f>L456* E6/M456</f>
        <v>0.24066124875771891</v>
      </c>
      <c r="L456">
        <v>0.247</v>
      </c>
      <c r="M456">
        <v>303.15199999999999</v>
      </c>
      <c r="N456">
        <f>(D4-D5)*EXP(-(F4-F5)*I456)+(H4-H5)</f>
        <v>0.21541874551974197</v>
      </c>
      <c r="O456">
        <f>(D4+D5)*EXP(-(F4+F5)*I456)+(H4+H5)</f>
        <v>0.21863504557516725</v>
      </c>
    </row>
    <row r="457" spans="9:15" x14ac:dyDescent="0.3">
      <c r="I457">
        <v>126.1113888888889</v>
      </c>
      <c r="J457">
        <f>D4*EXP(-F4*I457)+H4</f>
        <v>0.21702689554745461</v>
      </c>
      <c r="K457">
        <f>L457* E6/M457</f>
        <v>0.23980081932226213</v>
      </c>
      <c r="L457">
        <v>0.246</v>
      </c>
      <c r="M457">
        <v>303.00799999999998</v>
      </c>
      <c r="N457">
        <f>(D4-D5)*EXP(-(F4-F5)*I457)+(H4-H5)</f>
        <v>0.21541874551974197</v>
      </c>
      <c r="O457">
        <f>(D4+D5)*EXP(-(F4+F5)*I457)+(H4+H5)</f>
        <v>0.21863504557516725</v>
      </c>
    </row>
    <row r="458" spans="9:15" x14ac:dyDescent="0.3">
      <c r="I458">
        <v>126.3891666666667</v>
      </c>
      <c r="J458">
        <f>D4*EXP(-F4*I458)+H4</f>
        <v>0.21702689554745461</v>
      </c>
      <c r="K458">
        <f>L458* E6/M458</f>
        <v>0.24343810964151727</v>
      </c>
      <c r="L458">
        <v>0.25</v>
      </c>
      <c r="M458">
        <v>303.334</v>
      </c>
      <c r="N458">
        <f>(D4-D5)*EXP(-(F4-F5)*I458)+(H4-H5)</f>
        <v>0.21541874551974197</v>
      </c>
      <c r="O458">
        <f>(D4+D5)*EXP(-(F4+F5)*I458)+(H4+H5)</f>
        <v>0.21863504557516725</v>
      </c>
    </row>
    <row r="459" spans="9:15" x14ac:dyDescent="0.3">
      <c r="I459">
        <v>126.6669444444444</v>
      </c>
      <c r="J459">
        <f>D4*EXP(-F4*I459)+H4</f>
        <v>0.21702689554745461</v>
      </c>
      <c r="K459">
        <f>L459* E6/M459</f>
        <v>0.2512074252868714</v>
      </c>
      <c r="L459">
        <v>0.25800000000000001</v>
      </c>
      <c r="M459">
        <v>303.35899999999998</v>
      </c>
      <c r="N459">
        <f>(D4-D5)*EXP(-(F4-F5)*I459)+(H4-H5)</f>
        <v>0.21541874551974197</v>
      </c>
      <c r="O459">
        <f>(D4+D5)*EXP(-(F4+F5)*I459)+(H4+H5)</f>
        <v>0.21863504557516725</v>
      </c>
    </row>
    <row r="460" spans="9:15" x14ac:dyDescent="0.3">
      <c r="I460">
        <v>126.9447222222222</v>
      </c>
      <c r="J460">
        <f>D4*EXP(-F4*I460)+H4</f>
        <v>0.21702689554745461</v>
      </c>
      <c r="K460">
        <f>L460* E6/M460</f>
        <v>0.24922721855774083</v>
      </c>
      <c r="L460">
        <v>0.25600000000000001</v>
      </c>
      <c r="M460">
        <v>303.399</v>
      </c>
      <c r="N460">
        <f>(D4-D5)*EXP(-(F4-F5)*I460)+(H4-H5)</f>
        <v>0.21541874551974197</v>
      </c>
      <c r="O460">
        <f>(D4+D5)*EXP(-(F4+F5)*I460)+(H4+H5)</f>
        <v>0.21863504557516725</v>
      </c>
    </row>
    <row r="461" spans="9:15" x14ac:dyDescent="0.3">
      <c r="I461">
        <v>127.2225</v>
      </c>
      <c r="J461">
        <f>D4*EXP(-F4*I461)+H4</f>
        <v>0.21702689554745461</v>
      </c>
      <c r="K461">
        <f>L461* E6/M461</f>
        <v>0.23153782700384698</v>
      </c>
      <c r="L461">
        <v>0.23799999999999999</v>
      </c>
      <c r="M461">
        <v>303.61599999999999</v>
      </c>
      <c r="N461">
        <f>(D4-D5)*EXP(-(F4-F5)*I461)+(H4-H5)</f>
        <v>0.21541874551974197</v>
      </c>
      <c r="O461">
        <f>(D4+D5)*EXP(-(F4+F5)*I461)+(H4+H5)</f>
        <v>0.21863504557516725</v>
      </c>
    </row>
    <row r="462" spans="9:15" x14ac:dyDescent="0.3">
      <c r="I462">
        <v>127.5002777777778</v>
      </c>
      <c r="J462">
        <f>D4*EXP(-F4*I462)+H4</f>
        <v>0.21702689554745461</v>
      </c>
      <c r="K462">
        <f>L462* E6/M462</f>
        <v>0.2451843482487491</v>
      </c>
      <c r="L462">
        <v>0.252</v>
      </c>
      <c r="M462">
        <v>303.58300000000003</v>
      </c>
      <c r="N462">
        <f>(D4-D5)*EXP(-(F4-F5)*I462)+(H4-H5)</f>
        <v>0.21541874551974197</v>
      </c>
      <c r="O462">
        <f>(D4+D5)*EXP(-(F4+F5)*I462)+(H4+H5)</f>
        <v>0.21863504557516725</v>
      </c>
    </row>
    <row r="463" spans="9:15" x14ac:dyDescent="0.3">
      <c r="I463">
        <v>127.7780555555556</v>
      </c>
      <c r="J463">
        <f>D4*EXP(-F4*I463)+H4</f>
        <v>0.21702689554745461</v>
      </c>
      <c r="K463">
        <f>L463* E6/M463</f>
        <v>0.23836660530909906</v>
      </c>
      <c r="L463">
        <v>0.245</v>
      </c>
      <c r="M463">
        <v>303.59199999999998</v>
      </c>
      <c r="N463">
        <f>(D4-D5)*EXP(-(F4-F5)*I463)+(H4-H5)</f>
        <v>0.21541874551974197</v>
      </c>
      <c r="O463">
        <f>(D4+D5)*EXP(-(F4+F5)*I463)+(H4+H5)</f>
        <v>0.21863504557516725</v>
      </c>
    </row>
    <row r="464" spans="9:15" x14ac:dyDescent="0.3">
      <c r="I464">
        <v>128.05583333333331</v>
      </c>
      <c r="J464">
        <f>D4*EXP(-F4*I464)+H4</f>
        <v>0.21702689554745461</v>
      </c>
      <c r="K464">
        <f>L464* E6/M464</f>
        <v>0.25293298566323591</v>
      </c>
      <c r="L464">
        <v>0.26</v>
      </c>
      <c r="M464">
        <v>303.625</v>
      </c>
      <c r="N464">
        <f>(D4-D5)*EXP(-(F4-F5)*I464)+(H4-H5)</f>
        <v>0.21541874551974197</v>
      </c>
      <c r="O464">
        <f>(D4+D5)*EXP(-(F4+F5)*I464)+(H4+H5)</f>
        <v>0.21863504557516725</v>
      </c>
    </row>
    <row r="465" spans="9:15" x14ac:dyDescent="0.3">
      <c r="I465">
        <v>128.33361111111111</v>
      </c>
      <c r="J465">
        <f>D4*EXP(-F4*I465)+H4</f>
        <v>0.21702689554745461</v>
      </c>
      <c r="K465">
        <f>L465* E6/M465</f>
        <v>0.25212873670926961</v>
      </c>
      <c r="L465">
        <v>0.25900000000000001</v>
      </c>
      <c r="M465">
        <v>303.42200000000003</v>
      </c>
      <c r="N465">
        <f>(D4-D5)*EXP(-(F4-F5)*I465)+(H4-H5)</f>
        <v>0.21541874551974197</v>
      </c>
      <c r="O465">
        <f>(D4+D5)*EXP(-(F4+F5)*I465)+(H4+H5)</f>
        <v>0.21863504557516725</v>
      </c>
    </row>
    <row r="466" spans="9:15" x14ac:dyDescent="0.3">
      <c r="I466">
        <v>128.61138888888891</v>
      </c>
      <c r="J466">
        <f>D4*EXP(-F4*I466)+H4</f>
        <v>0.21702689554745461</v>
      </c>
      <c r="K466">
        <f>L466* E6/M466</f>
        <v>0.23453129968865208</v>
      </c>
      <c r="L466">
        <v>0.24099999999999999</v>
      </c>
      <c r="M466">
        <v>303.51900000000001</v>
      </c>
      <c r="N466">
        <f>(D4-D5)*EXP(-(F4-F5)*I466)+(H4-H5)</f>
        <v>0.21541874551974197</v>
      </c>
      <c r="O466">
        <f>(D4+D5)*EXP(-(F4+F5)*I466)+(H4+H5)</f>
        <v>0.21863504557516725</v>
      </c>
    </row>
    <row r="467" spans="9:15" x14ac:dyDescent="0.3">
      <c r="I467">
        <v>128.88916666666671</v>
      </c>
      <c r="J467">
        <f>D4*EXP(-F4*I467)+H4</f>
        <v>0.21702689554745461</v>
      </c>
      <c r="K467">
        <f>L467* E6/M467</f>
        <v>0.23559294597122657</v>
      </c>
      <c r="L467">
        <v>0.24199999999999999</v>
      </c>
      <c r="M467">
        <v>303.40499999999997</v>
      </c>
      <c r="N467">
        <f>(D4-D5)*EXP(-(F4-F5)*I467)+(H4-H5)</f>
        <v>0.21541874551974197</v>
      </c>
      <c r="O467">
        <f>(D4+D5)*EXP(-(F4+F5)*I467)+(H4+H5)</f>
        <v>0.21863504557516725</v>
      </c>
    </row>
    <row r="468" spans="9:15" x14ac:dyDescent="0.3">
      <c r="I468">
        <v>129.16694444444451</v>
      </c>
      <c r="J468">
        <f>D4*EXP(-F4*I468)+H4</f>
        <v>0.21702689554745461</v>
      </c>
      <c r="K468">
        <f>L468* E6/M468</f>
        <v>0.23665695094315981</v>
      </c>
      <c r="L468">
        <v>0.24299999999999999</v>
      </c>
      <c r="M468">
        <v>303.28899999999999</v>
      </c>
      <c r="N468">
        <f>(D4-D5)*EXP(-(F4-F5)*I468)+(H4-H5)</f>
        <v>0.21541874551974197</v>
      </c>
      <c r="O468">
        <f>(D4+D5)*EXP(-(F4+F5)*I468)+(H4+H5)</f>
        <v>0.21863504557516725</v>
      </c>
    </row>
    <row r="469" spans="9:15" x14ac:dyDescent="0.3">
      <c r="I469">
        <v>129.4447222222222</v>
      </c>
      <c r="J469">
        <f>D4*EXP(-F4*I469)+H4</f>
        <v>0.21702689554745461</v>
      </c>
      <c r="K469">
        <f>L469* E6/M469</f>
        <v>0.2113293599608306</v>
      </c>
      <c r="L469">
        <v>0.217</v>
      </c>
      <c r="M469">
        <v>303.298</v>
      </c>
      <c r="N469">
        <f>(D4-D5)*EXP(-(F4-F5)*I469)+(H4-H5)</f>
        <v>0.21541874551974197</v>
      </c>
      <c r="O469">
        <f>(D4+D5)*EXP(-(F4+F5)*I469)+(H4+H5)</f>
        <v>0.21863504557516725</v>
      </c>
    </row>
    <row r="470" spans="9:15" x14ac:dyDescent="0.3">
      <c r="I470">
        <v>129.7225</v>
      </c>
      <c r="J470">
        <f>D4*EXP(-F4*I470)+H4</f>
        <v>0.21702689554745461</v>
      </c>
      <c r="K470">
        <f>L470* E6/M470</f>
        <v>0.22808816345288221</v>
      </c>
      <c r="L470">
        <v>0.23400000000000001</v>
      </c>
      <c r="M470">
        <v>303.02800000000002</v>
      </c>
      <c r="N470">
        <f>(D4-D5)*EXP(-(F4-F5)*I470)+(H4-H5)</f>
        <v>0.21541874551974197</v>
      </c>
      <c r="O470">
        <f>(D4+D5)*EXP(-(F4+F5)*I470)+(H4+H5)</f>
        <v>0.21863504557516725</v>
      </c>
    </row>
    <row r="471" spans="9:15" x14ac:dyDescent="0.3">
      <c r="I471">
        <v>130.0002777777778</v>
      </c>
      <c r="J471">
        <f>D4*EXP(-F4*I471)+H4</f>
        <v>0.21702689554745461</v>
      </c>
      <c r="K471">
        <f>L471* E6/M471</f>
        <v>0.21064927773900124</v>
      </c>
      <c r="L471">
        <v>0.216</v>
      </c>
      <c r="M471">
        <v>302.875</v>
      </c>
      <c r="N471">
        <f>(D4-D5)*EXP(-(F4-F5)*I471)+(H4-H5)</f>
        <v>0.21541874551974197</v>
      </c>
      <c r="O471">
        <f>(D4+D5)*EXP(-(F4+F5)*I471)+(H4+H5)</f>
        <v>0.21863504557516725</v>
      </c>
    </row>
    <row r="472" spans="9:15" x14ac:dyDescent="0.3">
      <c r="I472">
        <v>130.2780555555556</v>
      </c>
      <c r="J472">
        <f>D4*EXP(-F4*I472)+H4</f>
        <v>0.21702689554745461</v>
      </c>
      <c r="K472">
        <f>L472* E6/M472</f>
        <v>0.20682279749509522</v>
      </c>
      <c r="L472">
        <v>0.21199999999999999</v>
      </c>
      <c r="M472">
        <v>302.76600000000002</v>
      </c>
      <c r="N472">
        <f>(D4-D5)*EXP(-(F4-F5)*I472)+(H4-H5)</f>
        <v>0.21541874551974197</v>
      </c>
      <c r="O472">
        <f>(D4+D5)*EXP(-(F4+F5)*I472)+(H4+H5)</f>
        <v>0.21863504557516725</v>
      </c>
    </row>
    <row r="473" spans="9:15" x14ac:dyDescent="0.3">
      <c r="I473">
        <v>130.55583333333331</v>
      </c>
      <c r="J473">
        <f>D4*EXP(-F4*I473)+H4</f>
        <v>0.21702689554745461</v>
      </c>
      <c r="K473">
        <f>L473* E6/M473</f>
        <v>0.22429802828833773</v>
      </c>
      <c r="L473">
        <v>0.23</v>
      </c>
      <c r="M473">
        <v>302.88099999999997</v>
      </c>
      <c r="N473">
        <f>(D4-D5)*EXP(-(F4-F5)*I473)+(H4-H5)</f>
        <v>0.21541874551974197</v>
      </c>
      <c r="O473">
        <f>(D4+D5)*EXP(-(F4+F5)*I473)+(H4+H5)</f>
        <v>0.21863504557516725</v>
      </c>
    </row>
    <row r="474" spans="9:15" x14ac:dyDescent="0.3">
      <c r="I474">
        <v>130.83361111111111</v>
      </c>
      <c r="J474">
        <f>D4*EXP(-F4*I474)+H4</f>
        <v>0.21702689554745461</v>
      </c>
      <c r="K474">
        <f>L474* E6/M474</f>
        <v>0.19028823047316362</v>
      </c>
      <c r="L474">
        <v>0.19500000000000001</v>
      </c>
      <c r="M474">
        <v>302.68599999999998</v>
      </c>
      <c r="N474">
        <f>(D4-D5)*EXP(-(F4-F5)*I474)+(H4-H5)</f>
        <v>0.21541874551974197</v>
      </c>
      <c r="O474">
        <f>(D4+D5)*EXP(-(F4+F5)*I474)+(H4+H5)</f>
        <v>0.21863504557516725</v>
      </c>
    </row>
    <row r="475" spans="9:15" x14ac:dyDescent="0.3">
      <c r="I475">
        <v>131.11138888888891</v>
      </c>
      <c r="J475">
        <f>D4*EXP(-F4*I475)+H4</f>
        <v>0.21702689554745461</v>
      </c>
      <c r="K475">
        <f>L475* E6/M475</f>
        <v>0.20021726014456334</v>
      </c>
      <c r="L475">
        <v>0.20499999999999999</v>
      </c>
      <c r="M475">
        <v>302.428</v>
      </c>
      <c r="N475">
        <f>(D4-D5)*EXP(-(F4-F5)*I475)+(H4-H5)</f>
        <v>0.21541874551974197</v>
      </c>
      <c r="O475">
        <f>(D4+D5)*EXP(-(F4+F5)*I475)+(H4+H5)</f>
        <v>0.21863504557516725</v>
      </c>
    </row>
    <row r="476" spans="9:15" x14ac:dyDescent="0.3">
      <c r="I476">
        <v>131.38916666666671</v>
      </c>
      <c r="J476">
        <f>D4*EXP(-F4*I476)+H4</f>
        <v>0.21702689554745461</v>
      </c>
      <c r="K476">
        <f>L476* E6/M476</f>
        <v>0.202233457022366</v>
      </c>
      <c r="L476">
        <v>0.20699999999999999</v>
      </c>
      <c r="M476">
        <v>302.334</v>
      </c>
      <c r="N476">
        <f>(D4-D5)*EXP(-(F4-F5)*I476)+(H4-H5)</f>
        <v>0.21541874551974197</v>
      </c>
      <c r="O476">
        <f>(D4+D5)*EXP(-(F4+F5)*I476)+(H4+H5)</f>
        <v>0.21863504557516725</v>
      </c>
    </row>
    <row r="477" spans="9:15" x14ac:dyDescent="0.3">
      <c r="I477">
        <v>131.66666666666671</v>
      </c>
      <c r="J477">
        <f>D4*EXP(-F4*I477)+H4</f>
        <v>0.21702689554745461</v>
      </c>
      <c r="K477">
        <f>L477* E6/M477</f>
        <v>0.20045786685316075</v>
      </c>
      <c r="L477">
        <v>0.20499999999999999</v>
      </c>
      <c r="M477">
        <v>302.065</v>
      </c>
      <c r="N477">
        <f>(D4-D5)*EXP(-(F4-F5)*I477)+(H4-H5)</f>
        <v>0.21541874551974197</v>
      </c>
      <c r="O477">
        <f>(D4+D5)*EXP(-(F4+F5)*I477)+(H4+H5)</f>
        <v>0.21863504557516725</v>
      </c>
    </row>
    <row r="478" spans="9:15" x14ac:dyDescent="0.3">
      <c r="I478">
        <v>131.94444444444451</v>
      </c>
      <c r="J478">
        <f>D4*EXP(-F4*I478)+H4</f>
        <v>0.21702689554745461</v>
      </c>
      <c r="K478">
        <f>L478* E6/M478</f>
        <v>0.20235393208562522</v>
      </c>
      <c r="L478">
        <v>0.20699999999999999</v>
      </c>
      <c r="M478">
        <v>302.154</v>
      </c>
      <c r="N478">
        <f>(D4-D5)*EXP(-(F4-F5)*I478)+(H4-H5)</f>
        <v>0.21541874551974197</v>
      </c>
      <c r="O478">
        <f>(D4+D5)*EXP(-(F4+F5)*I478)+(H4+H5)</f>
        <v>0.21863504557516725</v>
      </c>
    </row>
    <row r="479" spans="9:15" x14ac:dyDescent="0.3">
      <c r="I479">
        <v>132.2222222222222</v>
      </c>
      <c r="J479">
        <f>D4*EXP(-F4*I479)+H4</f>
        <v>0.21702689554745461</v>
      </c>
      <c r="K479">
        <f>L479* E6/M479</f>
        <v>0.18576069953295624</v>
      </c>
      <c r="L479">
        <v>0.19</v>
      </c>
      <c r="M479">
        <v>302.113</v>
      </c>
      <c r="N479">
        <f>(D4-D5)*EXP(-(F4-F5)*I479)+(H4-H5)</f>
        <v>0.21541874551974197</v>
      </c>
      <c r="O479">
        <f>(D4+D5)*EXP(-(F4+F5)*I479)+(H4+H5)</f>
        <v>0.21863504557516725</v>
      </c>
    </row>
    <row r="480" spans="9:15" x14ac:dyDescent="0.3">
      <c r="I480">
        <v>132.5002777777778</v>
      </c>
      <c r="J480">
        <f>D4*EXP(-F4*I480)+H4</f>
        <v>0.21702689554745461</v>
      </c>
      <c r="K480">
        <f>L480* E6/M480</f>
        <v>0.20645410328810507</v>
      </c>
      <c r="L480">
        <v>0.21099999999999999</v>
      </c>
      <c r="M480">
        <v>301.87599999999998</v>
      </c>
      <c r="N480">
        <f>(D4-D5)*EXP(-(F4-F5)*I480)+(H4-H5)</f>
        <v>0.21541874551974197</v>
      </c>
      <c r="O480">
        <f>(D4+D5)*EXP(-(F4+F5)*I480)+(H4+H5)</f>
        <v>0.21863504557516725</v>
      </c>
    </row>
    <row r="481" spans="9:15" x14ac:dyDescent="0.3">
      <c r="I481">
        <v>132.7780555555556</v>
      </c>
      <c r="J481">
        <f>D4*EXP(-F4*I481)+H4</f>
        <v>0.21702689554745461</v>
      </c>
      <c r="K481">
        <f>L481* E6/M481</f>
        <v>0.19473586077988342</v>
      </c>
      <c r="L481">
        <v>0.19900000000000001</v>
      </c>
      <c r="M481">
        <v>301.83999999999997</v>
      </c>
      <c r="N481">
        <f>(D4-D5)*EXP(-(F4-F5)*I481)+(H4-H5)</f>
        <v>0.21541874551974197</v>
      </c>
      <c r="O481">
        <f>(D4+D5)*EXP(-(F4+F5)*I481)+(H4+H5)</f>
        <v>0.21863504557516725</v>
      </c>
    </row>
    <row r="482" spans="9:15" x14ac:dyDescent="0.3">
      <c r="I482">
        <v>133.05583333333331</v>
      </c>
      <c r="J482">
        <f>D4*EXP(-F4*I482)+H4</f>
        <v>0.21702689554745461</v>
      </c>
      <c r="K482">
        <f>L482* E6/M482</f>
        <v>0.20654920968989549</v>
      </c>
      <c r="L482">
        <v>0.21099999999999999</v>
      </c>
      <c r="M482">
        <v>301.73700000000002</v>
      </c>
      <c r="N482">
        <f>(D4-D5)*EXP(-(F4-F5)*I482)+(H4-H5)</f>
        <v>0.21541874551974197</v>
      </c>
      <c r="O482">
        <f>(D4+D5)*EXP(-(F4+F5)*I482)+(H4+H5)</f>
        <v>0.21863504557516725</v>
      </c>
    </row>
    <row r="483" spans="9:15" x14ac:dyDescent="0.3">
      <c r="I483">
        <v>133.33361111111111</v>
      </c>
      <c r="J483">
        <f>D4*EXP(-F4*I483)+H4</f>
        <v>0.21702689554745461</v>
      </c>
      <c r="K483">
        <f>L483* E6/M483</f>
        <v>0.18806966344127743</v>
      </c>
      <c r="L483">
        <v>0.192</v>
      </c>
      <c r="M483">
        <v>301.54500000000002</v>
      </c>
      <c r="N483">
        <f>(D4-D5)*EXP(-(F4-F5)*I483)+(H4-H5)</f>
        <v>0.21541874551974197</v>
      </c>
      <c r="O483">
        <f>(D4+D5)*EXP(-(F4+F5)*I483)+(H4+H5)</f>
        <v>0.21863504557516725</v>
      </c>
    </row>
    <row r="484" spans="9:15" x14ac:dyDescent="0.3">
      <c r="I484">
        <v>133.61138888888891</v>
      </c>
      <c r="J484">
        <f>D4*EXP(-F4*I484)+H4</f>
        <v>0.21702689554745461</v>
      </c>
      <c r="K484">
        <f>L484* E6/M484</f>
        <v>0.17153883054239177</v>
      </c>
      <c r="L484">
        <v>0.17499999999999999</v>
      </c>
      <c r="M484">
        <v>301.33199999999999</v>
      </c>
      <c r="N484">
        <f>(D4-D5)*EXP(-(F4-F5)*I484)+(H4-H5)</f>
        <v>0.21541874551974197</v>
      </c>
      <c r="O484">
        <f>(D4+D5)*EXP(-(F4+F5)*I484)+(H4+H5)</f>
        <v>0.21863504557516725</v>
      </c>
    </row>
    <row r="485" spans="9:15" x14ac:dyDescent="0.3">
      <c r="I485">
        <v>133.88916666666671</v>
      </c>
      <c r="J485">
        <f>D4*EXP(-F4*I485)+H4</f>
        <v>0.21702689554745461</v>
      </c>
      <c r="K485">
        <f>L485* E6/M485</f>
        <v>0.16959527132445187</v>
      </c>
      <c r="L485">
        <v>0.17299999999999999</v>
      </c>
      <c r="M485">
        <v>301.30200000000002</v>
      </c>
      <c r="N485">
        <f>(D4-D5)*EXP(-(F4-F5)*I485)+(H4-H5)</f>
        <v>0.21541874551974197</v>
      </c>
      <c r="O485">
        <f>(D4+D5)*EXP(-(F4+F5)*I485)+(H4+H5)</f>
        <v>0.21863504557516725</v>
      </c>
    </row>
    <row r="486" spans="9:15" x14ac:dyDescent="0.3">
      <c r="I486">
        <v>134.16694444444451</v>
      </c>
      <c r="J486">
        <f>D4*EXP(-F4*I486)+H4</f>
        <v>0.21702689554745461</v>
      </c>
      <c r="K486">
        <f>L486* E6/M486</f>
        <v>0.18724102209809429</v>
      </c>
      <c r="L486">
        <v>0.191</v>
      </c>
      <c r="M486">
        <v>301.30200000000002</v>
      </c>
      <c r="N486">
        <f>(D4-D5)*EXP(-(F4-F5)*I486)+(H4-H5)</f>
        <v>0.21541874551974197</v>
      </c>
      <c r="O486">
        <f>(D4+D5)*EXP(-(F4+F5)*I486)+(H4+H5)</f>
        <v>0.21863504557516725</v>
      </c>
    </row>
    <row r="487" spans="9:15" x14ac:dyDescent="0.3">
      <c r="I487">
        <v>134.4447222222222</v>
      </c>
      <c r="J487">
        <f>D4*EXP(-F4*I487)+H4</f>
        <v>0.21702689554745461</v>
      </c>
      <c r="K487">
        <f>L487* E6/M487</f>
        <v>0.19602421146590659</v>
      </c>
      <c r="L487">
        <v>0.2</v>
      </c>
      <c r="M487">
        <v>301.363</v>
      </c>
      <c r="N487">
        <f>(D4-D5)*EXP(-(F4-F5)*I487)+(H4-H5)</f>
        <v>0.21541874551974197</v>
      </c>
      <c r="O487">
        <f>(D4+D5)*EXP(-(F4+F5)*I487)+(H4+H5)</f>
        <v>0.21863504557516725</v>
      </c>
    </row>
    <row r="488" spans="9:15" x14ac:dyDescent="0.3">
      <c r="I488">
        <v>134.7225</v>
      </c>
      <c r="J488">
        <f>D4*EXP(-F4*I488)+H4</f>
        <v>0.21702689554745461</v>
      </c>
      <c r="K488">
        <f>L488* E6/M488</f>
        <v>0.18905295462477492</v>
      </c>
      <c r="L488">
        <v>0.193</v>
      </c>
      <c r="M488">
        <v>301.53899999999999</v>
      </c>
      <c r="N488">
        <f>(D4-D5)*EXP(-(F4-F5)*I488)+(H4-H5)</f>
        <v>0.21541874551974197</v>
      </c>
      <c r="O488">
        <f>(D4+D5)*EXP(-(F4+F5)*I488)+(H4+H5)</f>
        <v>0.21863504557516725</v>
      </c>
    </row>
    <row r="489" spans="9:15" x14ac:dyDescent="0.3">
      <c r="I489">
        <v>135.0002777777778</v>
      </c>
      <c r="J489">
        <f>D4*EXP(-F4*I489)+H4</f>
        <v>0.21702689554745461</v>
      </c>
      <c r="K489">
        <f>L489* E6/M489</f>
        <v>0.18610875289506149</v>
      </c>
      <c r="L489">
        <v>0.19</v>
      </c>
      <c r="M489">
        <v>301.548</v>
      </c>
      <c r="N489">
        <f>(D4-D5)*EXP(-(F4-F5)*I489)+(H4-H5)</f>
        <v>0.21541874551974197</v>
      </c>
      <c r="O489">
        <f>(D4+D5)*EXP(-(F4+F5)*I489)+(H4+H5)</f>
        <v>0.21863504557516725</v>
      </c>
    </row>
    <row r="490" spans="9:15" x14ac:dyDescent="0.3">
      <c r="I490">
        <v>135.2780555555556</v>
      </c>
      <c r="J490">
        <f>D4*EXP(-F4*I490)+H4</f>
        <v>0.21702689554745461</v>
      </c>
      <c r="K490">
        <f>L490* E6/M490</f>
        <v>0.21529657544603661</v>
      </c>
      <c r="L490">
        <v>0.22</v>
      </c>
      <c r="M490">
        <v>301.82499999999999</v>
      </c>
      <c r="N490">
        <f>(D4-D5)*EXP(-(F4-F5)*I490)+(H4-H5)</f>
        <v>0.21541874551974197</v>
      </c>
      <c r="O490">
        <f>(D4+D5)*EXP(-(F4+F5)*I490)+(H4+H5)</f>
        <v>0.21863504557516725</v>
      </c>
    </row>
    <row r="491" spans="9:15" x14ac:dyDescent="0.3">
      <c r="I491">
        <v>135.55583333333331</v>
      </c>
      <c r="J491">
        <f>D4*EXP(-F4*I491)+H4</f>
        <v>0.21702689554745461</v>
      </c>
      <c r="K491">
        <f>L491* E6/M491</f>
        <v>0.21631533095248351</v>
      </c>
      <c r="L491">
        <v>0.221</v>
      </c>
      <c r="M491">
        <v>301.76900000000001</v>
      </c>
      <c r="N491">
        <f>(D4-D5)*EXP(-(F4-F5)*I491)+(H4-H5)</f>
        <v>0.21541874551974197</v>
      </c>
      <c r="O491">
        <f>(D4+D5)*EXP(-(F4+F5)*I491)+(H4+H5)</f>
        <v>0.21863504557516725</v>
      </c>
    </row>
    <row r="492" spans="9:15" x14ac:dyDescent="0.3">
      <c r="I492">
        <v>135.83361111111111</v>
      </c>
      <c r="J492">
        <f>D4*EXP(-F4*I492)+H4</f>
        <v>0.21702689554745461</v>
      </c>
      <c r="K492">
        <f>L492* E6/M492</f>
        <v>0.22989591036664137</v>
      </c>
      <c r="L492">
        <v>0.23499999999999999</v>
      </c>
      <c r="M492">
        <v>301.92999999999989</v>
      </c>
      <c r="N492">
        <f>(D4-D5)*EXP(-(F4-F5)*I492)+(H4-H5)</f>
        <v>0.21541874551974197</v>
      </c>
      <c r="O492">
        <f>(D4+D5)*EXP(-(F4+F5)*I492)+(H4+H5)</f>
        <v>0.21863504557516725</v>
      </c>
    </row>
    <row r="493" spans="9:15" x14ac:dyDescent="0.3">
      <c r="I493">
        <v>136.11138888888891</v>
      </c>
      <c r="J493">
        <f>D4*EXP(-F4*I493)+H4</f>
        <v>0.21702689554745461</v>
      </c>
      <c r="K493">
        <f>L493* E6/M493</f>
        <v>0.19271040206857495</v>
      </c>
      <c r="L493">
        <v>0.19700000000000001</v>
      </c>
      <c r="M493">
        <v>301.947</v>
      </c>
      <c r="N493">
        <f>(D4-D5)*EXP(-(F4-F5)*I493)+(H4-H5)</f>
        <v>0.21541874551974197</v>
      </c>
      <c r="O493">
        <f>(D4+D5)*EXP(-(F4+F5)*I493)+(H4+H5)</f>
        <v>0.21863504557516725</v>
      </c>
    </row>
    <row r="494" spans="9:15" x14ac:dyDescent="0.3">
      <c r="I494">
        <v>136.38916666666671</v>
      </c>
      <c r="J494">
        <f>D4*EXP(-F4*I494)+H4</f>
        <v>0.21702689554745461</v>
      </c>
      <c r="K494">
        <f>L494* E6/M494</f>
        <v>0.18585236060590005</v>
      </c>
      <c r="L494">
        <v>0.19</v>
      </c>
      <c r="M494">
        <v>301.964</v>
      </c>
      <c r="N494">
        <f>(D4-D5)*EXP(-(F4-F5)*I494)+(H4-H5)</f>
        <v>0.21541874551974197</v>
      </c>
      <c r="O494">
        <f>(D4+D5)*EXP(-(F4+F5)*I494)+(H4+H5)</f>
        <v>0.21863504557516725</v>
      </c>
    </row>
    <row r="495" spans="9:15" x14ac:dyDescent="0.3">
      <c r="I495">
        <v>136.66694444444451</v>
      </c>
      <c r="J495">
        <f>D4*EXP(-F4*I495)+H4</f>
        <v>0.21702689554745461</v>
      </c>
      <c r="K495">
        <f>L495* E6/M495</f>
        <v>0.2210313570891223</v>
      </c>
      <c r="L495">
        <v>0.22600000000000001</v>
      </c>
      <c r="M495">
        <v>302.012</v>
      </c>
      <c r="N495">
        <f>(D4-D5)*EXP(-(F4-F5)*I495)+(H4-H5)</f>
        <v>0.21541874551974197</v>
      </c>
      <c r="O495">
        <f>(D4+D5)*EXP(-(F4+F5)*I495)+(H4+H5)</f>
        <v>0.21863504557516725</v>
      </c>
    </row>
    <row r="496" spans="9:15" x14ac:dyDescent="0.3">
      <c r="I496">
        <v>136.9447222222222</v>
      </c>
      <c r="J496">
        <f>D4*EXP(-F4*I496)+H4</f>
        <v>0.21702689554745461</v>
      </c>
      <c r="K496">
        <f>L496* E6/M496</f>
        <v>0.20639940549020386</v>
      </c>
      <c r="L496">
        <v>0.21099999999999999</v>
      </c>
      <c r="M496">
        <v>301.95600000000002</v>
      </c>
      <c r="N496">
        <f>(D4-D5)*EXP(-(F4-F5)*I496)+(H4-H5)</f>
        <v>0.21541874551974197</v>
      </c>
      <c r="O496">
        <f>(D4+D5)*EXP(-(F4+F5)*I496)+(H4+H5)</f>
        <v>0.21863504557516725</v>
      </c>
    </row>
    <row r="497" spans="9:15" x14ac:dyDescent="0.3">
      <c r="I497">
        <v>137.2222222222222</v>
      </c>
      <c r="J497">
        <f>D4*EXP(-F4*I497)+H4</f>
        <v>0.21702689554745461</v>
      </c>
      <c r="K497">
        <f>L497* E6/M497</f>
        <v>0.22493150007946286</v>
      </c>
      <c r="L497">
        <v>0.23</v>
      </c>
      <c r="M497">
        <v>302.02800000000002</v>
      </c>
      <c r="N497">
        <f>(D4-D5)*EXP(-(F4-F5)*I497)+(H4-H5)</f>
        <v>0.21541874551974197</v>
      </c>
      <c r="O497">
        <f>(D4+D5)*EXP(-(F4+F5)*I497)+(H4+H5)</f>
        <v>0.21863504557516725</v>
      </c>
    </row>
    <row r="498" spans="9:15" x14ac:dyDescent="0.3">
      <c r="I498">
        <v>137.5002777777778</v>
      </c>
      <c r="J498">
        <f>D4*EXP(-F4*I498)+H4</f>
        <v>0.21702689554745461</v>
      </c>
      <c r="K498">
        <f>L498* E6/M498</f>
        <v>0.22296745341363206</v>
      </c>
      <c r="L498">
        <v>0.22800000000000001</v>
      </c>
      <c r="M498">
        <v>302.03899999999999</v>
      </c>
      <c r="N498">
        <f>(D4-D5)*EXP(-(F4-F5)*I498)+(H4-H5)</f>
        <v>0.21541874551974197</v>
      </c>
      <c r="O498">
        <f>(D4+D5)*EXP(-(F4+F5)*I498)+(H4+H5)</f>
        <v>0.21863504557516725</v>
      </c>
    </row>
    <row r="499" spans="9:15" x14ac:dyDescent="0.3">
      <c r="I499">
        <v>137.7780555555556</v>
      </c>
      <c r="J499">
        <f>D4*EXP(-F4*I499)+H4</f>
        <v>0.21702689554745461</v>
      </c>
      <c r="K499">
        <f>L499* E6/M499</f>
        <v>0.22301323167526008</v>
      </c>
      <c r="L499">
        <v>0.22800000000000001</v>
      </c>
      <c r="M499">
        <v>301.97699999999998</v>
      </c>
      <c r="N499">
        <f>(D4-D5)*EXP(-(F4-F5)*I499)+(H4-H5)</f>
        <v>0.21541874551974197</v>
      </c>
      <c r="O499">
        <f>(D4+D5)*EXP(-(F4+F5)*I499)+(H4+H5)</f>
        <v>0.21863504557516725</v>
      </c>
    </row>
    <row r="500" spans="9:15" x14ac:dyDescent="0.3">
      <c r="I500">
        <v>138.05583333333331</v>
      </c>
      <c r="J500">
        <f>D4*EXP(-F4*I500)+H4</f>
        <v>0.21702689554745461</v>
      </c>
      <c r="K500">
        <f>L500* E6/M500</f>
        <v>0.22504401165375304</v>
      </c>
      <c r="L500">
        <v>0.23</v>
      </c>
      <c r="M500">
        <v>301.87700000000001</v>
      </c>
      <c r="N500">
        <f>(D4-D5)*EXP(-(F4-F5)*I500)+(H4-H5)</f>
        <v>0.21541874551974197</v>
      </c>
      <c r="O500">
        <f>(D4+D5)*EXP(-(F4+F5)*I500)+(H4+H5)</f>
        <v>0.21863504557516725</v>
      </c>
    </row>
    <row r="501" spans="9:15" x14ac:dyDescent="0.3">
      <c r="I501">
        <v>138.33361111111111</v>
      </c>
      <c r="J501">
        <f>D4*EXP(-F4*I501)+H4</f>
        <v>0.21702689554745461</v>
      </c>
      <c r="K501">
        <f>L501* E6/M501</f>
        <v>0.25154471533842759</v>
      </c>
      <c r="L501">
        <v>0.25700000000000001</v>
      </c>
      <c r="M501">
        <v>301.77800000000002</v>
      </c>
      <c r="N501">
        <f>(D4-D5)*EXP(-(F4-F5)*I501)+(H4-H5)</f>
        <v>0.21541874551974197</v>
      </c>
      <c r="O501">
        <f>(D4+D5)*EXP(-(F4+F5)*I501)+(H4+H5)</f>
        <v>0.21863504557516725</v>
      </c>
    </row>
    <row r="502" spans="9:15" x14ac:dyDescent="0.3">
      <c r="I502">
        <v>138.61138888888891</v>
      </c>
      <c r="J502">
        <f>D4*EXP(-F4*I502)+H4</f>
        <v>0.21702689554745461</v>
      </c>
      <c r="K502">
        <f>L502* E6/M502</f>
        <v>0.22115144780551801</v>
      </c>
      <c r="L502">
        <v>0.22600000000000001</v>
      </c>
      <c r="M502">
        <v>301.84800000000001</v>
      </c>
      <c r="N502">
        <f>(D4-D5)*EXP(-(F4-F5)*I502)+(H4-H5)</f>
        <v>0.21541874551974197</v>
      </c>
      <c r="O502">
        <f>(D4+D5)*EXP(-(F4+F5)*I502)+(H4+H5)</f>
        <v>0.21863504557516725</v>
      </c>
    </row>
    <row r="503" spans="9:15" x14ac:dyDescent="0.3">
      <c r="I503">
        <v>138.88916666666671</v>
      </c>
      <c r="J503">
        <f>D4*EXP(-F4*I503)+H4</f>
        <v>0.21702689554745461</v>
      </c>
      <c r="K503">
        <f>L503* E6/M503</f>
        <v>0.2230760227551575</v>
      </c>
      <c r="L503">
        <v>0.22800000000000001</v>
      </c>
      <c r="M503">
        <v>301.892</v>
      </c>
      <c r="N503">
        <f>(D4-D5)*EXP(-(F4-F5)*I503)+(H4-H5)</f>
        <v>0.21541874551974197</v>
      </c>
      <c r="O503">
        <f>(D4+D5)*EXP(-(F4+F5)*I503)+(H4+H5)</f>
        <v>0.21863504557516725</v>
      </c>
    </row>
    <row r="504" spans="9:15" x14ac:dyDescent="0.3">
      <c r="I504">
        <v>139.16694444444451</v>
      </c>
      <c r="J504">
        <f>D4*EXP(-F4*I504)+H4</f>
        <v>0.21702689554745461</v>
      </c>
      <c r="K504">
        <f>L504* E6/M504</f>
        <v>0.21528302329680232</v>
      </c>
      <c r="L504">
        <v>0.22</v>
      </c>
      <c r="M504">
        <v>301.84399999999999</v>
      </c>
      <c r="N504">
        <f>(D4-D5)*EXP(-(F4-F5)*I504)+(H4-H5)</f>
        <v>0.21541874551974197</v>
      </c>
      <c r="O504">
        <f>(D4+D5)*EXP(-(F4+F5)*I504)+(H4+H5)</f>
        <v>0.21863504557516725</v>
      </c>
    </row>
    <row r="505" spans="9:15" x14ac:dyDescent="0.3">
      <c r="I505">
        <v>139.4447222222222</v>
      </c>
      <c r="J505">
        <f>D4*EXP(-F4*I505)+H4</f>
        <v>0.21702689554745461</v>
      </c>
      <c r="K505">
        <f>L505* E6/M505</f>
        <v>0.22710699270355547</v>
      </c>
      <c r="L505">
        <v>0.23200000000000001</v>
      </c>
      <c r="M505">
        <v>301.73599999999999</v>
      </c>
      <c r="N505">
        <f>(D4-D5)*EXP(-(F4-F5)*I505)+(H4-H5)</f>
        <v>0.21541874551974197</v>
      </c>
      <c r="O505">
        <f>(D4+D5)*EXP(-(F4+F5)*I505)+(H4+H5)</f>
        <v>0.21863504557516725</v>
      </c>
    </row>
    <row r="506" spans="9:15" x14ac:dyDescent="0.3">
      <c r="I506">
        <v>139.7225</v>
      </c>
      <c r="J506">
        <f>D4*EXP(-F4*I506)+H4</f>
        <v>0.21702689554745461</v>
      </c>
      <c r="K506">
        <f>L506* E6/M506</f>
        <v>0.22514618912308612</v>
      </c>
      <c r="L506">
        <v>0.23</v>
      </c>
      <c r="M506">
        <v>301.74</v>
      </c>
      <c r="N506">
        <f>(D4-D5)*EXP(-(F4-F5)*I506)+(H4-H5)</f>
        <v>0.21541874551974197</v>
      </c>
      <c r="O506">
        <f>(D4+D5)*EXP(-(F4+F5)*I506)+(H4+H5)</f>
        <v>0.21863504557516725</v>
      </c>
    </row>
    <row r="507" spans="9:15" x14ac:dyDescent="0.3">
      <c r="I507">
        <v>140.0002777777778</v>
      </c>
      <c r="J507">
        <f>D4*EXP(-F4*I507)+H4</f>
        <v>0.21702689554745461</v>
      </c>
      <c r="K507">
        <f>L507* E6/M507</f>
        <v>0.21040556279197672</v>
      </c>
      <c r="L507">
        <v>0.215</v>
      </c>
      <c r="M507">
        <v>301.822</v>
      </c>
      <c r="N507">
        <f>(D4-D5)*EXP(-(F4-F5)*I507)+(H4-H5)</f>
        <v>0.21541874551974197</v>
      </c>
      <c r="O507">
        <f>(D4+D5)*EXP(-(F4+F5)*I507)+(H4+H5)</f>
        <v>0.21863504557516725</v>
      </c>
    </row>
    <row r="508" spans="9:15" x14ac:dyDescent="0.3">
      <c r="I508">
        <v>140.2780555555556</v>
      </c>
      <c r="J508">
        <f>D4*EXP(-F4*I508)+H4</f>
        <v>0.21702689554745461</v>
      </c>
      <c r="K508">
        <f>L508* E6/M508</f>
        <v>0.23688666626589072</v>
      </c>
      <c r="L508">
        <v>0.24199999999999999</v>
      </c>
      <c r="M508">
        <v>301.74799999999999</v>
      </c>
      <c r="N508">
        <f>(D4-D5)*EXP(-(F4-F5)*I508)+(H4-H5)</f>
        <v>0.21541874551974197</v>
      </c>
      <c r="O508">
        <f>(D4+D5)*EXP(-(F4+F5)*I508)+(H4+H5)</f>
        <v>0.21863504557516725</v>
      </c>
    </row>
    <row r="509" spans="9:15" x14ac:dyDescent="0.3">
      <c r="I509">
        <v>140.55583333333331</v>
      </c>
      <c r="J509">
        <f>D4*EXP(-F4*I509)+H4</f>
        <v>0.21702689554745461</v>
      </c>
      <c r="K509">
        <f>L509* E6/M509</f>
        <v>0.20659782303673599</v>
      </c>
      <c r="L509">
        <v>0.21099999999999999</v>
      </c>
      <c r="M509">
        <v>301.666</v>
      </c>
      <c r="N509">
        <f>(D4-D5)*EXP(-(F4-F5)*I509)+(H4-H5)</f>
        <v>0.21541874551974197</v>
      </c>
      <c r="O509">
        <f>(D4+D5)*EXP(-(F4+F5)*I509)+(H4+H5)</f>
        <v>0.21863504557516725</v>
      </c>
    </row>
    <row r="510" spans="9:15" x14ac:dyDescent="0.3">
      <c r="I510">
        <v>140.83361111111111</v>
      </c>
      <c r="J510">
        <f>D4*EXP(-F4*I510)+H4</f>
        <v>0.21702689554745461</v>
      </c>
      <c r="K510">
        <f>L510* E6/M510</f>
        <v>0.20851877014649342</v>
      </c>
      <c r="L510">
        <v>0.21299999999999999</v>
      </c>
      <c r="M510">
        <v>301.72000000000003</v>
      </c>
      <c r="N510">
        <f>(D4-D5)*EXP(-(F4-F5)*I510)+(H4-H5)</f>
        <v>0.21541874551974197</v>
      </c>
      <c r="O510">
        <f>(D4+D5)*EXP(-(F4+F5)*I510)+(H4+H5)</f>
        <v>0.21863504557516725</v>
      </c>
    </row>
    <row r="511" spans="9:15" x14ac:dyDescent="0.3">
      <c r="I511">
        <v>141.11138888888891</v>
      </c>
      <c r="J511">
        <f>D4*EXP(-F4*I511)+H4</f>
        <v>0.21702689554745461</v>
      </c>
      <c r="K511">
        <f>L511* E6/M511</f>
        <v>0.21023142751728066</v>
      </c>
      <c r="L511">
        <v>0.215</v>
      </c>
      <c r="M511">
        <v>302.072</v>
      </c>
      <c r="N511">
        <f>(D4-D5)*EXP(-(F4-F5)*I511)+(H4-H5)</f>
        <v>0.21541874551974197</v>
      </c>
      <c r="O511">
        <f>(D4+D5)*EXP(-(F4+F5)*I511)+(H4+H5)</f>
        <v>0.21863504557516725</v>
      </c>
    </row>
    <row r="512" spans="9:15" x14ac:dyDescent="0.3">
      <c r="I512">
        <v>141.38888888888891</v>
      </c>
      <c r="J512">
        <f>D4*EXP(-F4*I512)+H4</f>
        <v>0.21702689554745461</v>
      </c>
      <c r="K512">
        <f>L512* E6/M512</f>
        <v>0.21048855255996793</v>
      </c>
      <c r="L512">
        <v>0.215</v>
      </c>
      <c r="M512">
        <v>301.70299999999997</v>
      </c>
      <c r="N512">
        <f>(D4-D5)*EXP(-(F4-F5)*I512)+(H4-H5)</f>
        <v>0.21541874551974197</v>
      </c>
      <c r="O512">
        <f>(D4+D5)*EXP(-(F4+F5)*I512)+(H4+H5)</f>
        <v>0.21863504557516725</v>
      </c>
    </row>
    <row r="513" spans="9:15" x14ac:dyDescent="0.3">
      <c r="I513">
        <v>141.66694444444451</v>
      </c>
      <c r="J513">
        <f>D4*EXP(-F4*I513)+H4</f>
        <v>0.21702689554745461</v>
      </c>
      <c r="K513">
        <f>L513* E6/M513</f>
        <v>0.22419924256389692</v>
      </c>
      <c r="L513">
        <v>0.22900000000000001</v>
      </c>
      <c r="M513">
        <v>301.697</v>
      </c>
      <c r="N513">
        <f>(D4-D5)*EXP(-(F4-F5)*I513)+(H4-H5)</f>
        <v>0.21541874551974197</v>
      </c>
      <c r="O513">
        <f>(D4+D5)*EXP(-(F4+F5)*I513)+(H4+H5)</f>
        <v>0.21863504557516725</v>
      </c>
    </row>
    <row r="514" spans="9:15" x14ac:dyDescent="0.3">
      <c r="I514">
        <v>141.9447222222222</v>
      </c>
      <c r="J514">
        <f>D4*EXP(-F4*I514)+H4</f>
        <v>0.21702689554745461</v>
      </c>
      <c r="K514">
        <f>L514* E6/M514</f>
        <v>0.25146055573723247</v>
      </c>
      <c r="L514">
        <v>0.25700000000000001</v>
      </c>
      <c r="M514">
        <v>301.87900000000002</v>
      </c>
      <c r="N514">
        <f>(D4-D5)*EXP(-(F4-F5)*I514)+(H4-H5)</f>
        <v>0.21541874551974197</v>
      </c>
      <c r="O514">
        <f>(D4+D5)*EXP(-(F4+F5)*I514)+(H4+H5)</f>
        <v>0.21863504557516725</v>
      </c>
    </row>
    <row r="515" spans="9:15" x14ac:dyDescent="0.3">
      <c r="I515">
        <v>142.2225</v>
      </c>
      <c r="J515">
        <f>D4*EXP(-F4*I515)+H4</f>
        <v>0.21702689554745461</v>
      </c>
      <c r="K515">
        <f>L515* E6/M515</f>
        <v>0.22002201584148592</v>
      </c>
      <c r="L515">
        <v>0.22500000000000001</v>
      </c>
      <c r="M515">
        <v>302.05499999999989</v>
      </c>
      <c r="N515">
        <f>(D4-D5)*EXP(-(F4-F5)*I515)+(H4-H5)</f>
        <v>0.21541874551974197</v>
      </c>
      <c r="O515">
        <f>(D4+D5)*EXP(-(F4+F5)*I515)+(H4+H5)</f>
        <v>0.21863504557516725</v>
      </c>
    </row>
    <row r="516" spans="9:15" x14ac:dyDescent="0.3">
      <c r="I516">
        <v>142.5</v>
      </c>
      <c r="J516">
        <f>D4*EXP(-F4*I516)+H4</f>
        <v>0.21702689554745461</v>
      </c>
      <c r="K516">
        <f>L516* E6/M516</f>
        <v>0.21435630548263418</v>
      </c>
      <c r="L516">
        <v>0.219</v>
      </c>
      <c r="M516">
        <v>301.77100000000002</v>
      </c>
      <c r="N516">
        <f>(D4-D5)*EXP(-(F4-F5)*I516)+(H4-H5)</f>
        <v>0.21541874551974197</v>
      </c>
      <c r="O516">
        <f>(D4+D5)*EXP(-(F4+F5)*I516)+(H4+H5)</f>
        <v>0.21863504557516725</v>
      </c>
    </row>
    <row r="517" spans="9:15" x14ac:dyDescent="0.3">
      <c r="I517">
        <v>142.7780555555556</v>
      </c>
      <c r="J517">
        <f>D4*EXP(-F4*I517)+H4</f>
        <v>0.21702689554745461</v>
      </c>
      <c r="K517">
        <f>L517* E6/M517</f>
        <v>0.21850101690672541</v>
      </c>
      <c r="L517">
        <v>0.223</v>
      </c>
      <c r="M517">
        <v>301.45400000000001</v>
      </c>
      <c r="N517">
        <f>(D4-D5)*EXP(-(F4-F5)*I517)+(H4-H5)</f>
        <v>0.21541874551974197</v>
      </c>
      <c r="O517">
        <f>(D4+D5)*EXP(-(F4+F5)*I517)+(H4+H5)</f>
        <v>0.21863504557516725</v>
      </c>
    </row>
    <row r="518" spans="9:15" x14ac:dyDescent="0.3">
      <c r="I518">
        <v>143.05583333333331</v>
      </c>
      <c r="J518">
        <f>D4*EXP(-F4*I518)+H4</f>
        <v>0.21702689554745461</v>
      </c>
      <c r="K518">
        <f>L518* E6/M518</f>
        <v>0.19599624572835322</v>
      </c>
      <c r="L518">
        <v>0.2</v>
      </c>
      <c r="M518">
        <v>301.40599999999989</v>
      </c>
      <c r="N518">
        <f>(D4-D5)*EXP(-(F4-F5)*I518)+(H4-H5)</f>
        <v>0.21541874551974197</v>
      </c>
      <c r="O518">
        <f>(D4+D5)*EXP(-(F4+F5)*I518)+(H4+H5)</f>
        <v>0.21863504557516725</v>
      </c>
    </row>
    <row r="519" spans="9:15" x14ac:dyDescent="0.3">
      <c r="I519">
        <v>143.33361111111111</v>
      </c>
      <c r="J519">
        <f>D4*EXP(-F4*I519)+H4</f>
        <v>0.21702689554745461</v>
      </c>
      <c r="K519">
        <f>L519* E6/M519</f>
        <v>0.21362882010112269</v>
      </c>
      <c r="L519">
        <v>0.218</v>
      </c>
      <c r="M519">
        <v>301.416</v>
      </c>
      <c r="N519">
        <f>(D4-D5)*EXP(-(F4-F5)*I519)+(H4-H5)</f>
        <v>0.21541874551974197</v>
      </c>
      <c r="O519">
        <f>(D4+D5)*EXP(-(F4+F5)*I519)+(H4+H5)</f>
        <v>0.21863504557516725</v>
      </c>
    </row>
    <row r="520" spans="9:15" x14ac:dyDescent="0.3">
      <c r="I520">
        <v>143.61111111111109</v>
      </c>
      <c r="J520">
        <f>D4*EXP(-F4*I520)+H4</f>
        <v>0.21702689554745461</v>
      </c>
      <c r="K520">
        <f>L520* E6/M520</f>
        <v>0.23215541978868195</v>
      </c>
      <c r="L520">
        <v>0.23699999999999999</v>
      </c>
      <c r="M520">
        <v>301.536</v>
      </c>
      <c r="N520">
        <f>(D4-D5)*EXP(-(F4-F5)*I520)+(H4-H5)</f>
        <v>0.21541874551974197</v>
      </c>
      <c r="O520">
        <f>(D4+D5)*EXP(-(F4+F5)*I520)+(H4+H5)</f>
        <v>0.21863504557516725</v>
      </c>
    </row>
    <row r="521" spans="9:15" x14ac:dyDescent="0.3">
      <c r="I521">
        <v>143.88916666666671</v>
      </c>
      <c r="J521">
        <f>D4*EXP(-F4*I521)+H4</f>
        <v>0.21702689554745461</v>
      </c>
      <c r="K521">
        <f>L521* E6/M521</f>
        <v>0.21438188033141664</v>
      </c>
      <c r="L521">
        <v>0.219</v>
      </c>
      <c r="M521">
        <v>301.73500000000001</v>
      </c>
      <c r="N521">
        <f>(D4-D5)*EXP(-(F4-F5)*I521)+(H4-H5)</f>
        <v>0.21541874551974197</v>
      </c>
      <c r="O521">
        <f>(D4+D5)*EXP(-(F4+F5)*I521)+(H4+H5)</f>
        <v>0.21863504557516725</v>
      </c>
    </row>
    <row r="522" spans="9:15" x14ac:dyDescent="0.3">
      <c r="I522">
        <v>144.16694444444451</v>
      </c>
      <c r="J522">
        <f>D4*EXP(-F4*I522)+H4</f>
        <v>0.21702689554745461</v>
      </c>
      <c r="K522">
        <f>L522* E6/M522</f>
        <v>0.22124526785496487</v>
      </c>
      <c r="L522">
        <v>0.22600000000000001</v>
      </c>
      <c r="M522">
        <v>301.72000000000003</v>
      </c>
      <c r="N522">
        <f>(D4-D5)*EXP(-(F4-F5)*I522)+(H4-H5)</f>
        <v>0.21541874551974197</v>
      </c>
      <c r="O522">
        <f>(D4+D5)*EXP(-(F4+F5)*I522)+(H4+H5)</f>
        <v>0.21863504557516725</v>
      </c>
    </row>
    <row r="523" spans="9:15" x14ac:dyDescent="0.3">
      <c r="I523">
        <v>144.4447222222222</v>
      </c>
      <c r="J523">
        <f>D4*EXP(-F4*I523)+H4</f>
        <v>0.21702689554745461</v>
      </c>
      <c r="K523">
        <f>L523* E6/M523</f>
        <v>0.22127460294749413</v>
      </c>
      <c r="L523">
        <v>0.22600000000000001</v>
      </c>
      <c r="M523">
        <v>301.67999999999989</v>
      </c>
      <c r="N523">
        <f>(D4-D5)*EXP(-(F4-F5)*I523)+(H4-H5)</f>
        <v>0.21541874551974197</v>
      </c>
      <c r="O523">
        <f>(D4+D5)*EXP(-(F4+F5)*I523)+(H4+H5)</f>
        <v>0.21863504557516725</v>
      </c>
    </row>
    <row r="524" spans="9:15" x14ac:dyDescent="0.3">
      <c r="I524">
        <v>144.7225</v>
      </c>
      <c r="J524">
        <f>D4*EXP(-F4*I524)+H4</f>
        <v>0.21702689554745461</v>
      </c>
      <c r="K524">
        <f>L524* E6/M524</f>
        <v>0.23092619951898549</v>
      </c>
      <c r="L524">
        <v>0.23599999999999999</v>
      </c>
      <c r="M524">
        <v>301.86200000000002</v>
      </c>
      <c r="N524">
        <f>(D4-D5)*EXP(-(F4-F5)*I524)+(H4-H5)</f>
        <v>0.21541874551974197</v>
      </c>
      <c r="O524">
        <f>(D4+D5)*EXP(-(F4+F5)*I524)+(H4+H5)</f>
        <v>0.21863504557516725</v>
      </c>
    </row>
    <row r="525" spans="9:15" x14ac:dyDescent="0.3">
      <c r="I525">
        <v>145</v>
      </c>
      <c r="J525">
        <f>D4*EXP(-F4*I525)+H4</f>
        <v>0.21702689554745461</v>
      </c>
      <c r="K525">
        <f>L525* E6/M525</f>
        <v>0.21324748535245319</v>
      </c>
      <c r="L525">
        <v>0.218</v>
      </c>
      <c r="M525">
        <v>301.95499999999998</v>
      </c>
      <c r="N525">
        <f>(D4-D5)*EXP(-(F4-F5)*I525)+(H4-H5)</f>
        <v>0.21541874551974197</v>
      </c>
      <c r="O525">
        <f>(D4+D5)*EXP(-(F4+F5)*I525)+(H4+H5)</f>
        <v>0.21863504557516725</v>
      </c>
    </row>
    <row r="526" spans="9:15" x14ac:dyDescent="0.3">
      <c r="I526">
        <v>145.2780555555556</v>
      </c>
      <c r="J526">
        <f>D4*EXP(-F4*I526)+H4</f>
        <v>0.21702689554745461</v>
      </c>
      <c r="K526">
        <f>L526* E6/M526</f>
        <v>0.23069921610542796</v>
      </c>
      <c r="L526">
        <v>0.23599999999999999</v>
      </c>
      <c r="M526">
        <v>302.15899999999999</v>
      </c>
      <c r="N526">
        <f>(D4-D5)*EXP(-(F4-F5)*I526)+(H4-H5)</f>
        <v>0.21541874551974197</v>
      </c>
      <c r="O526">
        <f>(D4+D5)*EXP(-(F4+F5)*I526)+(H4+H5)</f>
        <v>0.21863504557516725</v>
      </c>
    </row>
    <row r="527" spans="9:15" x14ac:dyDescent="0.3">
      <c r="I527">
        <v>145.55583333333331</v>
      </c>
      <c r="J527">
        <f>D4*EXP(-F4*I527)+H4</f>
        <v>0.21702689554745461</v>
      </c>
      <c r="K527">
        <f>L527* E6/M527</f>
        <v>0.23632355851183764</v>
      </c>
      <c r="L527">
        <v>0.24199999999999999</v>
      </c>
      <c r="M527">
        <v>302.46699999999998</v>
      </c>
      <c r="N527">
        <f>(D4-D5)*EXP(-(F4-F5)*I527)+(H4-H5)</f>
        <v>0.21541874551974197</v>
      </c>
      <c r="O527">
        <f>(D4+D5)*EXP(-(F4+F5)*I527)+(H4+H5)</f>
        <v>0.21863504557516725</v>
      </c>
    </row>
    <row r="528" spans="9:15" x14ac:dyDescent="0.3">
      <c r="I528">
        <v>145.83361111111111</v>
      </c>
      <c r="J528">
        <f>D4*EXP(-F4*I528)+H4</f>
        <v>0.21702689554745461</v>
      </c>
      <c r="K528">
        <f>L528* E6/M528</f>
        <v>0.22755196919958734</v>
      </c>
      <c r="L528">
        <v>0.23300000000000001</v>
      </c>
      <c r="M528">
        <v>302.44400000000002</v>
      </c>
      <c r="N528">
        <f>(D4-D5)*EXP(-(F4-F5)*I528)+(H4-H5)</f>
        <v>0.21541874551974197</v>
      </c>
      <c r="O528">
        <f>(D4+D5)*EXP(-(F4+F5)*I528)+(H4+H5)</f>
        <v>0.21863504557516725</v>
      </c>
    </row>
    <row r="529" spans="9:15" x14ac:dyDescent="0.3">
      <c r="I529">
        <v>146.11138888888891</v>
      </c>
      <c r="J529">
        <f>D4*EXP(-F4*I529)+H4</f>
        <v>0.21702689554745461</v>
      </c>
      <c r="K529">
        <f>L529* E6/M529</f>
        <v>0.22544890326355968</v>
      </c>
      <c r="L529">
        <v>0.23100000000000001</v>
      </c>
      <c r="M529">
        <v>302.64499999999998</v>
      </c>
      <c r="N529">
        <f>(D4-D5)*EXP(-(F4-F5)*I529)+(H4-H5)</f>
        <v>0.21541874551974197</v>
      </c>
      <c r="O529">
        <f>(D4+D5)*EXP(-(F4+F5)*I529)+(H4+H5)</f>
        <v>0.21863504557516725</v>
      </c>
    </row>
    <row r="530" spans="9:15" x14ac:dyDescent="0.3">
      <c r="I530">
        <v>146.38888888888891</v>
      </c>
      <c r="J530">
        <f>D4*EXP(-F4*I530)+H4</f>
        <v>0.21702689554745461</v>
      </c>
      <c r="K530">
        <f>L530* E6/M530</f>
        <v>0.25177511630494759</v>
      </c>
      <c r="L530">
        <v>0.25800000000000001</v>
      </c>
      <c r="M530">
        <v>302.67500000000001</v>
      </c>
      <c r="N530">
        <f>(D4-D5)*EXP(-(F4-F5)*I530)+(H4-H5)</f>
        <v>0.21541874551974197</v>
      </c>
      <c r="O530">
        <f>(D4+D5)*EXP(-(F4+F5)*I530)+(H4+H5)</f>
        <v>0.21863504557516725</v>
      </c>
    </row>
    <row r="531" spans="9:15" x14ac:dyDescent="0.3">
      <c r="I531">
        <v>146.66694444444451</v>
      </c>
      <c r="J531">
        <f>D4*EXP(-F4*I531)+H4</f>
        <v>0.21702689554745461</v>
      </c>
      <c r="K531">
        <f>L531* E6/M531</f>
        <v>0.24561557496914702</v>
      </c>
      <c r="L531">
        <v>0.252</v>
      </c>
      <c r="M531">
        <v>303.05</v>
      </c>
      <c r="N531">
        <f>(D4-D5)*EXP(-(F4-F5)*I531)+(H4-H5)</f>
        <v>0.21541874551974197</v>
      </c>
      <c r="O531">
        <f>(D4+D5)*EXP(-(F4+F5)*I531)+(H4+H5)</f>
        <v>0.21863504557516725</v>
      </c>
    </row>
    <row r="532" spans="9:15" x14ac:dyDescent="0.3">
      <c r="I532">
        <v>146.9447222222222</v>
      </c>
      <c r="J532">
        <f>D4*EXP(-F4*I532)+H4</f>
        <v>0.21702689554745461</v>
      </c>
      <c r="K532">
        <f>L532* E6/M532</f>
        <v>0.20266143570276393</v>
      </c>
      <c r="L532">
        <v>0.20799999999999999</v>
      </c>
      <c r="M532">
        <v>303.15300000000002</v>
      </c>
      <c r="N532">
        <f>(D4-D5)*EXP(-(F4-F5)*I532)+(H4-H5)</f>
        <v>0.21541874551974197</v>
      </c>
      <c r="O532">
        <f>(D4+D5)*EXP(-(F4+F5)*I532)+(H4+H5)</f>
        <v>0.21863504557516725</v>
      </c>
    </row>
    <row r="533" spans="9:15" x14ac:dyDescent="0.3">
      <c r="I533">
        <v>147.2225</v>
      </c>
      <c r="J533">
        <f>D4*EXP(-F4*I533)+H4</f>
        <v>0.21702689554745461</v>
      </c>
      <c r="K533">
        <f>L533* E6/M533</f>
        <v>0.23663510450980324</v>
      </c>
      <c r="L533">
        <v>0.24299999999999999</v>
      </c>
      <c r="M533">
        <v>303.31700000000001</v>
      </c>
      <c r="N533">
        <f>(D4-D5)*EXP(-(F4-F5)*I533)+(H4-H5)</f>
        <v>0.21541874551974197</v>
      </c>
      <c r="O533">
        <f>(D4+D5)*EXP(-(F4+F5)*I533)+(H4+H5)</f>
        <v>0.21863504557516725</v>
      </c>
    </row>
    <row r="534" spans="9:15" x14ac:dyDescent="0.3">
      <c r="I534">
        <v>147.5002777777778</v>
      </c>
      <c r="J534">
        <f>D4*EXP(-F4*I534)+H4</f>
        <v>0.21702689554745461</v>
      </c>
      <c r="K534">
        <f>L534* E6/M534</f>
        <v>0.22101994448715079</v>
      </c>
      <c r="L534">
        <v>0.22700000000000001</v>
      </c>
      <c r="M534">
        <v>303.36399999999998</v>
      </c>
      <c r="N534">
        <f>(D4-D5)*EXP(-(F4-F5)*I534)+(H4-H5)</f>
        <v>0.21541874551974197</v>
      </c>
      <c r="O534">
        <f>(D4+D5)*EXP(-(F4+F5)*I534)+(H4+H5)</f>
        <v>0.21863504557516725</v>
      </c>
    </row>
    <row r="535" spans="9:15" x14ac:dyDescent="0.3">
      <c r="I535">
        <v>147.7780555555556</v>
      </c>
      <c r="J535">
        <f>D4*EXP(-F4*I535)+H4</f>
        <v>0.21702689554745461</v>
      </c>
      <c r="K535">
        <f>L535* E6/M535</f>
        <v>0.24514316576667963</v>
      </c>
      <c r="L535">
        <v>0.252</v>
      </c>
      <c r="M535">
        <v>303.63400000000001</v>
      </c>
      <c r="N535">
        <f>(D4-D5)*EXP(-(F4-F5)*I535)+(H4-H5)</f>
        <v>0.21541874551974197</v>
      </c>
      <c r="O535">
        <f>(D4+D5)*EXP(-(F4+F5)*I535)+(H4+H5)</f>
        <v>0.21863504557516725</v>
      </c>
    </row>
    <row r="536" spans="9:15" x14ac:dyDescent="0.3">
      <c r="I536">
        <v>148.05583333333331</v>
      </c>
      <c r="J536">
        <f>D4*EXP(-F4*I536)+H4</f>
        <v>0.21702689554745461</v>
      </c>
      <c r="K536">
        <f>L536* E6/M536</f>
        <v>0.26474371083079601</v>
      </c>
      <c r="L536">
        <v>0.27200000000000002</v>
      </c>
      <c r="M536">
        <v>303.46800000000002</v>
      </c>
      <c r="N536">
        <f>(D4-D5)*EXP(-(F4-F5)*I536)+(H4-H5)</f>
        <v>0.21541874551974197</v>
      </c>
      <c r="O536">
        <f>(D4+D5)*EXP(-(F4+F5)*I536)+(H4+H5)</f>
        <v>0.21863504557516725</v>
      </c>
    </row>
    <row r="537" spans="9:15" x14ac:dyDescent="0.3">
      <c r="I537">
        <v>148.33361111111111</v>
      </c>
      <c r="J537">
        <f>D4*EXP(-F4*I537)+H4</f>
        <v>0.21702689554745461</v>
      </c>
      <c r="K537">
        <f>L537* E6/M537</f>
        <v>0.23747424854541682</v>
      </c>
      <c r="L537">
        <v>0.24399999999999999</v>
      </c>
      <c r="M537">
        <v>303.48899999999998</v>
      </c>
      <c r="N537">
        <f>(D4-D5)*EXP(-(F4-F5)*I537)+(H4-H5)</f>
        <v>0.21541874551974197</v>
      </c>
      <c r="O537">
        <f>(D4+D5)*EXP(-(F4+F5)*I537)+(H4+H5)</f>
        <v>0.21863504557516725</v>
      </c>
    </row>
    <row r="538" spans="9:15" x14ac:dyDescent="0.3">
      <c r="I538">
        <v>148.61138888888891</v>
      </c>
      <c r="J538">
        <f>D4*EXP(-F4*I538)+H4</f>
        <v>0.21702689554745461</v>
      </c>
      <c r="K538">
        <f>L538* E6/M538</f>
        <v>0.22276752059637198</v>
      </c>
      <c r="L538">
        <v>0.22900000000000001</v>
      </c>
      <c r="M538">
        <v>303.63600000000002</v>
      </c>
      <c r="N538">
        <f>(D4-D5)*EXP(-(F4-F5)*I538)+(H4-H5)</f>
        <v>0.21541874551974197</v>
      </c>
      <c r="O538">
        <f>(D4+D5)*EXP(-(F4+F5)*I538)+(H4+H5)</f>
        <v>0.21863504557516725</v>
      </c>
    </row>
    <row r="539" spans="9:15" x14ac:dyDescent="0.3">
      <c r="I539">
        <v>148.88916666666671</v>
      </c>
      <c r="J539">
        <f>D4*EXP(-F4*I539)+H4</f>
        <v>0.21702689554745461</v>
      </c>
      <c r="K539">
        <f>L539* E6/M539</f>
        <v>0.24308070165909543</v>
      </c>
      <c r="L539">
        <v>0.25</v>
      </c>
      <c r="M539">
        <v>303.77999999999997</v>
      </c>
      <c r="N539">
        <f>(D4-D5)*EXP(-(F4-F5)*I539)+(H4-H5)</f>
        <v>0.21541874551974197</v>
      </c>
      <c r="O539">
        <f>(D4+D5)*EXP(-(F4+F5)*I539)+(H4+H5)</f>
        <v>0.21863504557516725</v>
      </c>
    </row>
    <row r="540" spans="9:15" x14ac:dyDescent="0.3">
      <c r="I540">
        <v>149.16694444444451</v>
      </c>
      <c r="J540">
        <f>D4*EXP(-F4*I540)+H4</f>
        <v>0.21702689554745461</v>
      </c>
      <c r="K540">
        <f>L540* E6/M540</f>
        <v>0.22840337942369768</v>
      </c>
      <c r="L540">
        <v>0.23499999999999999</v>
      </c>
      <c r="M540">
        <v>303.90300000000002</v>
      </c>
      <c r="N540">
        <f>(D4-D5)*EXP(-(F4-F5)*I540)+(H4-H5)</f>
        <v>0.21541874551974197</v>
      </c>
      <c r="O540">
        <f>(D4+D5)*EXP(-(F4+F5)*I540)+(H4+H5)</f>
        <v>0.21863504557516725</v>
      </c>
    </row>
    <row r="541" spans="9:15" x14ac:dyDescent="0.3">
      <c r="I541">
        <v>149.4447222222222</v>
      </c>
      <c r="J541">
        <f>D4*EXP(-F4*I541)+H4</f>
        <v>0.21702689554745461</v>
      </c>
      <c r="K541">
        <f>L541* E6/M541</f>
        <v>0.23633823731009096</v>
      </c>
      <c r="L541">
        <v>0.24299999999999999</v>
      </c>
      <c r="M541">
        <v>303.69799999999998</v>
      </c>
      <c r="N541">
        <f>(D4-D5)*EXP(-(F4-F5)*I541)+(H4-H5)</f>
        <v>0.21541874551974197</v>
      </c>
      <c r="O541">
        <f>(D4+D5)*EXP(-(F4+F5)*I541)+(H4+H5)</f>
        <v>0.21863504557516725</v>
      </c>
    </row>
    <row r="542" spans="9:15" x14ac:dyDescent="0.3">
      <c r="I542">
        <v>149.7225</v>
      </c>
      <c r="J542">
        <f>D4*EXP(-F4*I542)+H4</f>
        <v>0.21702689554745461</v>
      </c>
      <c r="K542">
        <f>L542* E6/M542</f>
        <v>0.27512840990510923</v>
      </c>
      <c r="L542">
        <v>0.28299999999999997</v>
      </c>
      <c r="M542">
        <v>303.82299999999998</v>
      </c>
      <c r="N542">
        <f>(D4-D5)*EXP(-(F4-F5)*I542)+(H4-H5)</f>
        <v>0.21541874551974197</v>
      </c>
      <c r="O542">
        <f>(D4+D5)*EXP(-(F4+F5)*I542)+(H4+H5)</f>
        <v>0.21863504557516725</v>
      </c>
    </row>
    <row r="543" spans="9:15" x14ac:dyDescent="0.3">
      <c r="I543">
        <v>150.0002777777778</v>
      </c>
      <c r="J543">
        <f>D4*EXP(-F4*I543)+H4</f>
        <v>0.21702689554745461</v>
      </c>
      <c r="K543">
        <f>L543* E6/M543</f>
        <v>0.24492617708413539</v>
      </c>
      <c r="L543">
        <v>0.252</v>
      </c>
      <c r="M543">
        <v>303.90300000000002</v>
      </c>
      <c r="N543">
        <f>(D4-D5)*EXP(-(F4-F5)*I543)+(H4-H5)</f>
        <v>0.21541874551974197</v>
      </c>
      <c r="O543">
        <f>(D4+D5)*EXP(-(F4+F5)*I543)+(H4+H5)</f>
        <v>0.21863504557516725</v>
      </c>
    </row>
    <row r="544" spans="9:15" x14ac:dyDescent="0.3">
      <c r="I544">
        <v>150.2780555555556</v>
      </c>
      <c r="J544">
        <f>D4*EXP(-F4*I544)+H4</f>
        <v>0.21702689554745461</v>
      </c>
      <c r="K544">
        <f>L544* E6/M544</f>
        <v>0.25074207634722068</v>
      </c>
      <c r="L544">
        <v>0.25800000000000001</v>
      </c>
      <c r="M544">
        <v>303.92200000000003</v>
      </c>
      <c r="N544">
        <f>(D4-D5)*EXP(-(F4-F5)*I544)+(H4-H5)</f>
        <v>0.21541874551974197</v>
      </c>
      <c r="O544">
        <f>(D4+D5)*EXP(-(F4+F5)*I544)+(H4+H5)</f>
        <v>0.21863504557516725</v>
      </c>
    </row>
    <row r="545" spans="9:15" x14ac:dyDescent="0.3">
      <c r="I545">
        <v>150.55583333333331</v>
      </c>
      <c r="J545">
        <f>D4*EXP(-F4*I545)+H4</f>
        <v>0.21702689554745461</v>
      </c>
      <c r="K545">
        <f>L545* E6/M545</f>
        <v>0.24410686329594056</v>
      </c>
      <c r="L545">
        <v>0.251</v>
      </c>
      <c r="M545">
        <v>303.71300000000002</v>
      </c>
      <c r="N545">
        <f>(D4-D5)*EXP(-(F4-F5)*I545)+(H4-H5)</f>
        <v>0.21541874551974197</v>
      </c>
      <c r="O545">
        <f>(D4+D5)*EXP(-(F4+F5)*I545)+(H4+H5)</f>
        <v>0.21863504557516725</v>
      </c>
    </row>
    <row r="546" spans="9:15" x14ac:dyDescent="0.3">
      <c r="I546">
        <v>150.83361111111111</v>
      </c>
      <c r="J546">
        <f>D4*EXP(-F4*I546)+H4</f>
        <v>0.21702689554745461</v>
      </c>
      <c r="K546">
        <f>L546* E6/M546</f>
        <v>0.23122710339841593</v>
      </c>
      <c r="L546">
        <v>0.23799999999999999</v>
      </c>
      <c r="M546">
        <v>304.024</v>
      </c>
      <c r="N546">
        <f>(D4-D5)*EXP(-(F4-F5)*I546)+(H4-H5)</f>
        <v>0.21541874551974197</v>
      </c>
      <c r="O546">
        <f>(D4+D5)*EXP(-(F4+F5)*I546)+(H4+H5)</f>
        <v>0.21863504557516725</v>
      </c>
    </row>
    <row r="547" spans="9:15" x14ac:dyDescent="0.3">
      <c r="I547">
        <v>151.11138888888891</v>
      </c>
      <c r="J547">
        <f>D4*EXP(-F4*I547)+H4</f>
        <v>0.21702689554745461</v>
      </c>
      <c r="K547">
        <f>L547* E6/M547</f>
        <v>0.23814618093414025</v>
      </c>
      <c r="L547">
        <v>0.245</v>
      </c>
      <c r="M547">
        <v>303.87299999999999</v>
      </c>
      <c r="N547">
        <f>(D4-D5)*EXP(-(F4-F5)*I547)+(H4-H5)</f>
        <v>0.21541874551974197</v>
      </c>
      <c r="O547">
        <f>(D4+D5)*EXP(-(F4+F5)*I547)+(H4+H5)</f>
        <v>0.21863504557516725</v>
      </c>
    </row>
    <row r="548" spans="9:15" x14ac:dyDescent="0.3">
      <c r="I548">
        <v>151.38916666666671</v>
      </c>
      <c r="J548">
        <f>D4*EXP(-F4*I548)+H4</f>
        <v>0.21702689554745461</v>
      </c>
      <c r="K548">
        <f>L548* E6/M548</f>
        <v>0.2187128738773724</v>
      </c>
      <c r="L548">
        <v>0.22500000000000001</v>
      </c>
      <c r="M548">
        <v>303.863</v>
      </c>
      <c r="N548">
        <f>(D4-D5)*EXP(-(F4-F5)*I548)+(H4-H5)</f>
        <v>0.21541874551974197</v>
      </c>
      <c r="O548">
        <f>(D4+D5)*EXP(-(F4+F5)*I548)+(H4+H5)</f>
        <v>0.21863504557516725</v>
      </c>
    </row>
    <row r="549" spans="9:15" x14ac:dyDescent="0.3">
      <c r="I549">
        <v>151.66694444444451</v>
      </c>
      <c r="J549">
        <f>D4*EXP(-F4*I549)+H4</f>
        <v>0.21702689554745461</v>
      </c>
      <c r="K549">
        <f>L549* E6/M549</f>
        <v>0.24206933284117052</v>
      </c>
      <c r="L549">
        <v>0.249</v>
      </c>
      <c r="M549">
        <v>303.82900000000001</v>
      </c>
      <c r="N549">
        <f>(D4-D5)*EXP(-(F4-F5)*I549)+(H4-H5)</f>
        <v>0.21541874551974197</v>
      </c>
      <c r="O549">
        <f>(D4+D5)*EXP(-(F4+F5)*I549)+(H4+H5)</f>
        <v>0.21863504557516725</v>
      </c>
    </row>
    <row r="550" spans="9:15" x14ac:dyDescent="0.3">
      <c r="I550">
        <v>151.9447222222222</v>
      </c>
      <c r="J550">
        <f>D4*EXP(-F4*I550)+H4</f>
        <v>0.21702689554745461</v>
      </c>
      <c r="K550">
        <f>L550* E6/M550</f>
        <v>0.21881008664002002</v>
      </c>
      <c r="L550">
        <v>0.22500000000000001</v>
      </c>
      <c r="M550">
        <v>303.72800000000001</v>
      </c>
      <c r="N550">
        <f>(D4-D5)*EXP(-(F4-F5)*I550)+(H4-H5)</f>
        <v>0.21541874551974197</v>
      </c>
      <c r="O550">
        <f>(D4+D5)*EXP(-(F4+F5)*I550)+(H4+H5)</f>
        <v>0.21863504557516725</v>
      </c>
    </row>
    <row r="551" spans="9:15" x14ac:dyDescent="0.3">
      <c r="I551">
        <v>152.2225</v>
      </c>
      <c r="J551">
        <f>D4*EXP(-F4*I551)+H4</f>
        <v>0.21702689554745461</v>
      </c>
      <c r="K551">
        <f>L551* E6/M551</f>
        <v>0.21006805765706441</v>
      </c>
      <c r="L551">
        <v>0.216</v>
      </c>
      <c r="M551">
        <v>303.71300000000002</v>
      </c>
      <c r="N551">
        <f>(D4-D5)*EXP(-(F4-F5)*I551)+(H4-H5)</f>
        <v>0.21541874551974197</v>
      </c>
      <c r="O551">
        <f>(D4+D5)*EXP(-(F4+F5)*I551)+(H4+H5)</f>
        <v>0.21863504557516725</v>
      </c>
    </row>
    <row r="552" spans="9:15" x14ac:dyDescent="0.3">
      <c r="I552">
        <v>152.5002777777778</v>
      </c>
      <c r="J552">
        <f>D4*EXP(-F4*I552)+H4</f>
        <v>0.21702689554745461</v>
      </c>
      <c r="K552">
        <f>L552* E6/M552</f>
        <v>0.23147607280809493</v>
      </c>
      <c r="L552">
        <v>0.23799999999999999</v>
      </c>
      <c r="M552">
        <v>303.697</v>
      </c>
      <c r="N552">
        <f>(D4-D5)*EXP(-(F4-F5)*I552)+(H4-H5)</f>
        <v>0.21541874551974197</v>
      </c>
      <c r="O552">
        <f>(D4+D5)*EXP(-(F4+F5)*I552)+(H4+H5)</f>
        <v>0.21863504557516725</v>
      </c>
    </row>
    <row r="553" spans="9:15" x14ac:dyDescent="0.3">
      <c r="I553">
        <v>152.7780555555556</v>
      </c>
      <c r="J553">
        <f>D4*EXP(-F4*I553)+H4</f>
        <v>0.21702689554745461</v>
      </c>
      <c r="K553">
        <f>L553* E6/M553</f>
        <v>0.21208575648152722</v>
      </c>
      <c r="L553">
        <v>0.218</v>
      </c>
      <c r="M553">
        <v>303.60899999999998</v>
      </c>
      <c r="N553">
        <f>(D4-D5)*EXP(-(F4-F5)*I553)+(H4-H5)</f>
        <v>0.21541874551974197</v>
      </c>
      <c r="O553">
        <f>(D4+D5)*EXP(-(F4+F5)*I553)+(H4+H5)</f>
        <v>0.21863504557516725</v>
      </c>
    </row>
    <row r="554" spans="9:15" x14ac:dyDescent="0.3">
      <c r="I554">
        <v>153.05583333333331</v>
      </c>
      <c r="J554">
        <f>D4*EXP(-F4*I554)+H4</f>
        <v>0.21702689554745461</v>
      </c>
      <c r="K554">
        <f>L554* E6/M554</f>
        <v>0.22078196074101641</v>
      </c>
      <c r="L554">
        <v>0.22700000000000001</v>
      </c>
      <c r="M554">
        <v>303.69099999999997</v>
      </c>
      <c r="N554">
        <f>(D4-D5)*EXP(-(F4-F5)*I554)+(H4-H5)</f>
        <v>0.21541874551974197</v>
      </c>
      <c r="O554">
        <f>(D4+D5)*EXP(-(F4+F5)*I554)+(H4+H5)</f>
        <v>0.21863504557516725</v>
      </c>
    </row>
    <row r="555" spans="9:15" x14ac:dyDescent="0.3">
      <c r="I555">
        <v>153.33333333333329</v>
      </c>
      <c r="J555">
        <f>D4*EXP(-F4*I555)+H4</f>
        <v>0.21702689554745461</v>
      </c>
      <c r="K555">
        <f>L555* E6/M555</f>
        <v>0.2053845762180011</v>
      </c>
      <c r="L555">
        <v>0.21099999999999999</v>
      </c>
      <c r="M555">
        <v>303.44799999999998</v>
      </c>
      <c r="N555">
        <f>(D4-D5)*EXP(-(F4-F5)*I555)+(H4-H5)</f>
        <v>0.21541874551974197</v>
      </c>
      <c r="O555">
        <f>(D4+D5)*EXP(-(F4+F5)*I555)+(H4+H5)</f>
        <v>0.21863504557516725</v>
      </c>
    </row>
    <row r="556" spans="9:15" x14ac:dyDescent="0.3">
      <c r="I556">
        <v>153.61138888888891</v>
      </c>
      <c r="J556">
        <f>D4*EXP(-F4*I556)+H4</f>
        <v>0.21702689554745461</v>
      </c>
      <c r="K556">
        <f>L556* E6/M556</f>
        <v>0.22683720594666396</v>
      </c>
      <c r="L556">
        <v>0.23300000000000001</v>
      </c>
      <c r="M556">
        <v>303.39699999999999</v>
      </c>
      <c r="N556">
        <f>(D4-D5)*EXP(-(F4-F5)*I556)+(H4-H5)</f>
        <v>0.21541874551974197</v>
      </c>
      <c r="O556">
        <f>(D4+D5)*EXP(-(F4+F5)*I556)+(H4+H5)</f>
        <v>0.21863504557516725</v>
      </c>
    </row>
    <row r="557" spans="9:15" x14ac:dyDescent="0.3">
      <c r="I557">
        <v>153.88916666666671</v>
      </c>
      <c r="J557">
        <f>D4*EXP(-F4*I557)+H4</f>
        <v>0.21702689554745461</v>
      </c>
      <c r="K557">
        <f>L557* E6/M557</f>
        <v>0.20939267009911569</v>
      </c>
      <c r="L557">
        <v>0.215</v>
      </c>
      <c r="M557">
        <v>303.28199999999998</v>
      </c>
      <c r="N557">
        <f>(D4-D5)*EXP(-(F4-F5)*I557)+(H4-H5)</f>
        <v>0.21541874551974197</v>
      </c>
      <c r="O557">
        <f>(D4+D5)*EXP(-(F4+F5)*I557)+(H4+H5)</f>
        <v>0.21863504557516725</v>
      </c>
    </row>
    <row r="558" spans="9:15" x14ac:dyDescent="0.3">
      <c r="I558">
        <v>154.16694444444451</v>
      </c>
      <c r="J558">
        <f>D4*EXP(-F4*I558)+H4</f>
        <v>0.21702689554745461</v>
      </c>
      <c r="K558">
        <f>L558* E6/M558</f>
        <v>0.21627856605648021</v>
      </c>
      <c r="L558">
        <v>0.222</v>
      </c>
      <c r="M558">
        <v>303.18599999999998</v>
      </c>
      <c r="N558">
        <f>(D4-D5)*EXP(-(F4-F5)*I558)+(H4-H5)</f>
        <v>0.21541874551974197</v>
      </c>
      <c r="O558">
        <f>(D4+D5)*EXP(-(F4+F5)*I558)+(H4+H5)</f>
        <v>0.21863504557516725</v>
      </c>
    </row>
    <row r="559" spans="9:15" x14ac:dyDescent="0.3">
      <c r="I559">
        <v>154.4447222222222</v>
      </c>
      <c r="J559">
        <f>D4*EXP(-F4*I559)+H4</f>
        <v>0.21702689554745461</v>
      </c>
      <c r="K559">
        <f>L559* E6/M559</f>
        <v>0.20961591427552903</v>
      </c>
      <c r="L559">
        <v>0.215</v>
      </c>
      <c r="M559">
        <v>302.959</v>
      </c>
      <c r="N559">
        <f>(D4-D5)*EXP(-(F4-F5)*I559)+(H4-H5)</f>
        <v>0.21541874551974197</v>
      </c>
      <c r="O559">
        <f>(D4+D5)*EXP(-(F4+F5)*I559)+(H4+H5)</f>
        <v>0.21863504557516725</v>
      </c>
    </row>
    <row r="560" spans="9:15" x14ac:dyDescent="0.3">
      <c r="I560">
        <v>154.7222222222222</v>
      </c>
      <c r="J560">
        <f>D4*EXP(-F4*I560)+H4</f>
        <v>0.21702689554745461</v>
      </c>
      <c r="K560">
        <f>L560* E6/M560</f>
        <v>0.20190288907403187</v>
      </c>
      <c r="L560">
        <v>0.20699999999999999</v>
      </c>
      <c r="M560">
        <v>302.82900000000001</v>
      </c>
      <c r="N560">
        <f>(D4-D5)*EXP(-(F4-F5)*I560)+(H4-H5)</f>
        <v>0.21541874551974197</v>
      </c>
      <c r="O560">
        <f>(D4+D5)*EXP(-(F4+F5)*I560)+(H4+H5)</f>
        <v>0.21863504557516725</v>
      </c>
    </row>
    <row r="561" spans="9:15" x14ac:dyDescent="0.3">
      <c r="I561">
        <v>155.0002777777778</v>
      </c>
      <c r="J561">
        <f>D4*EXP(-F4*I561)+H4</f>
        <v>0.21702689554745461</v>
      </c>
      <c r="K561">
        <f>L561* E6/M561</f>
        <v>0.20089367991679874</v>
      </c>
      <c r="L561">
        <v>0.20599999999999999</v>
      </c>
      <c r="M561">
        <v>302.88</v>
      </c>
      <c r="N561">
        <f>(D4-D5)*EXP(-(F4-F5)*I561)+(H4-H5)</f>
        <v>0.21541874551974197</v>
      </c>
      <c r="O561">
        <f>(D4+D5)*EXP(-(F4+F5)*I561)+(H4+H5)</f>
        <v>0.21863504557516725</v>
      </c>
    </row>
    <row r="562" spans="9:15" x14ac:dyDescent="0.3">
      <c r="I562">
        <v>155.2780555555556</v>
      </c>
      <c r="J562">
        <f>D4*EXP(-F4*I562)+H4</f>
        <v>0.21702689554745461</v>
      </c>
      <c r="K562">
        <f>L562* E6/M562</f>
        <v>0.20592135283241425</v>
      </c>
      <c r="L562">
        <v>0.21099999999999999</v>
      </c>
      <c r="M562">
        <v>302.65699999999998</v>
      </c>
      <c r="N562">
        <f>(D4-D5)*EXP(-(F4-F5)*I562)+(H4-H5)</f>
        <v>0.21541874551974197</v>
      </c>
      <c r="O562">
        <f>(D4+D5)*EXP(-(F4+F5)*I562)+(H4+H5)</f>
        <v>0.21863504557516725</v>
      </c>
    </row>
    <row r="563" spans="9:15" x14ac:dyDescent="0.3">
      <c r="I563">
        <v>155.55583333333331</v>
      </c>
      <c r="J563">
        <f>D4*EXP(-F4*I563)+H4</f>
        <v>0.21702689554745461</v>
      </c>
      <c r="K563">
        <f>L563* E6/M563</f>
        <v>0.18353923065400546</v>
      </c>
      <c r="L563">
        <v>0.188</v>
      </c>
      <c r="M563">
        <v>302.55099999999999</v>
      </c>
      <c r="N563">
        <f>(D4-D5)*EXP(-(F4-F5)*I563)+(H4-H5)</f>
        <v>0.21541874551974197</v>
      </c>
      <c r="O563">
        <f>(D4+D5)*EXP(-(F4+F5)*I563)+(H4+H5)</f>
        <v>0.21863504557516725</v>
      </c>
    </row>
    <row r="564" spans="9:15" x14ac:dyDescent="0.3">
      <c r="I564">
        <v>155.83361111111111</v>
      </c>
      <c r="J564">
        <f>D4*EXP(-F4*I564)+H4</f>
        <v>0.21702689554745461</v>
      </c>
      <c r="K564">
        <f>L564* E6/M564</f>
        <v>0.19137091651444382</v>
      </c>
      <c r="L564">
        <v>0.19600000000000001</v>
      </c>
      <c r="M564">
        <v>302.517</v>
      </c>
      <c r="N564">
        <f>(D4-D5)*EXP(-(F4-F5)*I564)+(H4-H5)</f>
        <v>0.21541874551974197</v>
      </c>
      <c r="O564">
        <f>(D4+D5)*EXP(-(F4+F5)*I564)+(H4+H5)</f>
        <v>0.21863504557516725</v>
      </c>
    </row>
    <row r="565" spans="9:15" x14ac:dyDescent="0.3">
      <c r="I565">
        <v>156.11138888888891</v>
      </c>
      <c r="J565">
        <f>D4*EXP(-F4*I565)+H4</f>
        <v>0.21702689554745461</v>
      </c>
      <c r="K565">
        <f>L565* E6/M565</f>
        <v>0.18658151994166031</v>
      </c>
      <c r="L565">
        <v>0.191</v>
      </c>
      <c r="M565">
        <v>302.36700000000002</v>
      </c>
      <c r="N565">
        <f>(D4-D5)*EXP(-(F4-F5)*I565)+(H4-H5)</f>
        <v>0.21541874551974197</v>
      </c>
      <c r="O565">
        <f>(D4+D5)*EXP(-(F4+F5)*I565)+(H4+H5)</f>
        <v>0.21863504557516725</v>
      </c>
    </row>
    <row r="566" spans="9:15" x14ac:dyDescent="0.3">
      <c r="I566">
        <v>156.38916666666671</v>
      </c>
      <c r="J566">
        <f>D4*EXP(-F4*I566)+H4</f>
        <v>0.21702689554745461</v>
      </c>
      <c r="K566">
        <f>L566* E6/M566</f>
        <v>0.20532057391494321</v>
      </c>
      <c r="L566">
        <v>0.21</v>
      </c>
      <c r="M566">
        <v>302.10399999999998</v>
      </c>
      <c r="N566">
        <f>(D4-D5)*EXP(-(F4-F5)*I566)+(H4-H5)</f>
        <v>0.21541874551974197</v>
      </c>
      <c r="O566">
        <f>(D4+D5)*EXP(-(F4+F5)*I566)+(H4+H5)</f>
        <v>0.21863504557516725</v>
      </c>
    </row>
    <row r="567" spans="9:15" x14ac:dyDescent="0.3">
      <c r="I567">
        <v>156.66666666666671</v>
      </c>
      <c r="J567">
        <f>D4*EXP(-F4*I567)+H4</f>
        <v>0.21702689554745461</v>
      </c>
      <c r="K567">
        <f>L567* E6/M567</f>
        <v>0.18283187209588689</v>
      </c>
      <c r="L567">
        <v>0.187</v>
      </c>
      <c r="M567">
        <v>302.10599999999999</v>
      </c>
      <c r="N567">
        <f>(D4-D5)*EXP(-(F4-F5)*I567)+(H4-H5)</f>
        <v>0.21541874551974197</v>
      </c>
      <c r="O567">
        <f>(D4+D5)*EXP(-(F4+F5)*I567)+(H4+H5)</f>
        <v>0.21863504557516725</v>
      </c>
    </row>
    <row r="568" spans="9:15" x14ac:dyDescent="0.3">
      <c r="I568">
        <v>156.9447222222222</v>
      </c>
      <c r="J568">
        <f>D4*EXP(-F4*I568)+H4</f>
        <v>0.21702689554745461</v>
      </c>
      <c r="K568">
        <f>L568* E6/M568</f>
        <v>0.18192401513030232</v>
      </c>
      <c r="L568">
        <v>0.186</v>
      </c>
      <c r="M568">
        <v>301.99</v>
      </c>
      <c r="N568">
        <f>(D4-D5)*EXP(-(F4-F5)*I568)+(H4-H5)</f>
        <v>0.21541874551974197</v>
      </c>
      <c r="O568">
        <f>(D4+D5)*EXP(-(F4+F5)*I568)+(H4+H5)</f>
        <v>0.21863504557516725</v>
      </c>
    </row>
    <row r="569" spans="9:15" x14ac:dyDescent="0.3">
      <c r="I569">
        <v>157.2225</v>
      </c>
      <c r="J569">
        <f>D4*EXP(-F4*I569)+H4</f>
        <v>0.21702689554745461</v>
      </c>
      <c r="K569">
        <f>L569* E6/M569</f>
        <v>0.18195173055003577</v>
      </c>
      <c r="L569">
        <v>0.186</v>
      </c>
      <c r="M569">
        <v>301.94400000000002</v>
      </c>
      <c r="N569">
        <f>(D4-D5)*EXP(-(F4-F5)*I569)+(H4-H5)</f>
        <v>0.21541874551974197</v>
      </c>
      <c r="O569">
        <f>(D4+D5)*EXP(-(F4+F5)*I569)+(H4+H5)</f>
        <v>0.21863504557516725</v>
      </c>
    </row>
    <row r="570" spans="9:15" x14ac:dyDescent="0.3">
      <c r="I570">
        <v>157.5002777777778</v>
      </c>
      <c r="J570">
        <f>D4*EXP(-F4*I570)+H4</f>
        <v>0.21702689554745461</v>
      </c>
      <c r="K570">
        <f>L570* E6/M570</f>
        <v>0.16250758612355826</v>
      </c>
      <c r="L570">
        <v>0.16600000000000001</v>
      </c>
      <c r="M570">
        <v>301.72000000000003</v>
      </c>
      <c r="N570">
        <f>(D4-D5)*EXP(-(F4-F5)*I570)+(H4-H5)</f>
        <v>0.21541874551974197</v>
      </c>
      <c r="O570">
        <f>(D4+D5)*EXP(-(F4+F5)*I570)+(H4+H5)</f>
        <v>0.21863504557516725</v>
      </c>
    </row>
    <row r="571" spans="9:15" x14ac:dyDescent="0.3">
      <c r="I571">
        <v>157.7780555555556</v>
      </c>
      <c r="J571">
        <f>D4*EXP(-F4*I571)+H4</f>
        <v>0.21702689554745461</v>
      </c>
      <c r="K571">
        <f>L571* E6/M571</f>
        <v>0.16945129772912673</v>
      </c>
      <c r="L571">
        <v>0.17299999999999999</v>
      </c>
      <c r="M571">
        <v>301.55799999999999</v>
      </c>
      <c r="N571">
        <f>(D4-D5)*EXP(-(F4-F5)*I571)+(H4-H5)</f>
        <v>0.21541874551974197</v>
      </c>
      <c r="O571">
        <f>(D4+D5)*EXP(-(F4+F5)*I571)+(H4+H5)</f>
        <v>0.21863504557516725</v>
      </c>
    </row>
    <row r="572" spans="9:15" x14ac:dyDescent="0.3">
      <c r="I572">
        <v>158.05583333333331</v>
      </c>
      <c r="J572">
        <f>D4*EXP(-F4*I572)+H4</f>
        <v>0.21702689554745461</v>
      </c>
      <c r="K572">
        <f>L572* E6/M572</f>
        <v>0.17833469160139731</v>
      </c>
      <c r="L572">
        <v>0.182</v>
      </c>
      <c r="M572">
        <v>301.44299999999998</v>
      </c>
      <c r="N572">
        <f>(D4-D5)*EXP(-(F4-F5)*I572)+(H4-H5)</f>
        <v>0.21541874551974197</v>
      </c>
      <c r="O572">
        <f>(D4+D5)*EXP(-(F4+F5)*I572)+(H4+H5)</f>
        <v>0.21863504557516725</v>
      </c>
    </row>
    <row r="573" spans="9:15" x14ac:dyDescent="0.3">
      <c r="I573">
        <v>158.33361111111111</v>
      </c>
      <c r="J573">
        <f>D4*EXP(-F4*I573)+H4</f>
        <v>0.21702689554745461</v>
      </c>
      <c r="K573">
        <f>L573* E6/M573</f>
        <v>0.17437996030434089</v>
      </c>
      <c r="L573">
        <v>0.17799999999999999</v>
      </c>
      <c r="M573">
        <v>301.50400000000002</v>
      </c>
      <c r="N573">
        <f>(D4-D5)*EXP(-(F4-F5)*I573)+(H4-H5)</f>
        <v>0.21541874551974197</v>
      </c>
      <c r="O573">
        <f>(D4+D5)*EXP(-(F4+F5)*I573)+(H4+H5)</f>
        <v>0.21863504557516725</v>
      </c>
    </row>
    <row r="574" spans="9:15" x14ac:dyDescent="0.3">
      <c r="I574">
        <v>158.61138888888891</v>
      </c>
      <c r="J574">
        <f>D4*EXP(-F4*I574)+H4</f>
        <v>0.21702689554745461</v>
      </c>
      <c r="K574">
        <f>L574* E6/M574</f>
        <v>0.16954069005073011</v>
      </c>
      <c r="L574">
        <v>0.17299999999999999</v>
      </c>
      <c r="M574">
        <v>301.399</v>
      </c>
      <c r="N574">
        <f>(D4-D5)*EXP(-(F4-F5)*I574)+(H4-H5)</f>
        <v>0.21541874551974197</v>
      </c>
      <c r="O574">
        <f>(D4+D5)*EXP(-(F4+F5)*I574)+(H4+H5)</f>
        <v>0.21863504557516725</v>
      </c>
    </row>
    <row r="575" spans="9:15" x14ac:dyDescent="0.3">
      <c r="I575">
        <v>158.88916666666671</v>
      </c>
      <c r="J575">
        <f>D4*EXP(-F4*I575)+H4</f>
        <v>0.21702689554745461</v>
      </c>
      <c r="K575">
        <f>L575* E6/M575</f>
        <v>0.17155135536490657</v>
      </c>
      <c r="L575">
        <v>0.17499999999999999</v>
      </c>
      <c r="M575">
        <v>301.31</v>
      </c>
      <c r="N575">
        <f>(D4-D5)*EXP(-(F4-F5)*I575)+(H4-H5)</f>
        <v>0.21541874551974197</v>
      </c>
      <c r="O575">
        <f>(D4+D5)*EXP(-(F4+F5)*I575)+(H4+H5)</f>
        <v>0.21863504557516725</v>
      </c>
    </row>
    <row r="576" spans="9:15" x14ac:dyDescent="0.3">
      <c r="I576">
        <v>159.16694444444451</v>
      </c>
      <c r="J576">
        <f>D4*EXP(-F4*I576)+H4</f>
        <v>0.21702689554745461</v>
      </c>
      <c r="K576">
        <f>L576* E6/M576</f>
        <v>0.18908681654012638</v>
      </c>
      <c r="L576">
        <v>0.193</v>
      </c>
      <c r="M576">
        <v>301.48500000000001</v>
      </c>
      <c r="N576">
        <f>(D4-D5)*EXP(-(F4-F5)*I576)+(H4-H5)</f>
        <v>0.21541874551974197</v>
      </c>
      <c r="O576">
        <f>(D4+D5)*EXP(-(F4+F5)*I576)+(H4+H5)</f>
        <v>0.21863504557516725</v>
      </c>
    </row>
    <row r="577" spans="9:15" x14ac:dyDescent="0.3">
      <c r="I577">
        <v>159.4447222222222</v>
      </c>
      <c r="J577">
        <f>D4*EXP(-F4*I577)+H4</f>
        <v>0.21702689554745461</v>
      </c>
      <c r="K577">
        <f>L577* E6/M577</f>
        <v>0.17443723744330719</v>
      </c>
      <c r="L577">
        <v>0.17799999999999999</v>
      </c>
      <c r="M577">
        <v>301.40499999999997</v>
      </c>
      <c r="N577">
        <f>(D4-D5)*EXP(-(F4-F5)*I577)+(H4-H5)</f>
        <v>0.21541874551974197</v>
      </c>
      <c r="O577">
        <f>(D4+D5)*EXP(-(F4+F5)*I577)+(H4+H5)</f>
        <v>0.21863504557516725</v>
      </c>
    </row>
    <row r="578" spans="9:15" x14ac:dyDescent="0.3">
      <c r="I578">
        <v>159.7222222222222</v>
      </c>
      <c r="J578">
        <f>D4*EXP(-F4*I578)+H4</f>
        <v>0.21702689554745461</v>
      </c>
      <c r="K578">
        <f>L578* E6/M578</f>
        <v>0.15676370966265299</v>
      </c>
      <c r="L578">
        <v>0.16</v>
      </c>
      <c r="M578">
        <v>301.47000000000003</v>
      </c>
      <c r="N578">
        <f>(D4-D5)*EXP(-(F4-F5)*I578)+(H4-H5)</f>
        <v>0.21541874551974197</v>
      </c>
      <c r="O578">
        <f>(D4+D5)*EXP(-(F4+F5)*I578)+(H4+H5)</f>
        <v>0.21863504557516725</v>
      </c>
    </row>
    <row r="579" spans="9:15" x14ac:dyDescent="0.3">
      <c r="I579">
        <v>160.0002777777778</v>
      </c>
      <c r="J579">
        <f>D4*EXP(-F4*I579)+H4</f>
        <v>0.21702689554745461</v>
      </c>
      <c r="K579">
        <f>L579* E6/M579</f>
        <v>0.1901750376080687</v>
      </c>
      <c r="L579">
        <v>0.19400000000000001</v>
      </c>
      <c r="M579">
        <v>301.31299999999999</v>
      </c>
      <c r="N579">
        <f>(D4-D5)*EXP(-(F4-F5)*I579)+(H4-H5)</f>
        <v>0.21541874551974197</v>
      </c>
      <c r="O579">
        <f>(D4+D5)*EXP(-(F4+F5)*I579)+(H4+H5)</f>
        <v>0.21863504557516725</v>
      </c>
    </row>
    <row r="580" spans="9:15" x14ac:dyDescent="0.3">
      <c r="I580">
        <v>160.2777777777778</v>
      </c>
      <c r="J580">
        <f>D4*EXP(-F4*I580)+H4</f>
        <v>0.21702689554745461</v>
      </c>
      <c r="K580">
        <f>L580* E6/M580</f>
        <v>0.1714665638942609</v>
      </c>
      <c r="L580">
        <v>0.17499999999999999</v>
      </c>
      <c r="M580">
        <v>301.459</v>
      </c>
      <c r="N580">
        <f>(D4-D5)*EXP(-(F4-F5)*I580)+(H4-H5)</f>
        <v>0.21541874551974197</v>
      </c>
      <c r="O580">
        <f>(D4+D5)*EXP(-(F4+F5)*I580)+(H4+H5)</f>
        <v>0.21863504557516725</v>
      </c>
    </row>
    <row r="581" spans="9:15" x14ac:dyDescent="0.3">
      <c r="I581">
        <v>160.55583333333331</v>
      </c>
      <c r="J581">
        <f>D4*EXP(-F4*I581)+H4</f>
        <v>0.21702689554745461</v>
      </c>
      <c r="K581">
        <f>L581* E6/M581</f>
        <v>0.16261591768744257</v>
      </c>
      <c r="L581">
        <v>0.16600000000000001</v>
      </c>
      <c r="M581">
        <v>301.51900000000001</v>
      </c>
      <c r="N581">
        <f>(D4-D5)*EXP(-(F4-F5)*I581)+(H4-H5)</f>
        <v>0.21541874551974197</v>
      </c>
      <c r="O581">
        <f>(D4+D5)*EXP(-(F4+F5)*I581)+(H4+H5)</f>
        <v>0.21863504557516725</v>
      </c>
    </row>
    <row r="582" spans="9:15" x14ac:dyDescent="0.3">
      <c r="I582">
        <v>160.83361111111111</v>
      </c>
      <c r="J582">
        <f>D4*EXP(-F4*I582)+H4</f>
        <v>0.21702689554745461</v>
      </c>
      <c r="K582">
        <f>L582* E6/M582</f>
        <v>0.1802585343588621</v>
      </c>
      <c r="L582">
        <v>0.184</v>
      </c>
      <c r="M582">
        <v>301.50299999999999</v>
      </c>
      <c r="N582">
        <f>(D4-D5)*EXP(-(F4-F5)*I582)+(H4-H5)</f>
        <v>0.21541874551974197</v>
      </c>
      <c r="O582">
        <f>(D4+D5)*EXP(-(F4+F5)*I582)+(H4+H5)</f>
        <v>0.21863504557516725</v>
      </c>
    </row>
    <row r="583" spans="9:15" x14ac:dyDescent="0.3">
      <c r="I583">
        <v>161.11138888888891</v>
      </c>
      <c r="J583">
        <f>D4*EXP(-F4*I583)+H4</f>
        <v>0.21702689554745461</v>
      </c>
      <c r="K583">
        <f>L583* E6/M583</f>
        <v>0.18315986786066024</v>
      </c>
      <c r="L583">
        <v>0.187</v>
      </c>
      <c r="M583">
        <v>301.565</v>
      </c>
      <c r="N583">
        <f>(D4-D5)*EXP(-(F4-F5)*I583)+(H4-H5)</f>
        <v>0.21541874551974197</v>
      </c>
      <c r="O583">
        <f>(D4+D5)*EXP(-(F4+F5)*I583)+(H4+H5)</f>
        <v>0.21863504557516725</v>
      </c>
    </row>
    <row r="584" spans="9:15" x14ac:dyDescent="0.3">
      <c r="I584">
        <v>161.38916666666671</v>
      </c>
      <c r="J584">
        <f>D4*EXP(-F4*I584)+H4</f>
        <v>0.21702689554745461</v>
      </c>
      <c r="K584">
        <f>L584* E6/M584</f>
        <v>0.19090822208927324</v>
      </c>
      <c r="L584">
        <v>0.19500000000000001</v>
      </c>
      <c r="M584">
        <v>301.70299999999997</v>
      </c>
      <c r="N584">
        <f>(D4-D5)*EXP(-(F4-F5)*I584)+(H4-H5)</f>
        <v>0.21541874551974197</v>
      </c>
      <c r="O584">
        <f>(D4+D5)*EXP(-(F4+F5)*I584)+(H4+H5)</f>
        <v>0.21863504557516725</v>
      </c>
    </row>
    <row r="585" spans="9:15" x14ac:dyDescent="0.3">
      <c r="I585">
        <v>161.66694444444451</v>
      </c>
      <c r="J585">
        <f>D4*EXP(-F4*I585)+H4</f>
        <v>0.21702689554745461</v>
      </c>
      <c r="K585">
        <f>L585* E6/M585</f>
        <v>0.19963798125012422</v>
      </c>
      <c r="L585">
        <v>0.20399999999999999</v>
      </c>
      <c r="M585">
        <v>301.82600000000002</v>
      </c>
      <c r="N585">
        <f>(D4-D5)*EXP(-(F4-F5)*I585)+(H4-H5)</f>
        <v>0.21541874551974197</v>
      </c>
      <c r="O585">
        <f>(D4+D5)*EXP(-(F4+F5)*I585)+(H4+H5)</f>
        <v>0.21863504557516725</v>
      </c>
    </row>
    <row r="586" spans="9:15" x14ac:dyDescent="0.3">
      <c r="I586">
        <v>161.9447222222222</v>
      </c>
      <c r="J586">
        <f>D4*EXP(-F4*I586)+H4</f>
        <v>0.21702689554745461</v>
      </c>
      <c r="K586">
        <f>L586* E6/M586</f>
        <v>0.2005840349515528</v>
      </c>
      <c r="L586">
        <v>0.20499999999999999</v>
      </c>
      <c r="M586">
        <v>301.875</v>
      </c>
      <c r="N586">
        <f>(D4-D5)*EXP(-(F4-F5)*I586)+(H4-H5)</f>
        <v>0.21541874551974197</v>
      </c>
      <c r="O586">
        <f>(D4+D5)*EXP(-(F4+F5)*I586)+(H4+H5)</f>
        <v>0.21863504557516725</v>
      </c>
    </row>
    <row r="587" spans="9:15" x14ac:dyDescent="0.3">
      <c r="I587">
        <v>162.2225</v>
      </c>
      <c r="J587">
        <f>D4*EXP(-F4*I587)+H4</f>
        <v>0.21702689554745461</v>
      </c>
      <c r="K587">
        <f>L587* E6/M587</f>
        <v>0.21434494084171951</v>
      </c>
      <c r="L587">
        <v>0.219</v>
      </c>
      <c r="M587">
        <v>301.78699999999998</v>
      </c>
      <c r="N587">
        <f>(D4-D5)*EXP(-(F4-F5)*I587)+(H4-H5)</f>
        <v>0.21541874551974197</v>
      </c>
      <c r="O587">
        <f>(D4+D5)*EXP(-(F4+F5)*I587)+(H4+H5)</f>
        <v>0.21863504557516725</v>
      </c>
    </row>
    <row r="588" spans="9:15" x14ac:dyDescent="0.3">
      <c r="I588">
        <v>162.5002777777778</v>
      </c>
      <c r="J588">
        <f>D4*EXP(-F4*I588)+H4</f>
        <v>0.21702689554745461</v>
      </c>
      <c r="K588">
        <f>L588* E6/M588</f>
        <v>0.2201437287835224</v>
      </c>
      <c r="L588">
        <v>0.22500000000000001</v>
      </c>
      <c r="M588">
        <v>301.88799999999998</v>
      </c>
      <c r="N588">
        <f>(D4-D5)*EXP(-(F4-F5)*I588)+(H4-H5)</f>
        <v>0.21541874551974197</v>
      </c>
      <c r="O588">
        <f>(D4+D5)*EXP(-(F4+F5)*I588)+(H4+H5)</f>
        <v>0.21863504557516725</v>
      </c>
    </row>
    <row r="589" spans="9:15" x14ac:dyDescent="0.3">
      <c r="I589">
        <v>162.7780555555556</v>
      </c>
      <c r="J589">
        <f>D4*EXP(-F4*I589)+H4</f>
        <v>0.21702689554745461</v>
      </c>
      <c r="K589">
        <f>L589* E6/M589</f>
        <v>0.20937282395097717</v>
      </c>
      <c r="L589">
        <v>0.214</v>
      </c>
      <c r="M589">
        <v>301.89999999999998</v>
      </c>
      <c r="N589">
        <f>(D4-D5)*EXP(-(F4-F5)*I589)+(H4-H5)</f>
        <v>0.21541874551974197</v>
      </c>
      <c r="O589">
        <f>(D4+D5)*EXP(-(F4+F5)*I589)+(H4+H5)</f>
        <v>0.21863504557516725</v>
      </c>
    </row>
    <row r="590" spans="9:15" x14ac:dyDescent="0.3">
      <c r="I590">
        <v>163.05583333333331</v>
      </c>
      <c r="J590">
        <f>D4*EXP(-F4*I590)+H4</f>
        <v>0.21702689554745461</v>
      </c>
      <c r="K590">
        <f>L590* E6/M590</f>
        <v>0.20258927179451497</v>
      </c>
      <c r="L590">
        <v>0.20699999999999999</v>
      </c>
      <c r="M590">
        <v>301.803</v>
      </c>
      <c r="N590">
        <f>(D4-D5)*EXP(-(F4-F5)*I590)+(H4-H5)</f>
        <v>0.21541874551974197</v>
      </c>
      <c r="O590">
        <f>(D4+D5)*EXP(-(F4+F5)*I590)+(H4+H5)</f>
        <v>0.21863504557516725</v>
      </c>
    </row>
    <row r="591" spans="9:15" x14ac:dyDescent="0.3">
      <c r="I591">
        <v>163.33361111111111</v>
      </c>
      <c r="J591">
        <f>D4*EXP(-F4*I591)+H4</f>
        <v>0.21702689554745461</v>
      </c>
      <c r="K591">
        <f>L591* E6/M591</f>
        <v>0.21720344268172712</v>
      </c>
      <c r="L591">
        <v>0.222</v>
      </c>
      <c r="M591">
        <v>301.89499999999998</v>
      </c>
      <c r="N591">
        <f>(D4-D5)*EXP(-(F4-F5)*I591)+(H4-H5)</f>
        <v>0.21541874551974197</v>
      </c>
      <c r="O591">
        <f>(D4+D5)*EXP(-(F4+F5)*I591)+(H4+H5)</f>
        <v>0.21863504557516725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17</v>
      </c>
      <c r="B1" s="28"/>
      <c r="C1" s="28"/>
      <c r="D1" s="28"/>
      <c r="E1" s="28"/>
      <c r="F1" s="28"/>
      <c r="G1" s="28"/>
      <c r="H1" s="28"/>
      <c r="I1" s="43" t="s">
        <v>24</v>
      </c>
      <c r="J1" s="43" t="s">
        <v>25</v>
      </c>
      <c r="K1" s="43" t="s">
        <v>26</v>
      </c>
      <c r="L1" s="45" t="s">
        <v>27</v>
      </c>
      <c r="M1" s="45" t="s">
        <v>28</v>
      </c>
      <c r="N1" s="42" t="s">
        <v>29</v>
      </c>
      <c r="O1" s="42" t="s">
        <v>30</v>
      </c>
    </row>
    <row r="2" spans="1:15" ht="25.8" customHeight="1" x14ac:dyDescent="0.3">
      <c r="A2" s="51" t="s">
        <v>31</v>
      </c>
      <c r="B2" s="28"/>
      <c r="C2" s="8" t="s">
        <v>2</v>
      </c>
      <c r="D2" s="54"/>
      <c r="E2" s="28"/>
      <c r="F2" s="8" t="s">
        <v>32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33</v>
      </c>
      <c r="B3" s="28"/>
      <c r="C3" s="52" t="s">
        <v>34</v>
      </c>
      <c r="D3" s="28"/>
      <c r="E3" s="28"/>
      <c r="F3" s="28"/>
      <c r="G3" s="28"/>
      <c r="H3" s="28"/>
      <c r="I3">
        <v>0</v>
      </c>
      <c r="J3">
        <f>D4*EXP(-F4*I3)+H4</f>
        <v>29.631213003309149</v>
      </c>
      <c r="K3">
        <f>L3* E6/M3</f>
        <v>29.749480851469862</v>
      </c>
      <c r="L3">
        <v>30.4</v>
      </c>
      <c r="M3">
        <v>301.83100000000002</v>
      </c>
      <c r="N3">
        <f>(D4-D5)*EXP(-(F4-F5)*I3)+(H4-H5)</f>
        <v>28.989188723098373</v>
      </c>
      <c r="O3">
        <f>(D4+D5)*EXP(-(F4+F5)*I3)+(H4+H5)</f>
        <v>30.273237283519933</v>
      </c>
    </row>
    <row r="4" spans="1:15" ht="25.8" customHeight="1" x14ac:dyDescent="0.3">
      <c r="A4" s="51" t="s">
        <v>35</v>
      </c>
      <c r="B4" s="28"/>
      <c r="C4" s="48" t="s">
        <v>36</v>
      </c>
      <c r="D4" s="9">
        <v>23.816272156920618</v>
      </c>
      <c r="E4" s="49" t="s">
        <v>37</v>
      </c>
      <c r="F4" s="10">
        <v>2.7948408657299858E-3</v>
      </c>
      <c r="G4" s="50" t="s">
        <v>38</v>
      </c>
      <c r="H4" s="9">
        <v>5.8149408463885326</v>
      </c>
      <c r="I4">
        <v>0.27805555555555561</v>
      </c>
      <c r="J4">
        <f>D4*EXP(-F4*I4)+H4</f>
        <v>29.612712067033506</v>
      </c>
      <c r="K4">
        <f>L4* E6/M4</f>
        <v>29.738500678687103</v>
      </c>
      <c r="L4">
        <v>30.376999999999999</v>
      </c>
      <c r="M4">
        <v>301.714</v>
      </c>
      <c r="N4">
        <f>(D4-D5)*EXP(-(F4-F5)*I4)+(H4-H5)</f>
        <v>28.971244495992067</v>
      </c>
      <c r="O4">
        <f>(D4+D5)*EXP(-(F4+F5)*I4)+(H4+H5)</f>
        <v>30.254171259073388</v>
      </c>
    </row>
    <row r="5" spans="1:15" ht="25.8" customHeight="1" x14ac:dyDescent="0.3">
      <c r="A5" s="51" t="s">
        <v>39</v>
      </c>
      <c r="B5" s="28"/>
      <c r="C5" s="28"/>
      <c r="D5" s="26">
        <v>0.3182520569530175</v>
      </c>
      <c r="E5" s="28"/>
      <c r="F5" s="26">
        <v>4.740358876200852E-5</v>
      </c>
      <c r="G5" s="28"/>
      <c r="H5" s="26">
        <v>0.32377222325776239</v>
      </c>
      <c r="I5">
        <v>0.55583333333333329</v>
      </c>
      <c r="J5">
        <f>D4*EXP(-F4*I5)+H4</f>
        <v>29.594243963567855</v>
      </c>
      <c r="K5">
        <f>L5* E6/M5</f>
        <v>29.704186544884102</v>
      </c>
      <c r="L5">
        <v>30.350999999999999</v>
      </c>
      <c r="M5">
        <v>301.80399999999997</v>
      </c>
      <c r="N5">
        <f>(D4-D5)*EXP(-(F4-F5)*I5)+(H4-H5)</f>
        <v>28.953331877744375</v>
      </c>
      <c r="O5">
        <f>(D4+D5)*EXP(-(F4+F5)*I5)+(H4+H5)</f>
        <v>30.23513932100748</v>
      </c>
    </row>
    <row r="6" spans="1:15" ht="28.2" customHeight="1" x14ac:dyDescent="0.3">
      <c r="A6" s="46" t="s">
        <v>40</v>
      </c>
      <c r="B6" s="28"/>
      <c r="C6" s="28"/>
      <c r="D6" s="28"/>
      <c r="E6" s="47">
        <v>295.37222220000001</v>
      </c>
      <c r="F6" s="28"/>
      <c r="G6" s="28"/>
      <c r="H6" s="28"/>
      <c r="I6">
        <v>0.83361111111111108</v>
      </c>
      <c r="J6">
        <f>D4*EXP(-F4*I6)+H4</f>
        <v>29.575790192152148</v>
      </c>
      <c r="K6">
        <f>L6* E6/M6</f>
        <v>29.682521275193253</v>
      </c>
      <c r="L6">
        <v>30.315999999999999</v>
      </c>
      <c r="M6">
        <v>301.67599999999999</v>
      </c>
      <c r="N6">
        <f>(D4-D5)*EXP(-(F4-F5)*I6)+(H4-H5)</f>
        <v>28.935432924780145</v>
      </c>
      <c r="O6">
        <f>(D4+D5)*EXP(-(F4+F5)*I6)+(H4+H5)</f>
        <v>30.216122402961666</v>
      </c>
    </row>
    <row r="7" spans="1:15" x14ac:dyDescent="0.3">
      <c r="I7">
        <v>1.111388888888889</v>
      </c>
      <c r="J7">
        <f>D4*EXP(-F4*I7)+H4</f>
        <v>29.557350741664088</v>
      </c>
      <c r="K7">
        <f>L7* E6/M7</f>
        <v>29.63844575193616</v>
      </c>
      <c r="L7">
        <v>30.305</v>
      </c>
      <c r="M7">
        <v>302.01499999999999</v>
      </c>
      <c r="N7">
        <f>(D4-D5)*EXP(-(F4-F5)*I7)+(H4-H5)</f>
        <v>28.917547626674327</v>
      </c>
      <c r="O7">
        <f>(D4+D5)*EXP(-(F4+F5)*I7)+(H4+H5)</f>
        <v>30.197120493082132</v>
      </c>
    </row>
    <row r="8" spans="1:15" x14ac:dyDescent="0.3">
      <c r="I8">
        <v>1.3888888888888891</v>
      </c>
      <c r="J8">
        <f>D4*EXP(-F4*I8)+H4</f>
        <v>29.538944018986633</v>
      </c>
      <c r="K8">
        <f>L8* E6/M8</f>
        <v>29.560351316275856</v>
      </c>
      <c r="L8">
        <v>30.29</v>
      </c>
      <c r="M8">
        <v>302.66300000000001</v>
      </c>
      <c r="N8">
        <f>(D4-D5)*EXP(-(F4-F5)*I8)+(H4-H5)</f>
        <v>28.899693837851551</v>
      </c>
      <c r="O8">
        <f>(D4+D5)*EXP(-(F4+F5)*I8)+(H4+H5)</f>
        <v>30.178152558951254</v>
      </c>
    </row>
    <row r="9" spans="1:15" x14ac:dyDescent="0.3">
      <c r="I9">
        <v>1.6669444444444439</v>
      </c>
      <c r="J9">
        <f>D4*EXP(-F4*I9)+H4</f>
        <v>29.520514759024891</v>
      </c>
      <c r="K9">
        <f>L9* E6/M9</f>
        <v>29.55635128105893</v>
      </c>
      <c r="L9">
        <v>30.283999999999999</v>
      </c>
      <c r="M9">
        <v>302.64400000000001</v>
      </c>
      <c r="N9">
        <f>(D4-D5)*EXP(-(F4-F5)*I9)+(H4-H5)</f>
        <v>28.881817953377471</v>
      </c>
      <c r="O9">
        <f>(D4+D5)*EXP(-(F4+F5)*I9)+(H4+H5)</f>
        <v>30.159161650453427</v>
      </c>
    </row>
    <row r="10" spans="1:15" x14ac:dyDescent="0.3">
      <c r="I10">
        <v>1.944722222222222</v>
      </c>
      <c r="J10">
        <f>D4*EXP(-F4*I10)+H4</f>
        <v>29.502118204672307</v>
      </c>
      <c r="K10">
        <f>L10* E6/M10</f>
        <v>29.616321773740729</v>
      </c>
      <c r="L10">
        <v>30.253</v>
      </c>
      <c r="M10">
        <v>301.72199999999998</v>
      </c>
      <c r="N10">
        <f>(D4-D5)*EXP(-(F4-F5)*I10)+(H4-H5)</f>
        <v>28.86397355737607</v>
      </c>
      <c r="O10">
        <f>(D4+D5)*EXP(-(F4+F5)*I10)+(H4+H5)</f>
        <v>30.140204694043383</v>
      </c>
    </row>
    <row r="11" spans="1:15" x14ac:dyDescent="0.3">
      <c r="I11">
        <v>2.2225000000000001</v>
      </c>
      <c r="J11">
        <f>D4*EXP(-F4*I11)+H4</f>
        <v>29.483735926844439</v>
      </c>
      <c r="K11">
        <f>L11* E6/M11</f>
        <v>29.581263803827039</v>
      </c>
      <c r="L11">
        <v>30.225000000000001</v>
      </c>
      <c r="M11">
        <v>301.8</v>
      </c>
      <c r="N11">
        <f>(D4-D5)*EXP(-(F4-F5)*I11)+(H4-H5)</f>
        <v>28.846142774612339</v>
      </c>
      <c r="O11">
        <f>(D4+D5)*EXP(-(F4+F5)*I11)+(H4+H5)</f>
        <v>30.12126269847785</v>
      </c>
    </row>
    <row r="12" spans="1:15" x14ac:dyDescent="0.3">
      <c r="I12">
        <v>2.5</v>
      </c>
      <c r="J12">
        <f>D4*EXP(-F4*I12)+H4</f>
        <v>29.465386275352564</v>
      </c>
      <c r="K12">
        <f>L12* E6/M12</f>
        <v>29.560222856949149</v>
      </c>
      <c r="L12">
        <v>30.202000000000002</v>
      </c>
      <c r="M12">
        <v>301.78500000000003</v>
      </c>
      <c r="N12">
        <f>(D4-D5)*EXP(-(F4-F5)*I12)+(H4-H5)</f>
        <v>28.828343405089683</v>
      </c>
      <c r="O12">
        <f>(D4+D5)*EXP(-(F4+F5)*I12)+(H4+H5)</f>
        <v>30.102354571533127</v>
      </c>
    </row>
    <row r="13" spans="1:15" x14ac:dyDescent="0.3">
      <c r="I13">
        <v>2.7780555555555559</v>
      </c>
      <c r="J13">
        <f>D4*EXP(-F4*I13)+H4</f>
        <v>29.447014156454657</v>
      </c>
      <c r="K13">
        <f>L13* E6/M13</f>
        <v>29.541038765240813</v>
      </c>
      <c r="L13">
        <v>30.187000000000001</v>
      </c>
      <c r="M13">
        <v>301.83100000000002</v>
      </c>
      <c r="N13">
        <f>(D4-D5)*EXP(-(F4-F5)*I13)+(H4-H5)</f>
        <v>28.810522007264439</v>
      </c>
      <c r="O13">
        <f>(D4+D5)*EXP(-(F4+F5)*I13)+(H4+H5)</f>
        <v>30.083423542661201</v>
      </c>
    </row>
    <row r="14" spans="1:15" x14ac:dyDescent="0.3">
      <c r="I14">
        <v>3.0558333333333332</v>
      </c>
      <c r="J14">
        <f>D4*EXP(-F4*I14)+H4</f>
        <v>29.428674641760125</v>
      </c>
      <c r="K14">
        <f>L14* E6/M14</f>
        <v>29.534970780493335</v>
      </c>
      <c r="L14">
        <v>30.172000000000001</v>
      </c>
      <c r="M14">
        <v>301.74299999999999</v>
      </c>
      <c r="N14">
        <f>(D4-D5)*EXP(-(F4-F5)*I14)+(H4-H5)</f>
        <v>28.792732001933331</v>
      </c>
      <c r="O14">
        <f>(D4+D5)*EXP(-(F4+F5)*I14)+(H4+H5)</f>
        <v>30.064526358823805</v>
      </c>
    </row>
    <row r="15" spans="1:15" x14ac:dyDescent="0.3">
      <c r="I15">
        <v>3.3336111111111109</v>
      </c>
      <c r="J15">
        <f>D4*EXP(-F4*I15)+H4</f>
        <v>29.410349359325068</v>
      </c>
      <c r="K15">
        <f>L15* E6/M15</f>
        <v>29.493683692075059</v>
      </c>
      <c r="L15">
        <v>30.145</v>
      </c>
      <c r="M15">
        <v>301.89499999999998</v>
      </c>
      <c r="N15">
        <f>(D4-D5)*EXP(-(F4-F5)*I15)+(H4-H5)</f>
        <v>28.77495556834603</v>
      </c>
      <c r="O15">
        <f>(D4+D5)*EXP(-(F4+F5)*I15)+(H4+H5)</f>
        <v>30.045644088658371</v>
      </c>
    </row>
    <row r="16" spans="1:15" x14ac:dyDescent="0.3">
      <c r="I16">
        <v>3.611388888888889</v>
      </c>
      <c r="J16">
        <f>D4*EXP(-F4*I16)+H4</f>
        <v>29.39203829810463</v>
      </c>
      <c r="K16">
        <f>L16* E6/M16</f>
        <v>29.476176305580214</v>
      </c>
      <c r="L16">
        <v>30.13</v>
      </c>
      <c r="M16">
        <v>301.92399999999998</v>
      </c>
      <c r="N16">
        <f>(D4-D5)*EXP(-(F4-F5)*I16)+(H4-H5)</f>
        <v>28.757192696148827</v>
      </c>
      <c r="O16">
        <f>(D4+D5)*EXP(-(F4+F5)*I16)+(H4+H5)</f>
        <v>30.026776720394999</v>
      </c>
    </row>
    <row r="17" spans="9:15" x14ac:dyDescent="0.3">
      <c r="I17">
        <v>3.8891666666666671</v>
      </c>
      <c r="J17">
        <f>D4*EXP(-F4*I17)+H4</f>
        <v>29.373741447062535</v>
      </c>
      <c r="K17">
        <f>L17* E6/M17</f>
        <v>29.447235318740319</v>
      </c>
      <c r="L17">
        <v>30.106000000000002</v>
      </c>
      <c r="M17">
        <v>301.98</v>
      </c>
      <c r="N17">
        <f>(D4-D5)*EXP(-(F4-F5)*I17)+(H4-H5)</f>
        <v>28.739443374995943</v>
      </c>
      <c r="O17">
        <f>(D4+D5)*EXP(-(F4+F5)*I17)+(H4+H5)</f>
        <v>30.007924242273113</v>
      </c>
    </row>
    <row r="18" spans="9:15" x14ac:dyDescent="0.3">
      <c r="I18">
        <v>4.1669444444444448</v>
      </c>
      <c r="J18">
        <f>D4*EXP(-F4*I18)+H4</f>
        <v>29.355458795171074</v>
      </c>
      <c r="K18">
        <f>L18* E6/M18</f>
        <v>29.453466432125776</v>
      </c>
      <c r="L18">
        <v>30.102</v>
      </c>
      <c r="M18">
        <v>301.87599999999998</v>
      </c>
      <c r="N18">
        <f>(D4-D5)*EXP(-(F4-F5)*I18)+(H4-H5)</f>
        <v>28.721707594549471</v>
      </c>
      <c r="O18">
        <f>(D4+D5)*EXP(-(F4+F5)*I18)+(H4+H5)</f>
        <v>29.989086642541395</v>
      </c>
    </row>
    <row r="19" spans="9:15" x14ac:dyDescent="0.3">
      <c r="I19">
        <v>4.4447222222222216</v>
      </c>
      <c r="J19">
        <f>D4*EXP(-F4*I19)+H4</f>
        <v>29.337190331411072</v>
      </c>
      <c r="K19">
        <f>L19* E6/M19</f>
        <v>29.41726357989042</v>
      </c>
      <c r="L19">
        <v>30.065000000000001</v>
      </c>
      <c r="M19">
        <v>301.87599999999998</v>
      </c>
      <c r="N19">
        <f>(D4-D5)*EXP(-(F4-F5)*I19)+(H4-H5)</f>
        <v>28.703985344479399</v>
      </c>
      <c r="O19">
        <f>(D4+D5)*EXP(-(F4+F5)*I19)+(H4+H5)</f>
        <v>29.970263909457799</v>
      </c>
    </row>
    <row r="20" spans="9:15" x14ac:dyDescent="0.3">
      <c r="I20">
        <v>4.7225000000000001</v>
      </c>
      <c r="J20">
        <f>D4*EXP(-F4*I20)+H4</f>
        <v>29.318936044771938</v>
      </c>
      <c r="K20">
        <f>L20* E6/M20</f>
        <v>29.442303864679808</v>
      </c>
      <c r="L20">
        <v>30.088000000000001</v>
      </c>
      <c r="M20">
        <v>301.85000000000002</v>
      </c>
      <c r="N20">
        <f>(D4-D5)*EXP(-(F4-F5)*I20)+(H4-H5)</f>
        <v>28.686276614463594</v>
      </c>
      <c r="O20">
        <f>(D4+D5)*EXP(-(F4+F5)*I20)+(H4+H5)</f>
        <v>29.951456031289567</v>
      </c>
    </row>
    <row r="21" spans="9:15" x14ac:dyDescent="0.3">
      <c r="I21">
        <v>5.0002777777777778</v>
      </c>
      <c r="J21">
        <f>D4*EXP(-F4*I21)+H4</f>
        <v>29.300695924251606</v>
      </c>
      <c r="K21">
        <f>L21* E6/M21</f>
        <v>29.407378821142146</v>
      </c>
      <c r="L21">
        <v>30.077000000000002</v>
      </c>
      <c r="M21">
        <v>302.09800000000001</v>
      </c>
      <c r="N21">
        <f>(D4-D5)*EXP(-(F4-F5)*I21)+(H4-H5)</f>
        <v>28.668581394187804</v>
      </c>
      <c r="O21">
        <f>(D4+D5)*EXP(-(F4+F5)*I21)+(H4+H5)</f>
        <v>29.932662996313184</v>
      </c>
    </row>
    <row r="22" spans="9:15" x14ac:dyDescent="0.3">
      <c r="I22">
        <v>5.2780555555555564</v>
      </c>
      <c r="J22">
        <f>D4*EXP(-F4*I22)+H4</f>
        <v>29.282469958856559</v>
      </c>
      <c r="K22">
        <f>L22* E6/M22</f>
        <v>29.375270467514056</v>
      </c>
      <c r="L22">
        <v>30.036999999999999</v>
      </c>
      <c r="M22">
        <v>302.02600000000001</v>
      </c>
      <c r="N22">
        <f>(D4-D5)*EXP(-(F4-F5)*I22)+(H4-H5)</f>
        <v>28.650899673345627</v>
      </c>
      <c r="O22">
        <f>(D4+D5)*EXP(-(F4+F5)*I22)+(H4+H5)</f>
        <v>29.913884792814393</v>
      </c>
    </row>
    <row r="23" spans="9:15" x14ac:dyDescent="0.3">
      <c r="I23">
        <v>5.5558333333333332</v>
      </c>
      <c r="J23">
        <f>D4*EXP(-F4*I23)+H4</f>
        <v>29.264258137601793</v>
      </c>
      <c r="K23">
        <f>L23* E6/M23</f>
        <v>29.335816514219985</v>
      </c>
      <c r="L23">
        <v>30.004999999999999</v>
      </c>
      <c r="M23">
        <v>302.11</v>
      </c>
      <c r="N23">
        <f>(D4-D5)*EXP(-(F4-F5)*I23)+(H4-H5)</f>
        <v>28.633231441638536</v>
      </c>
      <c r="O23">
        <f>(D4+D5)*EXP(-(F4+F5)*I23)+(H4+H5)</f>
        <v>29.895121409088183</v>
      </c>
    </row>
    <row r="24" spans="9:15" x14ac:dyDescent="0.3">
      <c r="I24">
        <v>5.8336111111111109</v>
      </c>
      <c r="J24">
        <f>D4*EXP(-F4*I24)+H4</f>
        <v>29.24606044951085</v>
      </c>
      <c r="K24">
        <f>L24* E6/M24</f>
        <v>29.317592081528595</v>
      </c>
      <c r="L24">
        <v>29.981000000000002</v>
      </c>
      <c r="M24">
        <v>302.05599999999998</v>
      </c>
      <c r="N24">
        <f>(D4-D5)*EXP(-(F4-F5)*I24)+(H4-H5)</f>
        <v>28.615576688775874</v>
      </c>
      <c r="O24">
        <f>(D4+D5)*EXP(-(F4+F5)*I24)+(H4+H5)</f>
        <v>29.876372833438772</v>
      </c>
    </row>
    <row r="25" spans="9:15" x14ac:dyDescent="0.3">
      <c r="I25">
        <v>6.1113888888888894</v>
      </c>
      <c r="J25">
        <f>D4*EXP(-F4*I25)+H4</f>
        <v>29.227876883615778</v>
      </c>
      <c r="K25">
        <f>L25* E6/M25</f>
        <v>29.285601816220744</v>
      </c>
      <c r="L25">
        <v>29.934999999999999</v>
      </c>
      <c r="M25">
        <v>301.92200000000003</v>
      </c>
      <c r="N25">
        <f>(D4-D5)*EXP(-(F4-F5)*I25)+(H4-H5)</f>
        <v>28.597935404474811</v>
      </c>
      <c r="O25">
        <f>(D4+D5)*EXP(-(F4+F5)*I25)+(H4+H5)</f>
        <v>29.857639054179621</v>
      </c>
    </row>
    <row r="26" spans="9:15" x14ac:dyDescent="0.3">
      <c r="I26">
        <v>6.3891666666666671</v>
      </c>
      <c r="J26">
        <f>D4*EXP(-F4*I26)+H4</f>
        <v>29.209707428957138</v>
      </c>
      <c r="K26">
        <f>L26* E6/M26</f>
        <v>29.303219431927218</v>
      </c>
      <c r="L26">
        <v>29.928999999999998</v>
      </c>
      <c r="M26">
        <v>301.67999999999989</v>
      </c>
      <c r="N26">
        <f>(D4-D5)*EXP(-(F4-F5)*I26)+(H4-H5)</f>
        <v>28.580307578460378</v>
      </c>
      <c r="O26">
        <f>(D4+D5)*EXP(-(F4+F5)*I26)+(H4+H5)</f>
        <v>29.838920059633395</v>
      </c>
    </row>
    <row r="27" spans="9:15" x14ac:dyDescent="0.3">
      <c r="I27">
        <v>6.6669444444444448</v>
      </c>
      <c r="J27">
        <f>D4*EXP(-F4*I27)+H4</f>
        <v>29.191552074584003</v>
      </c>
      <c r="K27">
        <f>L27* E6/M27</f>
        <v>29.271129945235934</v>
      </c>
      <c r="L27">
        <v>29.876999999999999</v>
      </c>
      <c r="M27">
        <v>301.48599999999999</v>
      </c>
      <c r="N27">
        <f>(D4-D5)*EXP(-(F4-F5)*I27)+(H4-H5)</f>
        <v>28.562693200465425</v>
      </c>
      <c r="O27">
        <f>(D4+D5)*EXP(-(F4+F5)*I27)+(H4+H5)</f>
        <v>29.820215838132007</v>
      </c>
    </row>
    <row r="28" spans="9:15" x14ac:dyDescent="0.3">
      <c r="I28">
        <v>6.9447222222222216</v>
      </c>
      <c r="J28">
        <f>D4*EXP(-F4*I28)+H4</f>
        <v>29.173410809553943</v>
      </c>
      <c r="K28">
        <f>L28* E6/M28</f>
        <v>29.273055050959236</v>
      </c>
      <c r="L28">
        <v>29.864000000000001</v>
      </c>
      <c r="M28">
        <v>301.33499999999998</v>
      </c>
      <c r="N28">
        <f>(D4-D5)*EXP(-(F4-F5)*I28)+(H4-H5)</f>
        <v>28.54509226023066</v>
      </c>
      <c r="O28">
        <f>(D4+D5)*EXP(-(F4+F5)*I28)+(H4+H5)</f>
        <v>29.80152637801654</v>
      </c>
    </row>
    <row r="29" spans="9:15" x14ac:dyDescent="0.3">
      <c r="I29">
        <v>7.2225000000000001</v>
      </c>
      <c r="J29">
        <f>D4*EXP(-F4*I29)+H4</f>
        <v>29.155283622933005</v>
      </c>
      <c r="K29">
        <f>L29* E6/M29</f>
        <v>29.245347011712589</v>
      </c>
      <c r="L29">
        <v>29.838999999999999</v>
      </c>
      <c r="M29">
        <v>301.36799999999999</v>
      </c>
      <c r="N29">
        <f>(D4-D5)*EXP(-(F4-F5)*I29)+(H4-H5)</f>
        <v>28.527504747504601</v>
      </c>
      <c r="O29">
        <f>(D4+D5)*EXP(-(F4+F5)*I29)+(H4+H5)</f>
        <v>29.78285166763731</v>
      </c>
    </row>
    <row r="30" spans="9:15" x14ac:dyDescent="0.3">
      <c r="I30">
        <v>7.5002777777777778</v>
      </c>
      <c r="J30">
        <f>D4*EXP(-F4*I30)+H4</f>
        <v>29.137170503795744</v>
      </c>
      <c r="K30">
        <f>L30* E6/M30</f>
        <v>29.209340266820249</v>
      </c>
      <c r="L30">
        <v>29.79</v>
      </c>
      <c r="M30">
        <v>301.24400000000003</v>
      </c>
      <c r="N30">
        <f>(D4-D5)*EXP(-(F4-F5)*I30)+(H4-H5)</f>
        <v>28.509930652043593</v>
      </c>
      <c r="O30">
        <f>(D4+D5)*EXP(-(F4+F5)*I30)+(H4+H5)</f>
        <v>29.764191695353809</v>
      </c>
    </row>
    <row r="31" spans="9:15" x14ac:dyDescent="0.3">
      <c r="I31">
        <v>7.7780555555555564</v>
      </c>
      <c r="J31">
        <f>D4*EXP(-F4*I31)+H4</f>
        <v>29.119071441225174</v>
      </c>
      <c r="K31">
        <f>L31* E6/M31</f>
        <v>29.234210976482856</v>
      </c>
      <c r="L31">
        <v>29.812000000000001</v>
      </c>
      <c r="M31">
        <v>301.20999999999998</v>
      </c>
      <c r="N31">
        <f>(D4-D5)*EXP(-(F4-F5)*I31)+(H4-H5)</f>
        <v>28.492369963611793</v>
      </c>
      <c r="O31">
        <f>(D4+D5)*EXP(-(F4+F5)*I31)+(H4+H5)</f>
        <v>29.745546449534714</v>
      </c>
    </row>
    <row r="32" spans="9:15" x14ac:dyDescent="0.3">
      <c r="I32">
        <v>8.0558333333333341</v>
      </c>
      <c r="J32">
        <f>D4*EXP(-F4*I32)+H4</f>
        <v>29.100986424312786</v>
      </c>
      <c r="K32">
        <f>L32* E6/M32</f>
        <v>29.1876217259959</v>
      </c>
      <c r="L32">
        <v>29.771999999999998</v>
      </c>
      <c r="M32">
        <v>301.286</v>
      </c>
      <c r="N32">
        <f>(D4-D5)*EXP(-(F4-F5)*I32)+(H4-H5)</f>
        <v>28.474822671981173</v>
      </c>
      <c r="O32">
        <f>(D4+D5)*EXP(-(F4+F5)*I32)+(H4+H5)</f>
        <v>29.7269159185579</v>
      </c>
    </row>
    <row r="33" spans="9:15" x14ac:dyDescent="0.3">
      <c r="I33">
        <v>8.3336111111111109</v>
      </c>
      <c r="J33">
        <f>D4*EXP(-F4*I33)+H4</f>
        <v>29.082915442158551</v>
      </c>
      <c r="K33">
        <f>L33* E6/M33</f>
        <v>29.139935248998444</v>
      </c>
      <c r="L33">
        <v>29.713000000000001</v>
      </c>
      <c r="M33">
        <v>301.18099999999998</v>
      </c>
      <c r="N33">
        <f>(D4-D5)*EXP(-(F4-F5)*I33)+(H4-H5)</f>
        <v>28.457288766931491</v>
      </c>
      <c r="O33">
        <f>(D4+D5)*EXP(-(F4+F5)*I33)+(H4+H5)</f>
        <v>29.70830009081039</v>
      </c>
    </row>
    <row r="34" spans="9:15" x14ac:dyDescent="0.3">
      <c r="I34">
        <v>8.6113888888888894</v>
      </c>
      <c r="J34">
        <f>D4*EXP(-F4*I34)+H4</f>
        <v>29.064858483870879</v>
      </c>
      <c r="K34">
        <f>L34* E6/M34</f>
        <v>29.13966689920678</v>
      </c>
      <c r="L34">
        <v>29.7</v>
      </c>
      <c r="M34">
        <v>301.05200000000002</v>
      </c>
      <c r="N34">
        <f>(D4-D5)*EXP(-(F4-F5)*I34)+(H4-H5)</f>
        <v>28.439768238250323</v>
      </c>
      <c r="O34">
        <f>(D4+D5)*EXP(-(F4+F5)*I34)+(H4+H5)</f>
        <v>29.689698954688396</v>
      </c>
    </row>
    <row r="35" spans="9:15" x14ac:dyDescent="0.3">
      <c r="I35">
        <v>8.8891666666666662</v>
      </c>
      <c r="J35">
        <f>D4*EXP(-F4*I35)+H4</f>
        <v>29.046815538566641</v>
      </c>
      <c r="K35">
        <f>L35* E6/M35</f>
        <v>29.109376874213055</v>
      </c>
      <c r="L35">
        <v>29.670999999999999</v>
      </c>
      <c r="M35">
        <v>301.07100000000003</v>
      </c>
      <c r="N35">
        <f>(D4-D5)*EXP(-(F4-F5)*I35)+(H4-H5)</f>
        <v>28.422261075733026</v>
      </c>
      <c r="O35">
        <f>(D4+D5)*EXP(-(F4+F5)*I35)+(H4+H5)</f>
        <v>29.671112498597267</v>
      </c>
    </row>
    <row r="36" spans="9:15" x14ac:dyDescent="0.3">
      <c r="I36">
        <v>9.1669444444444448</v>
      </c>
      <c r="J36">
        <f>D4*EXP(-F4*I36)+H4</f>
        <v>29.028786595371159</v>
      </c>
      <c r="K36">
        <f>L36* E6/M36</f>
        <v>29.084802859954337</v>
      </c>
      <c r="L36">
        <v>29.63</v>
      </c>
      <c r="M36">
        <v>300.90899999999999</v>
      </c>
      <c r="N36">
        <f>(D4-D5)*EXP(-(F4-F5)*I36)+(H4-H5)</f>
        <v>28.404767269182734</v>
      </c>
      <c r="O36">
        <f>(D4+D5)*EXP(-(F4+F5)*I36)+(H4+H5)</f>
        <v>29.65254071095152</v>
      </c>
    </row>
    <row r="37" spans="9:15" x14ac:dyDescent="0.3">
      <c r="I37">
        <v>9.4447222222222216</v>
      </c>
      <c r="J37">
        <f>D4*EXP(-F4*I37)+H4</f>
        <v>29.010771643418181</v>
      </c>
      <c r="K37">
        <f>L37* E6/M37</f>
        <v>29.080815790288796</v>
      </c>
      <c r="L37">
        <v>29.622</v>
      </c>
      <c r="M37">
        <v>300.86900000000003</v>
      </c>
      <c r="N37">
        <f>(D4-D5)*EXP(-(F4-F5)*I37)+(H4-H5)</f>
        <v>28.38728680841038</v>
      </c>
      <c r="O37">
        <f>(D4+D5)*EXP(-(F4+F5)*I37)+(H4+H5)</f>
        <v>29.633983580174799</v>
      </c>
    </row>
    <row r="38" spans="9:15" x14ac:dyDescent="0.3">
      <c r="I38">
        <v>9.7225000000000001</v>
      </c>
      <c r="J38">
        <f>D4*EXP(-F4*I38)+H4</f>
        <v>28.992770671849904</v>
      </c>
      <c r="K38">
        <f>L38* E6/M38</f>
        <v>29.034372024325162</v>
      </c>
      <c r="L38">
        <v>29.58</v>
      </c>
      <c r="M38">
        <v>300.923</v>
      </c>
      <c r="N38">
        <f>(D4-D5)*EXP(-(F4-F5)*I38)+(H4-H5)</f>
        <v>28.369819683234653</v>
      </c>
      <c r="O38">
        <f>(D4+D5)*EXP(-(F4+F5)*I38)+(H4+H5)</f>
        <v>29.615441094699896</v>
      </c>
    </row>
    <row r="39" spans="9:15" x14ac:dyDescent="0.3">
      <c r="I39">
        <v>10.00027777777778</v>
      </c>
      <c r="J39">
        <f>D4*EXP(-F4*I39)+H4</f>
        <v>28.974783669816937</v>
      </c>
      <c r="K39">
        <f>L39* E6/M39</f>
        <v>29.008983124134222</v>
      </c>
      <c r="L39">
        <v>29.556000000000001</v>
      </c>
      <c r="M39">
        <v>300.94200000000001</v>
      </c>
      <c r="N39">
        <f>(D4-D5)*EXP(-(F4-F5)*I39)+(H4-H5)</f>
        <v>28.352365883482008</v>
      </c>
      <c r="O39">
        <f>(D4+D5)*EXP(-(F4+F5)*I39)+(H4+H5)</f>
        <v>29.596913242968718</v>
      </c>
    </row>
    <row r="40" spans="9:15" x14ac:dyDescent="0.3">
      <c r="I40">
        <v>10.278055555555561</v>
      </c>
      <c r="J40">
        <f>D4*EXP(-F4*I40)+H4</f>
        <v>28.956810626478315</v>
      </c>
      <c r="K40">
        <f>L40* E6/M40</f>
        <v>29.000859908583674</v>
      </c>
      <c r="L40">
        <v>29.548999999999999</v>
      </c>
      <c r="M40">
        <v>300.95499999999998</v>
      </c>
      <c r="N40">
        <f>(D4-D5)*EXP(-(F4-F5)*I40)+(H4-H5)</f>
        <v>28.334925398986677</v>
      </c>
      <c r="O40">
        <f>(D4+D5)*EXP(-(F4+F5)*I40)+(H4+H5)</f>
        <v>29.578400013432322</v>
      </c>
    </row>
    <row r="41" spans="9:15" x14ac:dyDescent="0.3">
      <c r="I41">
        <v>10.555833333333331</v>
      </c>
      <c r="J41">
        <f>D4*EXP(-F4*I41)+H4</f>
        <v>28.93885153100149</v>
      </c>
      <c r="K41">
        <f>L41* E6/M41</f>
        <v>28.982585103150413</v>
      </c>
      <c r="L41">
        <v>29.545000000000002</v>
      </c>
      <c r="M41">
        <v>301.10399999999998</v>
      </c>
      <c r="N41">
        <f>(D4-D5)*EXP(-(F4-F5)*I41)+(H4-H5)</f>
        <v>28.31749821959064</v>
      </c>
      <c r="O41">
        <f>(D4+D5)*EXP(-(F4+F5)*I41)+(H4+H5)</f>
        <v>29.559901394550842</v>
      </c>
    </row>
    <row r="42" spans="9:15" x14ac:dyDescent="0.3">
      <c r="I42">
        <v>10.833611111111111</v>
      </c>
      <c r="J42">
        <f>D4*EXP(-F4*I42)+H4</f>
        <v>28.920906372562314</v>
      </c>
      <c r="K42">
        <f>L42* E6/M42</f>
        <v>28.971388579552315</v>
      </c>
      <c r="L42">
        <v>29.538</v>
      </c>
      <c r="M42">
        <v>301.149</v>
      </c>
      <c r="N42">
        <f>(D4-D5)*EXP(-(F4-F5)*I42)+(H4-H5)</f>
        <v>28.300084335143616</v>
      </c>
      <c r="O42">
        <f>(D4+D5)*EXP(-(F4+F5)*I42)+(H4+H5)</f>
        <v>29.541417374793554</v>
      </c>
    </row>
    <row r="43" spans="9:15" x14ac:dyDescent="0.3">
      <c r="I43">
        <v>11.111388888888889</v>
      </c>
      <c r="J43">
        <f>D4*EXP(-F4*I43)+H4</f>
        <v>28.902975140345028</v>
      </c>
      <c r="K43">
        <f>L43* E6/M43</f>
        <v>28.954543523106793</v>
      </c>
      <c r="L43">
        <v>29.536999999999999</v>
      </c>
      <c r="M43">
        <v>301.31400000000002</v>
      </c>
      <c r="N43">
        <f>(D4-D5)*EXP(-(F4-F5)*I43)+(H4-H5)</f>
        <v>28.282683735503085</v>
      </c>
      <c r="O43">
        <f>(D4+D5)*EXP(-(F4+F5)*I43)+(H4+H5)</f>
        <v>29.522947942638801</v>
      </c>
    </row>
    <row r="44" spans="9:15" x14ac:dyDescent="0.3">
      <c r="I44">
        <v>11.38916666666667</v>
      </c>
      <c r="J44">
        <f>D4*EXP(-F4*I44)+H4</f>
        <v>28.885057823542297</v>
      </c>
      <c r="K44">
        <f>L44* E6/M44</f>
        <v>28.938703403420678</v>
      </c>
      <c r="L44">
        <v>29.518000000000001</v>
      </c>
      <c r="M44">
        <v>301.28500000000003</v>
      </c>
      <c r="N44">
        <f>(D4-D5)*EXP(-(F4-F5)*I44)+(H4-H5)</f>
        <v>28.265296410534248</v>
      </c>
      <c r="O44">
        <f>(D4+D5)*EXP(-(F4+F5)*I44)+(H4+H5)</f>
        <v>29.504493086574051</v>
      </c>
    </row>
    <row r="45" spans="9:15" x14ac:dyDescent="0.3">
      <c r="I45">
        <v>11.66666666666667</v>
      </c>
      <c r="J45">
        <f>D4*EXP(-F4*I45)+H4</f>
        <v>28.867172307825577</v>
      </c>
      <c r="K45">
        <f>L45* E6/M45</f>
        <v>28.911527900514734</v>
      </c>
      <c r="L45">
        <v>29.494</v>
      </c>
      <c r="M45">
        <v>301.32299999999998</v>
      </c>
      <c r="N45">
        <f>(D4-D5)*EXP(-(F4-F5)*I45)+(H4-H5)</f>
        <v>28.247939717548199</v>
      </c>
      <c r="O45">
        <f>(D4+D5)*EXP(-(F4+F5)*I45)+(H4+H5)</f>
        <v>29.486071228116124</v>
      </c>
    </row>
    <row r="46" spans="9:15" x14ac:dyDescent="0.3">
      <c r="I46">
        <v>11.944444444444439</v>
      </c>
      <c r="J46">
        <f>D4*EXP(-F4*I46)+H4</f>
        <v>28.849282775574984</v>
      </c>
      <c r="K46">
        <f>L46* E6/M46</f>
        <v>28.866460597402032</v>
      </c>
      <c r="L46">
        <v>29.462</v>
      </c>
      <c r="M46">
        <v>301.46600000000001</v>
      </c>
      <c r="N46">
        <f>(D4-D5)*EXP(-(F4-F5)*I46)+(H4-H5)</f>
        <v>28.230578898299939</v>
      </c>
      <c r="O46">
        <f>(D4+D5)*EXP(-(F4+F5)*I46)+(H4+H5)</f>
        <v>29.467645475182707</v>
      </c>
    </row>
    <row r="47" spans="9:15" x14ac:dyDescent="0.3">
      <c r="I47">
        <v>12.22222222222222</v>
      </c>
      <c r="J47">
        <f>D4*EXP(-F4*I47)+H4</f>
        <v>28.831407126377961</v>
      </c>
      <c r="K47">
        <f>L47* E6/M47</f>
        <v>28.889716077207272</v>
      </c>
      <c r="L47">
        <v>29.465</v>
      </c>
      <c r="M47">
        <v>301.25400000000002</v>
      </c>
      <c r="N47">
        <f>(D4-D5)*EXP(-(F4-F5)*I47)+(H4-H5)</f>
        <v>28.213231323375467</v>
      </c>
      <c r="O47">
        <f>(D4+D5)*EXP(-(F4+F5)*I47)+(H4+H5)</f>
        <v>29.449234263867609</v>
      </c>
    </row>
    <row r="48" spans="9:15" x14ac:dyDescent="0.3">
      <c r="I48">
        <v>12.50027777777778</v>
      </c>
      <c r="J48">
        <f>D4*EXP(-F4*I48)+H4</f>
        <v>28.813527494623209</v>
      </c>
      <c r="K48">
        <f>L48* E6/M48</f>
        <v>28.840887212173481</v>
      </c>
      <c r="L48">
        <v>29.44</v>
      </c>
      <c r="M48">
        <v>301.50799999999998</v>
      </c>
      <c r="N48">
        <f>(D4-D5)*EXP(-(F4-F5)*I48)+(H4-H5)</f>
        <v>28.195879654950538</v>
      </c>
      <c r="O48">
        <f>(D4+D5)*EXP(-(F4+F5)*I48)+(H4+H5)</f>
        <v>29.430819193281913</v>
      </c>
    </row>
    <row r="49" spans="9:15" x14ac:dyDescent="0.3">
      <c r="I49">
        <v>12.778055555555561</v>
      </c>
      <c r="J49">
        <f>D4*EXP(-F4*I49)+H4</f>
        <v>28.795679593076244</v>
      </c>
      <c r="K49">
        <f>L49* E6/M49</f>
        <v>28.853363220744328</v>
      </c>
      <c r="L49">
        <v>29.45</v>
      </c>
      <c r="M49">
        <v>301.48</v>
      </c>
      <c r="N49">
        <f>(D4-D5)*EXP(-(F4-F5)*I49)+(H4-H5)</f>
        <v>28.178558551588722</v>
      </c>
      <c r="O49">
        <f>(D4+D5)*EXP(-(F4+F5)*I49)+(H4+H5)</f>
        <v>29.412437045296691</v>
      </c>
    </row>
    <row r="50" spans="9:15" x14ac:dyDescent="0.3">
      <c r="I50">
        <v>13.055833333333331</v>
      </c>
      <c r="J50">
        <f>D4*EXP(-F4*I50)+H4</f>
        <v>28.777845542275607</v>
      </c>
      <c r="K50">
        <f>L50* E6/M50</f>
        <v>28.812240020643006</v>
      </c>
      <c r="L50">
        <v>29.420999999999999</v>
      </c>
      <c r="M50">
        <v>301.613</v>
      </c>
      <c r="N50">
        <f>(D4-D5)*EXP(-(F4-F5)*I50)+(H4-H5)</f>
        <v>28.161250662252016</v>
      </c>
      <c r="O50">
        <f>(D4+D5)*EXP(-(F4+F5)*I50)+(H4+H5)</f>
        <v>29.394069404516728</v>
      </c>
    </row>
    <row r="51" spans="9:15" x14ac:dyDescent="0.3">
      <c r="I51">
        <v>13.333611111111111</v>
      </c>
      <c r="J51">
        <f>D4*EXP(-F4*I51)+H4</f>
        <v>28.760025331472526</v>
      </c>
      <c r="K51">
        <f>L51* E6/M51</f>
        <v>28.769296745749138</v>
      </c>
      <c r="L51">
        <v>29.379000000000001</v>
      </c>
      <c r="M51">
        <v>301.63199999999989</v>
      </c>
      <c r="N51">
        <f>(D4-D5)*EXP(-(F4-F5)*I51)+(H4-H5)</f>
        <v>28.14395597685963</v>
      </c>
      <c r="O51">
        <f>(D4+D5)*EXP(-(F4+F5)*I51)+(H4+H5)</f>
        <v>29.375716259492926</v>
      </c>
    </row>
    <row r="52" spans="9:15" x14ac:dyDescent="0.3">
      <c r="I52">
        <v>13.611388888888889</v>
      </c>
      <c r="J52">
        <f>D4*EXP(-F4*I52)+H4</f>
        <v>28.742218949926553</v>
      </c>
      <c r="K52">
        <f>L52* E6/M52</f>
        <v>28.797056902036026</v>
      </c>
      <c r="L52">
        <v>29.382000000000001</v>
      </c>
      <c r="M52">
        <v>301.37200000000001</v>
      </c>
      <c r="N52">
        <f>(D4-D5)*EXP(-(F4-F5)*I52)+(H4-H5)</f>
        <v>28.126674485338448</v>
      </c>
      <c r="O52">
        <f>(D4+D5)*EXP(-(F4+F5)*I52)+(H4+H5)</f>
        <v>29.357377598785234</v>
      </c>
    </row>
    <row r="53" spans="9:15" x14ac:dyDescent="0.3">
      <c r="I53">
        <v>13.88916666666667</v>
      </c>
      <c r="J53">
        <f>D4*EXP(-F4*I53)+H4</f>
        <v>28.724426386905584</v>
      </c>
      <c r="K53">
        <f>L53* E6/M53</f>
        <v>28.792497351522979</v>
      </c>
      <c r="L53">
        <v>29.356000000000002</v>
      </c>
      <c r="M53">
        <v>301.15300000000002</v>
      </c>
      <c r="N53">
        <f>(D4-D5)*EXP(-(F4-F5)*I53)+(H4-H5)</f>
        <v>28.109406177623072</v>
      </c>
      <c r="O53">
        <f>(D4+D5)*EXP(-(F4+F5)*I53)+(H4+H5)</f>
        <v>29.339053410962613</v>
      </c>
    </row>
    <row r="54" spans="9:15" x14ac:dyDescent="0.3">
      <c r="I54">
        <v>14.166944444444439</v>
      </c>
      <c r="J54">
        <f>D4*EXP(-F4*I54)+H4</f>
        <v>28.706647631685854</v>
      </c>
      <c r="K54">
        <f>L54* E6/M54</f>
        <v>28.748125211751837</v>
      </c>
      <c r="L54">
        <v>29.353000000000002</v>
      </c>
      <c r="M54">
        <v>301.58699999999999</v>
      </c>
      <c r="N54">
        <f>(D4-D5)*EXP(-(F4-F5)*I54)+(H4-H5)</f>
        <v>28.092151043655747</v>
      </c>
      <c r="O54">
        <f>(D4+D5)*EXP(-(F4+F5)*I54)+(H4+H5)</f>
        <v>29.320743684603045</v>
      </c>
    </row>
    <row r="55" spans="9:15" x14ac:dyDescent="0.3">
      <c r="I55">
        <v>14.44472222222222</v>
      </c>
      <c r="J55">
        <f>D4*EXP(-F4*I55)+H4</f>
        <v>28.688882673551902</v>
      </c>
      <c r="K55">
        <f>L55* E6/M55</f>
        <v>28.741498266028639</v>
      </c>
      <c r="L55">
        <v>29.332999999999998</v>
      </c>
      <c r="M55">
        <v>301.45100000000002</v>
      </c>
      <c r="N55">
        <f>(D4-D5)*EXP(-(F4-F5)*I55)+(H4-H5)</f>
        <v>28.074909073386415</v>
      </c>
      <c r="O55">
        <f>(D4+D5)*EXP(-(F4+F5)*I55)+(H4+H5)</f>
        <v>29.302448408293543</v>
      </c>
    </row>
    <row r="56" spans="9:15" x14ac:dyDescent="0.3">
      <c r="I56">
        <v>14.7225</v>
      </c>
      <c r="J56">
        <f>D4*EXP(-F4*I56)+H4</f>
        <v>28.671131501796587</v>
      </c>
      <c r="K56">
        <f>L56* E6/M56</f>
        <v>28.71259164773895</v>
      </c>
      <c r="L56">
        <v>29.292999999999999</v>
      </c>
      <c r="M56">
        <v>301.34300000000002</v>
      </c>
      <c r="N56">
        <f>(D4-D5)*EXP(-(F4-F5)*I56)+(H4-H5)</f>
        <v>28.05768025677267</v>
      </c>
      <c r="O56">
        <f>(D4+D5)*EXP(-(F4+F5)*I56)+(H4+H5)</f>
        <v>29.28416757063011</v>
      </c>
    </row>
    <row r="57" spans="9:15" x14ac:dyDescent="0.3">
      <c r="I57">
        <v>15.00027777777778</v>
      </c>
      <c r="J57">
        <f>D4*EXP(-F4*I57)+H4</f>
        <v>28.653394105721091</v>
      </c>
      <c r="K57">
        <f>L57* E6/M57</f>
        <v>28.72289858400072</v>
      </c>
      <c r="L57">
        <v>29.297000000000001</v>
      </c>
      <c r="M57">
        <v>301.27600000000001</v>
      </c>
      <c r="N57">
        <f>(D4-D5)*EXP(-(F4-F5)*I57)+(H4-H5)</f>
        <v>28.040464583779773</v>
      </c>
      <c r="O57">
        <f>(D4+D5)*EXP(-(F4+F5)*I57)+(H4+H5)</f>
        <v>29.265901160217759</v>
      </c>
    </row>
    <row r="58" spans="9:15" x14ac:dyDescent="0.3">
      <c r="I58">
        <v>15.278055555555561</v>
      </c>
      <c r="J58">
        <f>D4*EXP(-F4*I58)+H4</f>
        <v>28.635670474634878</v>
      </c>
      <c r="K58">
        <f>L58* E6/M58</f>
        <v>28.69587762981536</v>
      </c>
      <c r="L58">
        <v>29.280999999999999</v>
      </c>
      <c r="M58">
        <v>301.39499999999998</v>
      </c>
      <c r="N58">
        <f>(D4-D5)*EXP(-(F4-F5)*I58)+(H4-H5)</f>
        <v>28.023262044380651</v>
      </c>
      <c r="O58">
        <f>(D4+D5)*EXP(-(F4+F5)*I58)+(H4+H5)</f>
        <v>29.247649165670488</v>
      </c>
    </row>
    <row r="59" spans="9:15" x14ac:dyDescent="0.3">
      <c r="I59">
        <v>15.555833333333331</v>
      </c>
      <c r="J59">
        <f>D4*EXP(-F4*I59)+H4</f>
        <v>28.617960597855735</v>
      </c>
      <c r="K59">
        <f>L59* E6/M59</f>
        <v>28.664243862965229</v>
      </c>
      <c r="L59">
        <v>29.233000000000001</v>
      </c>
      <c r="M59">
        <v>301.23299999999989</v>
      </c>
      <c r="N59">
        <f>(D4-D5)*EXP(-(F4-F5)*I59)+(H4-H5)</f>
        <v>28.00607262855587</v>
      </c>
      <c r="O59">
        <f>(D4+D5)*EXP(-(F4+F5)*I59)+(H4+H5)</f>
        <v>29.229411575611287</v>
      </c>
    </row>
    <row r="60" spans="9:15" x14ac:dyDescent="0.3">
      <c r="I60">
        <v>15.833611111111111</v>
      </c>
      <c r="J60">
        <f>D4*EXP(-F4*I60)+H4</f>
        <v>28.600264464709703</v>
      </c>
      <c r="K60">
        <f>L60* E6/M60</f>
        <v>28.623865591188871</v>
      </c>
      <c r="L60">
        <v>29.204999999999998</v>
      </c>
      <c r="M60">
        <v>301.36900000000003</v>
      </c>
      <c r="N60">
        <f>(D4-D5)*EXP(-(F4-F5)*I60)+(H4-H5)</f>
        <v>27.988896326293627</v>
      </c>
      <c r="O60">
        <f>(D4+D5)*EXP(-(F4+F5)*I60)+(H4+H5)</f>
        <v>29.211188378672126</v>
      </c>
    </row>
    <row r="61" spans="9:15" x14ac:dyDescent="0.3">
      <c r="I61">
        <v>16.111388888888889</v>
      </c>
      <c r="J61">
        <f>D4*EXP(-F4*I61)+H4</f>
        <v>28.582582064531138</v>
      </c>
      <c r="K61">
        <f>L61* E6/M61</f>
        <v>28.61505098128487</v>
      </c>
      <c r="L61">
        <v>29.19</v>
      </c>
      <c r="M61">
        <v>301.30700000000002</v>
      </c>
      <c r="N61">
        <f>(D4-D5)*EXP(-(F4-F5)*I61)+(H4-H5)</f>
        <v>27.971733127589786</v>
      </c>
      <c r="O61">
        <f>(D4+D5)*EXP(-(F4+F5)*I61)+(H4+H5)</f>
        <v>29.192979563493942</v>
      </c>
    </row>
    <row r="62" spans="9:15" x14ac:dyDescent="0.3">
      <c r="I62">
        <v>16.389166666666672</v>
      </c>
      <c r="J62">
        <f>D4*EXP(-F4*I62)+H4</f>
        <v>28.564913386662653</v>
      </c>
      <c r="K62">
        <f>L62* E6/M62</f>
        <v>28.589565219731529</v>
      </c>
      <c r="L62">
        <v>29.152000000000001</v>
      </c>
      <c r="M62">
        <v>301.18299999999999</v>
      </c>
      <c r="N62">
        <f>(D4-D5)*EXP(-(F4-F5)*I62)+(H4-H5)</f>
        <v>27.954583022447821</v>
      </c>
      <c r="O62">
        <f>(D4+D5)*EXP(-(F4+F5)*I62)+(H4+H5)</f>
        <v>29.174785118726632</v>
      </c>
    </row>
    <row r="63" spans="9:15" x14ac:dyDescent="0.3">
      <c r="I63">
        <v>16.666944444444439</v>
      </c>
      <c r="J63">
        <f>D4*EXP(-F4*I63)+H4</f>
        <v>28.547258420455144</v>
      </c>
      <c r="K63">
        <f>L63* E6/M63</f>
        <v>28.576056136336828</v>
      </c>
      <c r="L63">
        <v>29.135999999999999</v>
      </c>
      <c r="M63">
        <v>301.16000000000003</v>
      </c>
      <c r="N63">
        <f>(D4-D5)*EXP(-(F4-F5)*I63)+(H4-H5)</f>
        <v>27.937446000878836</v>
      </c>
      <c r="O63">
        <f>(D4+D5)*EXP(-(F4+F5)*I63)+(H4+H5)</f>
        <v>29.156605033029066</v>
      </c>
    </row>
    <row r="64" spans="9:15" x14ac:dyDescent="0.3">
      <c r="I64">
        <v>16.944722222222222</v>
      </c>
      <c r="J64">
        <f>D4*EXP(-F4*I64)+H4</f>
        <v>28.529617155267772</v>
      </c>
      <c r="K64">
        <f>L64* E6/M64</f>
        <v>28.562954535254651</v>
      </c>
      <c r="L64">
        <v>29.117999999999999</v>
      </c>
      <c r="M64">
        <v>301.11200000000002</v>
      </c>
      <c r="N64">
        <f>(D4-D5)*EXP(-(F4-F5)*I64)+(H4-H5)</f>
        <v>27.920322052901561</v>
      </c>
      <c r="O64">
        <f>(D4+D5)*EXP(-(F4+F5)*I64)+(H4+H5)</f>
        <v>29.138439295069048</v>
      </c>
    </row>
    <row r="65" spans="9:15" x14ac:dyDescent="0.3">
      <c r="I65">
        <v>17.222222222222221</v>
      </c>
      <c r="J65">
        <f>D4*EXP(-F4*I65)+H4</f>
        <v>28.512007201207936</v>
      </c>
      <c r="K65">
        <f>L65* E6/M65</f>
        <v>28.541094000245064</v>
      </c>
      <c r="L65">
        <v>29.099</v>
      </c>
      <c r="M65">
        <v>301.14600000000002</v>
      </c>
      <c r="N65">
        <f>(D4-D5)*EXP(-(F4-F5)*I65)+(H4-H5)</f>
        <v>27.903228272904734</v>
      </c>
      <c r="O65">
        <f>(D4+D5)*EXP(-(F4+F5)*I65)+(H4+H5)</f>
        <v>29.120306037767612</v>
      </c>
    </row>
    <row r="66" spans="9:15" x14ac:dyDescent="0.3">
      <c r="I66">
        <v>17.500277777777779</v>
      </c>
      <c r="J66">
        <f>D4*EXP(-F4*I66)+H4</f>
        <v>28.494375685431329</v>
      </c>
      <c r="K66">
        <f>L66* E6/M66</f>
        <v>28.488915628865552</v>
      </c>
      <c r="L66">
        <v>29.053999999999998</v>
      </c>
      <c r="M66">
        <v>301.23099999999999</v>
      </c>
      <c r="N66">
        <f>(D4-D5)*EXP(-(F4-F5)*I66)+(H4-H5)</f>
        <v>27.886113337835113</v>
      </c>
      <c r="O66">
        <f>(D4+D5)*EXP(-(F4+F5)*I66)+(H4+H5)</f>
        <v>29.102150817077629</v>
      </c>
    </row>
    <row r="67" spans="9:15" x14ac:dyDescent="0.3">
      <c r="I67">
        <v>17.778055555555561</v>
      </c>
      <c r="J67">
        <f>D4*EXP(-F4*I67)+H4</f>
        <v>28.476775459541834</v>
      </c>
      <c r="K67">
        <f>L67* E6/M67</f>
        <v>28.528175710730796</v>
      </c>
      <c r="L67">
        <v>29.081</v>
      </c>
      <c r="M67">
        <v>301.096</v>
      </c>
      <c r="N67">
        <f>(D4-D5)*EXP(-(F4-F5)*I67)+(H4-H5)</f>
        <v>27.869028550821447</v>
      </c>
      <c r="O67">
        <f>(D4+D5)*EXP(-(F4+F5)*I67)+(H4+H5)</f>
        <v>29.084028054426526</v>
      </c>
    </row>
    <row r="68" spans="9:15" x14ac:dyDescent="0.3">
      <c r="I68">
        <v>18.055833333333329</v>
      </c>
      <c r="J68">
        <f>D4*EXP(-F4*I68)+H4</f>
        <v>28.459188892191612</v>
      </c>
      <c r="K68">
        <f>L68* E6/M68</f>
        <v>28.498116953578585</v>
      </c>
      <c r="L68">
        <v>29.041</v>
      </c>
      <c r="M68">
        <v>300.99900000000002</v>
      </c>
      <c r="N68">
        <f>(D4-D5)*EXP(-(F4-F5)*I68)+(H4-H5)</f>
        <v>27.851956797550478</v>
      </c>
      <c r="O68">
        <f>(D4+D5)*EXP(-(F4+F5)*I68)+(H4+H5)</f>
        <v>29.065919594273595</v>
      </c>
    </row>
    <row r="69" spans="9:15" x14ac:dyDescent="0.3">
      <c r="I69">
        <v>18.333611111111111</v>
      </c>
      <c r="J69">
        <f>D4*EXP(-F4*I69)+H4</f>
        <v>28.441615972781037</v>
      </c>
      <c r="K69">
        <f>L69* E6/M69</f>
        <v>28.456567022784462</v>
      </c>
      <c r="L69">
        <v>29.015999999999998</v>
      </c>
      <c r="M69">
        <v>301.17899999999997</v>
      </c>
      <c r="N69">
        <f>(D4-D5)*EXP(-(F4-F5)*I69)+(H4-H5)</f>
        <v>27.834898068078964</v>
      </c>
      <c r="O69">
        <f>(D4+D5)*EXP(-(F4+F5)*I69)+(H4+H5)</f>
        <v>29.047825425331268</v>
      </c>
    </row>
    <row r="70" spans="9:15" x14ac:dyDescent="0.3">
      <c r="I70">
        <v>18.611388888888889</v>
      </c>
      <c r="J70">
        <f>D4*EXP(-F4*I70)+H4</f>
        <v>28.424056690718722</v>
      </c>
      <c r="K70">
        <f>L70* E6/M70</f>
        <v>28.427421493419835</v>
      </c>
      <c r="L70">
        <v>28.972999999999999</v>
      </c>
      <c r="M70">
        <v>301.041</v>
      </c>
      <c r="N70">
        <f>(D4-D5)*EXP(-(F4-F5)*I70)+(H4-H5)</f>
        <v>27.81785235247122</v>
      </c>
      <c r="O70">
        <f>(D4+D5)*EXP(-(F4+F5)*I70)+(H4+H5)</f>
        <v>29.029745536320931</v>
      </c>
    </row>
    <row r="71" spans="9:15" x14ac:dyDescent="0.3">
      <c r="I71">
        <v>18.889166666666672</v>
      </c>
      <c r="J71">
        <f>D4*EXP(-F4*I71)+H4</f>
        <v>28.406511035421481</v>
      </c>
      <c r="K71">
        <f>L71* E6/M71</f>
        <v>28.433104996152583</v>
      </c>
      <c r="L71">
        <v>28.957999999999998</v>
      </c>
      <c r="M71">
        <v>300.82499999999999</v>
      </c>
      <c r="N71">
        <f>(D4-D5)*EXP(-(F4-F5)*I71)+(H4-H5)</f>
        <v>27.800819640799162</v>
      </c>
      <c r="O71">
        <f>(D4+D5)*EXP(-(F4+F5)*I71)+(H4+H5)</f>
        <v>29.011679915972842</v>
      </c>
    </row>
    <row r="72" spans="9:15" x14ac:dyDescent="0.3">
      <c r="I72">
        <v>19.166944444444439</v>
      </c>
      <c r="J72">
        <f>D4*EXP(-F4*I72)+H4</f>
        <v>28.388978996314364</v>
      </c>
      <c r="K72">
        <f>L72* E6/M72</f>
        <v>28.392680625884811</v>
      </c>
      <c r="L72">
        <v>28.925000000000001</v>
      </c>
      <c r="M72">
        <v>300.91000000000003</v>
      </c>
      <c r="N72">
        <f>(D4-D5)*EXP(-(F4-F5)*I72)+(H4-H5)</f>
        <v>27.783799923142261</v>
      </c>
      <c r="O72">
        <f>(D4+D5)*EXP(-(F4+F5)*I72)+(H4+H5)</f>
        <v>28.993628553026156</v>
      </c>
    </row>
    <row r="73" spans="9:15" x14ac:dyDescent="0.3">
      <c r="I73">
        <v>19.444722222222222</v>
      </c>
      <c r="J73">
        <f>D4*EXP(-F4*I73)+H4</f>
        <v>28.37146056283062</v>
      </c>
      <c r="K73">
        <f>L73* E6/M73</f>
        <v>28.378272711517337</v>
      </c>
      <c r="L73">
        <v>28.928000000000001</v>
      </c>
      <c r="M73">
        <v>301.09399999999999</v>
      </c>
      <c r="N73">
        <f>(D4-D5)*EXP(-(F4-F5)*I73)+(H4-H5)</f>
        <v>27.766793189587574</v>
      </c>
      <c r="O73">
        <f>(D4+D5)*EXP(-(F4+F5)*I73)+(H4+H5)</f>
        <v>28.975591436228939</v>
      </c>
    </row>
    <row r="74" spans="9:15" x14ac:dyDescent="0.3">
      <c r="I74">
        <v>19.7225</v>
      </c>
      <c r="J74">
        <f>D4*EXP(-F4*I74)+H4</f>
        <v>28.353955724411684</v>
      </c>
      <c r="K74">
        <f>L74* E6/M74</f>
        <v>28.305534165091146</v>
      </c>
      <c r="L74">
        <v>28.923999999999999</v>
      </c>
      <c r="M74">
        <v>301.82600000000002</v>
      </c>
      <c r="N74">
        <f>(D4-D5)*EXP(-(F4-F5)*I74)+(H4-H5)</f>
        <v>27.749799430229714</v>
      </c>
      <c r="O74">
        <f>(D4+D5)*EXP(-(F4+F5)*I74)+(H4+H5)</f>
        <v>28.957568554338103</v>
      </c>
    </row>
    <row r="75" spans="9:15" x14ac:dyDescent="0.3">
      <c r="I75">
        <v>20.000277777777779</v>
      </c>
      <c r="J75">
        <f>D4*EXP(-F4*I75)+H4</f>
        <v>28.336464470507202</v>
      </c>
      <c r="K75">
        <f>L75* E6/M75</f>
        <v>28.253784932710644</v>
      </c>
      <c r="L75">
        <v>28.931000000000001</v>
      </c>
      <c r="M75">
        <v>302.452</v>
      </c>
      <c r="N75">
        <f>(D4-D5)*EXP(-(F4-F5)*I75)+(H4-H5)</f>
        <v>27.732818635170837</v>
      </c>
      <c r="O75">
        <f>(D4+D5)*EXP(-(F4+F5)*I75)+(H4+H5)</f>
        <v>28.939559896119448</v>
      </c>
    </row>
    <row r="76" spans="9:15" x14ac:dyDescent="0.3">
      <c r="I76">
        <v>20.278055555555561</v>
      </c>
      <c r="J76">
        <f>D4*EXP(-F4*I76)+H4</f>
        <v>28.318986790574996</v>
      </c>
      <c r="K76">
        <f>L76* E6/M76</f>
        <v>28.175176829939545</v>
      </c>
      <c r="L76">
        <v>28.920999999999999</v>
      </c>
      <c r="M76">
        <v>303.19099999999997</v>
      </c>
      <c r="N76">
        <f>(D4-D5)*EXP(-(F4-F5)*I76)+(H4-H5)</f>
        <v>27.715850794520676</v>
      </c>
      <c r="O76">
        <f>(D4+D5)*EXP(-(F4+F5)*I76)+(H4+H5)</f>
        <v>28.92156545034765</v>
      </c>
    </row>
    <row r="77" spans="9:15" x14ac:dyDescent="0.3">
      <c r="I77">
        <v>20.555833333333329</v>
      </c>
      <c r="J77">
        <f>D4*EXP(-F4*I77)+H4</f>
        <v>28.301522674081077</v>
      </c>
      <c r="K77">
        <f>L77* E6/M77</f>
        <v>28.138471638153213</v>
      </c>
      <c r="L77">
        <v>28.92</v>
      </c>
      <c r="M77">
        <v>303.57600000000002</v>
      </c>
      <c r="N77">
        <f>(D4-D5)*EXP(-(F4-F5)*I77)+(H4-H5)</f>
        <v>27.698895898396493</v>
      </c>
      <c r="O77">
        <f>(D4+D5)*EXP(-(F4+F5)*I77)+(H4+H5)</f>
        <v>28.903585205806237</v>
      </c>
    </row>
    <row r="78" spans="9:15" x14ac:dyDescent="0.3">
      <c r="I78">
        <v>20.833611111111111</v>
      </c>
      <c r="J78">
        <f>D4*EXP(-F4*I78)+H4</f>
        <v>28.284072110499629</v>
      </c>
      <c r="K78">
        <f>L78* E6/M78</f>
        <v>28.119720103432961</v>
      </c>
      <c r="L78">
        <v>28.934999999999999</v>
      </c>
      <c r="M78">
        <v>303.93599999999998</v>
      </c>
      <c r="N78">
        <f>(D4-D5)*EXP(-(F4-F5)*I78)+(H4-H5)</f>
        <v>27.681953936923087</v>
      </c>
      <c r="O78">
        <f>(D4+D5)*EXP(-(F4+F5)*I78)+(H4+H5)</f>
        <v>28.885619151287578</v>
      </c>
    </row>
    <row r="79" spans="9:15" x14ac:dyDescent="0.3">
      <c r="I79">
        <v>21.111388888888889</v>
      </c>
      <c r="J79">
        <f>D4*EXP(-F4*I79)+H4</f>
        <v>28.266635089313006</v>
      </c>
      <c r="K79">
        <f>L79* E6/M79</f>
        <v>28.074252521147137</v>
      </c>
      <c r="L79">
        <v>28.9</v>
      </c>
      <c r="M79">
        <v>304.06</v>
      </c>
      <c r="N79">
        <f>(D4-D5)*EXP(-(F4-F5)*I79)+(H4-H5)</f>
        <v>27.665024900232801</v>
      </c>
      <c r="O79">
        <f>(D4+D5)*EXP(-(F4+F5)*I79)+(H4+H5)</f>
        <v>28.867667275592893</v>
      </c>
    </row>
    <row r="80" spans="9:15" x14ac:dyDescent="0.3">
      <c r="I80">
        <v>21.388888888888889</v>
      </c>
      <c r="J80">
        <f>D4*EXP(-F4*I80)+H4</f>
        <v>28.249229016745339</v>
      </c>
      <c r="K80">
        <f>L80* E6/M80</f>
        <v>28.059691357130749</v>
      </c>
      <c r="L80">
        <v>28.908000000000001</v>
      </c>
      <c r="M80">
        <v>304.30200000000002</v>
      </c>
      <c r="N80">
        <f>(D4-D5)*EXP(-(F4-F5)*I80)+(H4-H5)</f>
        <v>27.648125688139544</v>
      </c>
      <c r="O80">
        <f>(D4+D5)*EXP(-(F4+F5)*I80)+(H4+H5)</f>
        <v>28.849747498167311</v>
      </c>
    </row>
    <row r="81" spans="9:15" x14ac:dyDescent="0.3">
      <c r="I81">
        <v>21.666944444444439</v>
      </c>
      <c r="J81">
        <f>D4*EXP(-F4*I81)+H4</f>
        <v>28.231801632094438</v>
      </c>
      <c r="K81">
        <f>L81* E6/M81</f>
        <v>28.057973031165293</v>
      </c>
      <c r="L81">
        <v>28.902999999999999</v>
      </c>
      <c r="M81">
        <v>304.26799999999997</v>
      </c>
      <c r="N81">
        <f>(D4-D5)*EXP(-(F4-F5)*I81)+(H4-H5)</f>
        <v>27.631205561768567</v>
      </c>
      <c r="O81">
        <f>(D4+D5)*EXP(-(F4+F5)*I81)+(H4+H5)</f>
        <v>28.831806015924556</v>
      </c>
    </row>
    <row r="82" spans="9:15" x14ac:dyDescent="0.3">
      <c r="I82">
        <v>21.944722222222222</v>
      </c>
      <c r="J82">
        <f>D4*EXP(-F4*I82)+H4</f>
        <v>28.214405175067974</v>
      </c>
      <c r="K82">
        <f>L82* E6/M82</f>
        <v>28.080699068496653</v>
      </c>
      <c r="L82">
        <v>28.835999999999999</v>
      </c>
      <c r="M82">
        <v>303.31700000000001</v>
      </c>
      <c r="N82">
        <f>(D4-D5)*EXP(-(F4-F5)*I82)+(H4-H5)</f>
        <v>27.614315240296904</v>
      </c>
      <c r="O82">
        <f>(D4+D5)*EXP(-(F4+F5)*I82)+(H4+H5)</f>
        <v>28.813896609597506</v>
      </c>
    </row>
    <row r="83" spans="9:15" x14ac:dyDescent="0.3">
      <c r="I83">
        <v>22.2225</v>
      </c>
      <c r="J83">
        <f>D4*EXP(-F4*I83)+H4</f>
        <v>28.197022218447302</v>
      </c>
      <c r="K83">
        <f>L83* E6/M83</f>
        <v>28.117847354251019</v>
      </c>
      <c r="L83">
        <v>28.78</v>
      </c>
      <c r="M83">
        <v>302.32799999999997</v>
      </c>
      <c r="N83">
        <f>(D4-D5)*EXP(-(F4-F5)*I83)+(H4-H5)</f>
        <v>27.597437804212937</v>
      </c>
      <c r="O83">
        <f>(D4+D5)*EXP(-(F4+F5)*I83)+(H4+H5)</f>
        <v>28.796001337387644</v>
      </c>
    </row>
    <row r="84" spans="9:15" x14ac:dyDescent="0.3">
      <c r="I84">
        <v>22.5</v>
      </c>
      <c r="J84">
        <f>D4*EXP(-F4*I84)+H4</f>
        <v>28.179670114487479</v>
      </c>
      <c r="K84">
        <f>L84* E6/M84</f>
        <v>28.126262933557413</v>
      </c>
      <c r="L84">
        <v>28.754999999999999</v>
      </c>
      <c r="M84">
        <v>301.97500000000002</v>
      </c>
      <c r="N84">
        <f>(D4-D5)*EXP(-(F4-F5)*I84)+(H4-H5)</f>
        <v>27.580590101819034</v>
      </c>
      <c r="O84">
        <f>(D4+D5)*EXP(-(F4+F5)*I84)+(H4+H5)</f>
        <v>28.778138062238838</v>
      </c>
    </row>
    <row r="85" spans="9:15" x14ac:dyDescent="0.3">
      <c r="I85">
        <v>22.778055555555561</v>
      </c>
      <c r="J85">
        <f>D4*EXP(-F4*I85)+H4</f>
        <v>28.162296764523845</v>
      </c>
      <c r="K85">
        <f>L85* E6/M85</f>
        <v>28.096386892325615</v>
      </c>
      <c r="L85">
        <v>28.669</v>
      </c>
      <c r="M85">
        <v>301.392</v>
      </c>
      <c r="N85">
        <f>(D4-D5)*EXP(-(F4-F5)*I85)+(H4-H5)</f>
        <v>27.563721548895245</v>
      </c>
      <c r="O85">
        <f>(D4+D5)*EXP(-(F4+F5)*I85)+(H4+H5)</f>
        <v>28.760253150709644</v>
      </c>
    </row>
    <row r="86" spans="9:15" x14ac:dyDescent="0.3">
      <c r="I86">
        <v>23.055833333333329</v>
      </c>
      <c r="J86">
        <f>D4*EXP(-F4*I86)+H4</f>
        <v>28.144954246291647</v>
      </c>
      <c r="K86">
        <f>L86* E6/M86</f>
        <v>28.10384476737573</v>
      </c>
      <c r="L86">
        <v>28.667000000000002</v>
      </c>
      <c r="M86">
        <v>301.291</v>
      </c>
      <c r="N86">
        <f>(D4-D5)*EXP(-(F4-F5)*I86)+(H4-H5)</f>
        <v>27.546882710023858</v>
      </c>
      <c r="O86">
        <f>(D4+D5)*EXP(-(F4+F5)*I86)+(H4+H5)</f>
        <v>28.742400213958597</v>
      </c>
    </row>
    <row r="87" spans="9:15" x14ac:dyDescent="0.3">
      <c r="I87">
        <v>23.333611111111111</v>
      </c>
      <c r="J87">
        <f>D4*EXP(-F4*I87)+H4</f>
        <v>28.127625186606387</v>
      </c>
      <c r="K87">
        <f>L87* E6/M87</f>
        <v>28.078176464463141</v>
      </c>
      <c r="L87">
        <v>28.645</v>
      </c>
      <c r="M87">
        <v>301.33499999999998</v>
      </c>
      <c r="N87">
        <f>(D4-D5)*EXP(-(F4-F5)*I87)+(H4-H5)</f>
        <v>27.530056717264806</v>
      </c>
      <c r="O87">
        <f>(D4+D5)*EXP(-(F4+F5)*I87)+(H4+H5)</f>
        <v>28.724561366758905</v>
      </c>
    </row>
    <row r="88" spans="9:15" x14ac:dyDescent="0.3">
      <c r="I88">
        <v>23.611111111111111</v>
      </c>
      <c r="J88">
        <f>D4*EXP(-F4*I88)+H4</f>
        <v>28.110326883921381</v>
      </c>
      <c r="K88">
        <f>L88* E6/M88</f>
        <v>28.069619351395403</v>
      </c>
      <c r="L88">
        <v>28.651</v>
      </c>
      <c r="M88">
        <v>301.49</v>
      </c>
      <c r="N88">
        <f>(D4-D5)*EXP(-(F4-F5)*I88)+(H4-H5)</f>
        <v>27.513260367565948</v>
      </c>
      <c r="O88">
        <f>(D4+D5)*EXP(-(F4+F5)*I88)+(H4+H5)</f>
        <v>28.706754415731375</v>
      </c>
    </row>
    <row r="89" spans="9:15" x14ac:dyDescent="0.3">
      <c r="I89">
        <v>23.889166666666672</v>
      </c>
      <c r="J89">
        <f>D4*EXP(-F4*I89)+H4</f>
        <v>28.09300740110713</v>
      </c>
      <c r="K89">
        <f>L89* E6/M89</f>
        <v>28.056389432995431</v>
      </c>
      <c r="L89">
        <v>28.645</v>
      </c>
      <c r="M89">
        <v>301.56900000000002</v>
      </c>
      <c r="N89">
        <f>(D4-D5)*EXP(-(F4-F5)*I89)+(H4-H5)</f>
        <v>27.496443230890733</v>
      </c>
      <c r="O89">
        <f>(D4+D5)*EXP(-(F4+F5)*I89)+(H4+H5)</f>
        <v>28.688925896544426</v>
      </c>
    </row>
    <row r="90" spans="9:15" x14ac:dyDescent="0.3">
      <c r="I90">
        <v>24.166944444444439</v>
      </c>
      <c r="J90">
        <f>D4*EXP(-F4*I90)+H4</f>
        <v>28.075718654428606</v>
      </c>
      <c r="K90">
        <f>L90* E6/M90</f>
        <v>28.008269781691769</v>
      </c>
      <c r="L90">
        <v>28.599</v>
      </c>
      <c r="M90">
        <v>301.60199999999998</v>
      </c>
      <c r="N90">
        <f>(D4-D5)*EXP(-(F4-F5)*I90)+(H4-H5)</f>
        <v>27.479655717697902</v>
      </c>
      <c r="O90">
        <f>(D4+D5)*EXP(-(F4+F5)*I90)+(H4+H5)</f>
        <v>28.671129251316977</v>
      </c>
    </row>
    <row r="91" spans="9:15" x14ac:dyDescent="0.3">
      <c r="I91">
        <v>24.444722222222222</v>
      </c>
      <c r="J91">
        <f>D4*EXP(-F4*I91)+H4</f>
        <v>28.058443324567968</v>
      </c>
      <c r="K91">
        <f>L91* E6/M91</f>
        <v>27.987096791108549</v>
      </c>
      <c r="L91">
        <v>28.568000000000001</v>
      </c>
      <c r="M91">
        <v>301.50299999999999</v>
      </c>
      <c r="N91">
        <f>(D4-D5)*EXP(-(F4-F5)*I91)+(H4-H5)</f>
        <v>27.462881011461775</v>
      </c>
      <c r="O91">
        <f>(D4+D5)*EXP(-(F4+F5)*I91)+(H4+H5)</f>
        <v>28.653346651215564</v>
      </c>
    </row>
    <row r="92" spans="9:15" x14ac:dyDescent="0.3">
      <c r="I92">
        <v>24.7225</v>
      </c>
      <c r="J92">
        <f>D4*EXP(-F4*I92)+H4</f>
        <v>28.041181401113178</v>
      </c>
      <c r="K92">
        <f>L92* E6/M92</f>
        <v>27.995087563397039</v>
      </c>
      <c r="L92">
        <v>28.579000000000001</v>
      </c>
      <c r="M92">
        <v>301.53300000000002</v>
      </c>
      <c r="N92">
        <f>(D4-D5)*EXP(-(F4-F5)*I92)+(H4-H5)</f>
        <v>27.446119102412105</v>
      </c>
      <c r="O92">
        <f>(D4+D5)*EXP(-(F4+F5)*I92)+(H4+H5)</f>
        <v>28.635578085155771</v>
      </c>
    </row>
    <row r="93" spans="9:15" x14ac:dyDescent="0.3">
      <c r="I93">
        <v>25</v>
      </c>
      <c r="J93">
        <f>D4*EXP(-F4*I93)+H4</f>
        <v>28.023950115499893</v>
      </c>
      <c r="K93">
        <f>L93* E6/M93</f>
        <v>27.90560995268358</v>
      </c>
      <c r="L93">
        <v>28.568999999999999</v>
      </c>
      <c r="M93">
        <v>302.39400000000001</v>
      </c>
      <c r="N93">
        <f>(D4-D5)*EXP(-(F4-F5)*I93)+(H4-H5)</f>
        <v>27.429386723523663</v>
      </c>
      <c r="O93">
        <f>(D4+D5)*EXP(-(F4+F5)*I93)+(H4+H5)</f>
        <v>28.617841289604222</v>
      </c>
    </row>
    <row r="94" spans="9:15" x14ac:dyDescent="0.3">
      <c r="I94">
        <v>25.278055555555561</v>
      </c>
      <c r="J94">
        <f>D4*EXP(-F4*I94)+H4</f>
        <v>28.006697731813397</v>
      </c>
      <c r="K94">
        <f>L94* E6/M94</f>
        <v>27.885907987041389</v>
      </c>
      <c r="L94">
        <v>28.524000000000001</v>
      </c>
      <c r="M94">
        <v>302.13099999999997</v>
      </c>
      <c r="N94">
        <f>(D4-D5)*EXP(-(F4-F5)*I94)+(H4-H5)</f>
        <v>27.412633636828424</v>
      </c>
      <c r="O94">
        <f>(D4+D5)*EXP(-(F4+F5)*I94)+(H4+H5)</f>
        <v>28.600083010867067</v>
      </c>
    </row>
    <row r="95" spans="9:15" x14ac:dyDescent="0.3">
      <c r="I95">
        <v>25.555833333333329</v>
      </c>
      <c r="J95">
        <f>D4*EXP(-F4*I95)+H4</f>
        <v>27.989475965184724</v>
      </c>
      <c r="K95">
        <f>L95* E6/M95</f>
        <v>27.85382544253585</v>
      </c>
      <c r="L95">
        <v>28.524000000000001</v>
      </c>
      <c r="M95">
        <v>302.47899999999998</v>
      </c>
      <c r="N95">
        <f>(D4-D5)*EXP(-(F4-F5)*I95)+(H4-H5)</f>
        <v>27.395910060791167</v>
      </c>
      <c r="O95">
        <f>(D4+D5)*EXP(-(F4+F5)*I95)+(H4+H5)</f>
        <v>28.582356480513013</v>
      </c>
    </row>
    <row r="96" spans="9:15" x14ac:dyDescent="0.3">
      <c r="I96">
        <v>25.833611111111111</v>
      </c>
      <c r="J96">
        <f>D4*EXP(-F4*I96)+H4</f>
        <v>27.97226756339451</v>
      </c>
      <c r="K96">
        <f>L96* E6/M96</f>
        <v>27.864217399105776</v>
      </c>
      <c r="L96">
        <v>28.547000000000001</v>
      </c>
      <c r="M96">
        <v>302.61</v>
      </c>
      <c r="N96">
        <f>(D4-D5)*EXP(-(F4-F5)*I96)+(H4-H5)</f>
        <v>27.379199242933858</v>
      </c>
      <c r="O96">
        <f>(D4+D5)*EXP(-(F4+F5)*I96)+(H4+H5)</f>
        <v>28.564643939950287</v>
      </c>
    </row>
    <row r="97" spans="9:15" x14ac:dyDescent="0.3">
      <c r="I97">
        <v>26.111388888888889</v>
      </c>
      <c r="J97">
        <f>D4*EXP(-F4*I97)+H4</f>
        <v>27.955072516071048</v>
      </c>
      <c r="K97">
        <f>L97* E6/M97</f>
        <v>27.851162661822404</v>
      </c>
      <c r="L97">
        <v>28.539000000000001</v>
      </c>
      <c r="M97">
        <v>302.66699999999997</v>
      </c>
      <c r="N97">
        <f>(D4-D5)*EXP(-(F4-F5)*I97)+(H4-H5)</f>
        <v>27.362501173523469</v>
      </c>
      <c r="O97">
        <f>(D4+D5)*EXP(-(F4+F5)*I97)+(H4+H5)</f>
        <v>28.546945378138133</v>
      </c>
    </row>
    <row r="98" spans="9:15" x14ac:dyDescent="0.3">
      <c r="I98">
        <v>26.388888888888889</v>
      </c>
      <c r="J98">
        <f>D4*EXP(-F4*I98)+H4</f>
        <v>27.93790798789199</v>
      </c>
      <c r="K98">
        <f>L98* E6/M98</f>
        <v>27.845303769559901</v>
      </c>
      <c r="L98">
        <v>28.527999999999999</v>
      </c>
      <c r="M98">
        <v>302.61399999999998</v>
      </c>
      <c r="N98">
        <f>(D4-D5)*EXP(-(F4-F5)*I98)+(H4-H5)</f>
        <v>27.34583252180532</v>
      </c>
      <c r="O98">
        <f>(D4+D5)*EXP(-(F4+F5)*I98)+(H4+H5)</f>
        <v>28.529278461665399</v>
      </c>
    </row>
    <row r="99" spans="9:15" x14ac:dyDescent="0.3">
      <c r="I99">
        <v>26.666944444444439</v>
      </c>
      <c r="J99">
        <f>D4*EXP(-F4*I99)+H4</f>
        <v>27.920722443377869</v>
      </c>
      <c r="K99">
        <f>L99* E6/M99</f>
        <v>27.853577393449328</v>
      </c>
      <c r="L99">
        <v>28.503</v>
      </c>
      <c r="M99">
        <v>302.25900000000001</v>
      </c>
      <c r="N99">
        <f>(D4-D5)*EXP(-(F4-F5)*I99)+(H4-H5)</f>
        <v>27.329143241148422</v>
      </c>
      <c r="O99">
        <f>(D4+D5)*EXP(-(F4+F5)*I99)+(H4+H5)</f>
        <v>28.511590146646093</v>
      </c>
    </row>
    <row r="100" spans="9:15" x14ac:dyDescent="0.3">
      <c r="I100">
        <v>26.944722222222222</v>
      </c>
      <c r="J100">
        <f>D4*EXP(-F4*I100)+H4</f>
        <v>27.903567397304982</v>
      </c>
      <c r="K100">
        <f>L100* E6/M100</f>
        <v>27.814335641040568</v>
      </c>
      <c r="L100">
        <v>28.47</v>
      </c>
      <c r="M100">
        <v>302.33499999999998</v>
      </c>
      <c r="N100">
        <f>(D4-D5)*EXP(-(F4-F5)*I100)+(H4-H5)</f>
        <v>27.312483358754797</v>
      </c>
      <c r="O100">
        <f>(D4+D5)*EXP(-(F4+F5)*I100)+(H4+H5)</f>
        <v>28.493933454928232</v>
      </c>
    </row>
    <row r="101" spans="9:15" x14ac:dyDescent="0.3">
      <c r="I101">
        <v>27.2225</v>
      </c>
      <c r="J101">
        <f>D4*EXP(-F4*I101)+H4</f>
        <v>27.886425664292503</v>
      </c>
      <c r="K101">
        <f>L101* E6/M101</f>
        <v>27.830658446380266</v>
      </c>
      <c r="L101">
        <v>28.463999999999999</v>
      </c>
      <c r="M101">
        <v>302.09399999999999</v>
      </c>
      <c r="N101">
        <f>(D4-D5)*EXP(-(F4-F5)*I101)+(H4-H5)</f>
        <v>27.295836185950137</v>
      </c>
      <c r="O101">
        <f>(D4+D5)*EXP(-(F4+F5)*I101)+(H4+H5)</f>
        <v>28.476290697884998</v>
      </c>
    </row>
    <row r="102" spans="9:15" x14ac:dyDescent="0.3">
      <c r="I102">
        <v>27.500277777777779</v>
      </c>
      <c r="J102">
        <f>D4*EXP(-F4*I102)+H4</f>
        <v>27.869297234008918</v>
      </c>
      <c r="K102">
        <f>L102* E6/M102</f>
        <v>27.832685362101749</v>
      </c>
      <c r="L102">
        <v>28.463999999999999</v>
      </c>
      <c r="M102">
        <v>302.072</v>
      </c>
      <c r="N102">
        <f>(D4-D5)*EXP(-(F4-F5)*I102)+(H4-H5)</f>
        <v>27.279201713038496</v>
      </c>
      <c r="O102">
        <f>(D4+D5)*EXP(-(F4+F5)*I102)+(H4+H5)</f>
        <v>28.458661864519122</v>
      </c>
    </row>
    <row r="103" spans="9:15" x14ac:dyDescent="0.3">
      <c r="I103">
        <v>27.778055555555561</v>
      </c>
      <c r="J103">
        <f>D4*EXP(-F4*I103)+H4</f>
        <v>27.852182096130733</v>
      </c>
      <c r="K103">
        <f>L103* E6/M103</f>
        <v>27.819993043228298</v>
      </c>
      <c r="L103">
        <v>28.44</v>
      </c>
      <c r="M103">
        <v>301.95499999999998</v>
      </c>
      <c r="N103">
        <f>(D4-D5)*EXP(-(F4-F5)*I103)+(H4-H5)</f>
        <v>27.262579930331277</v>
      </c>
      <c r="O103">
        <f>(D4+D5)*EXP(-(F4+F5)*I103)+(H4+H5)</f>
        <v>28.441046943842039</v>
      </c>
    </row>
    <row r="104" spans="9:15" x14ac:dyDescent="0.3">
      <c r="I104">
        <v>28.055833333333329</v>
      </c>
      <c r="J104">
        <f>D4*EXP(-F4*I104)+H4</f>
        <v>27.835080240342464</v>
      </c>
      <c r="K104">
        <f>L104* E6/M104</f>
        <v>27.766249254343247</v>
      </c>
      <c r="L104">
        <v>28.375</v>
      </c>
      <c r="M104">
        <v>301.84800000000001</v>
      </c>
      <c r="N104">
        <f>(D4-D5)*EXP(-(F4-F5)*I104)+(H4-H5)</f>
        <v>27.245970828147328</v>
      </c>
      <c r="O104">
        <f>(D4+D5)*EXP(-(F4+F5)*I104)+(H4+H5)</f>
        <v>28.423445924873846</v>
      </c>
    </row>
    <row r="105" spans="9:15" x14ac:dyDescent="0.3">
      <c r="I105">
        <v>28.333611111111111</v>
      </c>
      <c r="J105">
        <f>D4*EXP(-F4*I105)+H4</f>
        <v>27.817991656336631</v>
      </c>
      <c r="K105">
        <f>L105* E6/M105</f>
        <v>27.786460821297347</v>
      </c>
      <c r="L105">
        <v>28.387</v>
      </c>
      <c r="M105">
        <v>301.75599999999997</v>
      </c>
      <c r="N105">
        <f>(D4-D5)*EXP(-(F4-F5)*I105)+(H4-H5)</f>
        <v>27.229374396812844</v>
      </c>
      <c r="O105">
        <f>(D4+D5)*EXP(-(F4+F5)*I105)+(H4+H5)</f>
        <v>28.405858796643294</v>
      </c>
    </row>
    <row r="106" spans="9:15" x14ac:dyDescent="0.3">
      <c r="I106">
        <v>28.611388888888889</v>
      </c>
      <c r="J106">
        <f>D4*EXP(-F4*I106)+H4</f>
        <v>27.80091633381376</v>
      </c>
      <c r="K106">
        <f>L106* E6/M106</f>
        <v>27.782957681221344</v>
      </c>
      <c r="L106">
        <v>28.36</v>
      </c>
      <c r="M106">
        <v>301.50699999999989</v>
      </c>
      <c r="N106">
        <f>(D4-D5)*EXP(-(F4-F5)*I106)+(H4-H5)</f>
        <v>27.212790626661416</v>
      </c>
      <c r="O106">
        <f>(D4+D5)*EXP(-(F4+F5)*I106)+(H4+H5)</f>
        <v>28.388285548187802</v>
      </c>
    </row>
    <row r="107" spans="9:15" x14ac:dyDescent="0.3">
      <c r="I107">
        <v>28.889166666666672</v>
      </c>
      <c r="J107">
        <f>D4*EXP(-F4*I107)+H4</f>
        <v>27.783854262482357</v>
      </c>
      <c r="K107">
        <f>L107* E6/M107</f>
        <v>27.78990464954267</v>
      </c>
      <c r="L107">
        <v>28.359000000000002</v>
      </c>
      <c r="M107">
        <v>301.42099999999999</v>
      </c>
      <c r="N107">
        <f>(D4-D5)*EXP(-(F4-F5)*I107)+(H4-H5)</f>
        <v>27.196219508033998</v>
      </c>
      <c r="O107">
        <f>(D4+D5)*EXP(-(F4+F5)*I107)+(H4+H5)</f>
        <v>28.370726168553446</v>
      </c>
    </row>
    <row r="108" spans="9:15" x14ac:dyDescent="0.3">
      <c r="I108">
        <v>29.166944444444439</v>
      </c>
      <c r="J108">
        <f>D4*EXP(-F4*I108)+H4</f>
        <v>27.766805432058931</v>
      </c>
      <c r="K108">
        <f>L108* E6/M108</f>
        <v>27.75379174170277</v>
      </c>
      <c r="L108">
        <v>28.326000000000001</v>
      </c>
      <c r="M108">
        <v>301.46199999999999</v>
      </c>
      <c r="N108">
        <f>(D4-D5)*EXP(-(F4-F5)*I108)+(H4-H5)</f>
        <v>27.179661031278933</v>
      </c>
      <c r="O108">
        <f>(D4+D5)*EXP(-(F4+F5)*I108)+(H4+H5)</f>
        <v>28.353180646794947</v>
      </c>
    </row>
    <row r="109" spans="9:15" x14ac:dyDescent="0.3">
      <c r="I109">
        <v>29.444722222222222</v>
      </c>
      <c r="J109">
        <f>D4*EXP(-F4*I109)+H4</f>
        <v>27.749769832267958</v>
      </c>
      <c r="K109">
        <f>L109* E6/M109</f>
        <v>27.758811548956796</v>
      </c>
      <c r="L109">
        <v>28.318999999999999</v>
      </c>
      <c r="M109">
        <v>301.33300000000003</v>
      </c>
      <c r="N109">
        <f>(D4-D5)*EXP(-(F4-F5)*I109)+(H4-H5)</f>
        <v>27.163115186751909</v>
      </c>
      <c r="O109">
        <f>(D4+D5)*EXP(-(F4+F5)*I109)+(H4+H5)</f>
        <v>28.335648971975651</v>
      </c>
    </row>
    <row r="110" spans="9:15" x14ac:dyDescent="0.3">
      <c r="I110">
        <v>29.7225</v>
      </c>
      <c r="J110">
        <f>D4*EXP(-F4*I110)+H4</f>
        <v>27.732747452841892</v>
      </c>
      <c r="K110">
        <f>L110* E6/M110</f>
        <v>27.716659438202182</v>
      </c>
      <c r="L110">
        <v>28.279</v>
      </c>
      <c r="M110">
        <v>301.36500000000001</v>
      </c>
      <c r="N110">
        <f>(D4-D5)*EXP(-(F4-F5)*I110)+(H4-H5)</f>
        <v>27.146581964815979</v>
      </c>
      <c r="O110">
        <f>(D4+D5)*EXP(-(F4+F5)*I110)+(H4+H5)</f>
        <v>28.31813113316754</v>
      </c>
    </row>
    <row r="111" spans="9:15" x14ac:dyDescent="0.3">
      <c r="I111">
        <v>30.000277777777779</v>
      </c>
      <c r="J111">
        <f>D4*EXP(-F4*I111)+H4</f>
        <v>27.715738283521162</v>
      </c>
      <c r="K111">
        <f>L111* E6/M111</f>
        <v>27.706239510615653</v>
      </c>
      <c r="L111">
        <v>28.28</v>
      </c>
      <c r="M111">
        <v>301.48899999999998</v>
      </c>
      <c r="N111">
        <f>(D4-D5)*EXP(-(F4-F5)*I111)+(H4-H5)</f>
        <v>27.130061355841548</v>
      </c>
      <c r="O111">
        <f>(D4+D5)*EXP(-(F4+F5)*I111)+(H4+H5)</f>
        <v>28.300627119451235</v>
      </c>
    </row>
    <row r="112" spans="9:15" x14ac:dyDescent="0.3">
      <c r="I112">
        <v>30.278055555555561</v>
      </c>
      <c r="J112">
        <f>D4*EXP(-F4*I112)+H4</f>
        <v>27.698742314054137</v>
      </c>
      <c r="K112">
        <f>L112* E6/M112</f>
        <v>27.69534138980508</v>
      </c>
      <c r="L112">
        <v>28.260999999999999</v>
      </c>
      <c r="M112">
        <v>301.40499999999997</v>
      </c>
      <c r="N112">
        <f>(D4-D5)*EXP(-(F4-F5)*I112)+(H4-H5)</f>
        <v>27.113553350206367</v>
      </c>
      <c r="O112">
        <f>(D4+D5)*EXP(-(F4+F5)*I112)+(H4+H5)</f>
        <v>28.283136919915947</v>
      </c>
    </row>
    <row r="113" spans="9:15" x14ac:dyDescent="0.3">
      <c r="I113">
        <v>30.555833333333329</v>
      </c>
      <c r="J113">
        <f>D4*EXP(-F4*I113)+H4</f>
        <v>27.681759534197177</v>
      </c>
      <c r="K113">
        <f>L113* E6/M113</f>
        <v>27.68260068433138</v>
      </c>
      <c r="L113">
        <v>28.245000000000001</v>
      </c>
      <c r="M113">
        <v>301.37299999999999</v>
      </c>
      <c r="N113">
        <f>(D4-D5)*EXP(-(F4-F5)*I113)+(H4-H5)</f>
        <v>27.097057938295521</v>
      </c>
      <c r="O113">
        <f>(D4+D5)*EXP(-(F4+F5)*I113)+(H4+H5)</f>
        <v>28.265660523659534</v>
      </c>
    </row>
    <row r="114" spans="9:15" x14ac:dyDescent="0.3">
      <c r="I114">
        <v>30.833611111111111</v>
      </c>
      <c r="J114">
        <f>D4*EXP(-F4*I114)+H4</f>
        <v>27.664789933714566</v>
      </c>
      <c r="K114">
        <f>L114* E6/M114</f>
        <v>27.655118706686356</v>
      </c>
      <c r="L114">
        <v>28.234000000000002</v>
      </c>
      <c r="M114">
        <v>301.55499999999989</v>
      </c>
      <c r="N114">
        <f>(D4-D5)*EXP(-(F4-F5)*I114)+(H4-H5)</f>
        <v>27.080575110501435</v>
      </c>
      <c r="O114">
        <f>(D4+D5)*EXP(-(F4+F5)*I114)+(H4+H5)</f>
        <v>28.248197919788417</v>
      </c>
    </row>
    <row r="115" spans="9:15" x14ac:dyDescent="0.3">
      <c r="I115">
        <v>31.111388888888889</v>
      </c>
      <c r="J115">
        <f>D4*EXP(-F4*I115)+H4</f>
        <v>27.647833502378532</v>
      </c>
      <c r="K115">
        <f>L115* E6/M115</f>
        <v>27.635912217209331</v>
      </c>
      <c r="L115">
        <v>28.207000000000001</v>
      </c>
      <c r="M115">
        <v>301.476</v>
      </c>
      <c r="N115">
        <f>(D4-D5)*EXP(-(F4-F5)*I115)+(H4-H5)</f>
        <v>27.064104857223874</v>
      </c>
      <c r="O115">
        <f>(D4+D5)*EXP(-(F4+F5)*I115)+(H4+H5)</f>
        <v>28.230749097417643</v>
      </c>
    </row>
    <row r="116" spans="9:15" x14ac:dyDescent="0.3">
      <c r="I116">
        <v>31.389166666666672</v>
      </c>
      <c r="J116">
        <f>D4*EXP(-F4*I116)+H4</f>
        <v>27.630890229969246</v>
      </c>
      <c r="K116">
        <f>L116* E6/M116</f>
        <v>27.602454271772043</v>
      </c>
      <c r="L116">
        <v>28.175000000000001</v>
      </c>
      <c r="M116">
        <v>301.49900000000002</v>
      </c>
      <c r="N116">
        <f>(D4-D5)*EXP(-(F4-F5)*I116)+(H4-H5)</f>
        <v>27.047647168869901</v>
      </c>
      <c r="O116">
        <f>(D4+D5)*EXP(-(F4+F5)*I116)+(H4+H5)</f>
        <v>28.213314045670849</v>
      </c>
    </row>
    <row r="117" spans="9:15" x14ac:dyDescent="0.3">
      <c r="I117">
        <v>31.666944444444439</v>
      </c>
      <c r="J117">
        <f>D4*EXP(-F4*I117)+H4</f>
        <v>27.61396010627481</v>
      </c>
      <c r="K117">
        <f>L117* E6/M117</f>
        <v>27.611039396362575</v>
      </c>
      <c r="L117">
        <v>28.155999999999999</v>
      </c>
      <c r="M117">
        <v>301.202</v>
      </c>
      <c r="N117">
        <f>(D4-D5)*EXP(-(F4-F5)*I117)+(H4-H5)</f>
        <v>27.03120203585393</v>
      </c>
      <c r="O117">
        <f>(D4+D5)*EXP(-(F4+F5)*I117)+(H4+H5)</f>
        <v>28.195892753680241</v>
      </c>
    </row>
    <row r="118" spans="9:15" x14ac:dyDescent="0.3">
      <c r="I118">
        <v>31.944722222222222</v>
      </c>
      <c r="J118">
        <f>D4*EXP(-F4*I118)+H4</f>
        <v>27.597043121091261</v>
      </c>
      <c r="K118">
        <f>L118* E6/M118</f>
        <v>27.589351980452879</v>
      </c>
      <c r="L118">
        <v>28.128</v>
      </c>
      <c r="M118">
        <v>301.13900000000001</v>
      </c>
      <c r="N118">
        <f>(D4-D5)*EXP(-(F4-F5)*I118)+(H4-H5)</f>
        <v>27.014769448597661</v>
      </c>
      <c r="O118">
        <f>(D4+D5)*EXP(-(F4+F5)*I118)+(H4+H5)</f>
        <v>28.178485210586608</v>
      </c>
    </row>
    <row r="119" spans="9:15" x14ac:dyDescent="0.3">
      <c r="I119">
        <v>32.222499999999997</v>
      </c>
      <c r="J119">
        <f>D4*EXP(-F4*I119)+H4</f>
        <v>27.580139264222531</v>
      </c>
      <c r="K119">
        <f>L119* E6/M119</f>
        <v>27.55056483742915</v>
      </c>
      <c r="L119">
        <v>28.091999999999999</v>
      </c>
      <c r="M119">
        <v>301.17700000000002</v>
      </c>
      <c r="N119">
        <f>(D4-D5)*EXP(-(F4-F5)*I119)+(H4-H5)</f>
        <v>26.99834939753012</v>
      </c>
      <c r="O119">
        <f>(D4+D5)*EXP(-(F4+F5)*I119)+(H4+H5)</f>
        <v>28.161091405539317</v>
      </c>
    </row>
    <row r="120" spans="9:15" x14ac:dyDescent="0.3">
      <c r="I120">
        <v>32.500277777777782</v>
      </c>
      <c r="J120">
        <f>D4*EXP(-F4*I120)+H4</f>
        <v>27.563248525480482</v>
      </c>
      <c r="K120">
        <f>L120* E6/M120</f>
        <v>27.51577139305536</v>
      </c>
      <c r="L120">
        <v>28.065000000000001</v>
      </c>
      <c r="M120">
        <v>301.26799999999997</v>
      </c>
      <c r="N120">
        <f>(D4-D5)*EXP(-(F4-F5)*I120)+(H4-H5)</f>
        <v>26.981941873087614</v>
      </c>
      <c r="O120">
        <f>(D4+D5)*EXP(-(F4+F5)*I120)+(H4+H5)</f>
        <v>28.14371132769628</v>
      </c>
    </row>
    <row r="121" spans="9:15" x14ac:dyDescent="0.3">
      <c r="I121">
        <v>32.778055555555547</v>
      </c>
      <c r="J121">
        <f>D4*EXP(-F4*I121)+H4</f>
        <v>27.546370894684884</v>
      </c>
      <c r="K121">
        <f>L121* E6/M121</f>
        <v>27.527636996937648</v>
      </c>
      <c r="L121">
        <v>28.047000000000001</v>
      </c>
      <c r="M121">
        <v>300.94499999999999</v>
      </c>
      <c r="N121">
        <f>(D4-D5)*EXP(-(F4-F5)*I121)+(H4-H5)</f>
        <v>26.965546865713762</v>
      </c>
      <c r="O121">
        <f>(D4+D5)*EXP(-(F4+F5)*I121)+(H4+H5)</f>
        <v>28.126344966223982</v>
      </c>
    </row>
    <row r="122" spans="9:15" x14ac:dyDescent="0.3">
      <c r="I122">
        <v>33.055833333333332</v>
      </c>
      <c r="J122">
        <f>D4*EXP(-F4*I122)+H4</f>
        <v>27.529506361663394</v>
      </c>
      <c r="K122">
        <f>L122* E6/M122</f>
        <v>27.501493060412926</v>
      </c>
      <c r="L122">
        <v>28.004999999999999</v>
      </c>
      <c r="M122">
        <v>300.77999999999997</v>
      </c>
      <c r="N122">
        <f>(D4-D5)*EXP(-(F4-F5)*I122)+(H4-H5)</f>
        <v>26.949164365859474</v>
      </c>
      <c r="O122">
        <f>(D4+D5)*EXP(-(F4+F5)*I122)+(H4+H5)</f>
        <v>28.108992310297459</v>
      </c>
    </row>
    <row r="123" spans="9:15" x14ac:dyDescent="0.3">
      <c r="I123">
        <v>33.333333333333343</v>
      </c>
      <c r="J123">
        <f>D4*EXP(-F4*I123)+H4</f>
        <v>27.512671761163105</v>
      </c>
      <c r="K123">
        <f>L123* E6/M123</f>
        <v>27.480825250783518</v>
      </c>
      <c r="L123">
        <v>27.981999999999999</v>
      </c>
      <c r="M123">
        <v>300.75900000000001</v>
      </c>
      <c r="N123">
        <f>(D4-D5)*EXP(-(F4-F5)*I123)+(H4-H5)</f>
        <v>26.932810727745242</v>
      </c>
      <c r="O123">
        <f>(D4+D5)*EXP(-(F4+F5)*I123)+(H4+H5)</f>
        <v>28.091670681224549</v>
      </c>
    </row>
    <row r="124" spans="9:15" x14ac:dyDescent="0.3">
      <c r="I124">
        <v>33.611388888888889</v>
      </c>
      <c r="J124">
        <f>D4*EXP(-F4*I124)+H4</f>
        <v>27.495816548292872</v>
      </c>
      <c r="K124">
        <f>L124* E6/M124</f>
        <v>27.495934706916216</v>
      </c>
      <c r="L124">
        <v>28.012</v>
      </c>
      <c r="M124">
        <v>300.916</v>
      </c>
      <c r="N124">
        <f>(D4-D5)*EXP(-(F4-F5)*I124)+(H4-H5)</f>
        <v>26.916436850549616</v>
      </c>
      <c r="O124">
        <f>(D4+D5)*EXP(-(F4+F5)*I124)+(H4+H5)</f>
        <v>28.074328071824546</v>
      </c>
    </row>
    <row r="125" spans="9:15" x14ac:dyDescent="0.3">
      <c r="I125">
        <v>33.889166666666668</v>
      </c>
      <c r="J125">
        <f>D4*EXP(-F4*I125)+H4</f>
        <v>27.478991247638611</v>
      </c>
      <c r="K125">
        <f>L125* E6/M125</f>
        <v>27.452076802336634</v>
      </c>
      <c r="L125">
        <v>27.986000000000001</v>
      </c>
      <c r="M125">
        <v>301.11700000000002</v>
      </c>
      <c r="N125">
        <f>(D4-D5)*EXP(-(F4-F5)*I125)+(H4-H5)</f>
        <v>26.900091816032251</v>
      </c>
      <c r="O125">
        <f>(D4+D5)*EXP(-(F4+F5)*I125)+(H4+H5)</f>
        <v>28.057016467670898</v>
      </c>
    </row>
    <row r="126" spans="9:15" x14ac:dyDescent="0.3">
      <c r="I126">
        <v>34.166944444444447</v>
      </c>
      <c r="J126">
        <f>D4*EXP(-F4*I126)+H4</f>
        <v>27.462179004147998</v>
      </c>
      <c r="K126">
        <f>L126* E6/M126</f>
        <v>27.429206078488015</v>
      </c>
      <c r="L126">
        <v>27.981999999999999</v>
      </c>
      <c r="M126">
        <v>301.32499999999999</v>
      </c>
      <c r="N126">
        <f>(D4-D5)*EXP(-(F4-F5)*I126)+(H4-H5)</f>
        <v>26.88375925091087</v>
      </c>
      <c r="O126">
        <f>(D4+D5)*EXP(-(F4+F5)*I126)+(H4+H5)</f>
        <v>28.039718525848514</v>
      </c>
    </row>
    <row r="127" spans="9:15" x14ac:dyDescent="0.3">
      <c r="I127">
        <v>34.444722222222232</v>
      </c>
      <c r="J127">
        <f>D4*EXP(-F4*I127)+H4</f>
        <v>27.445379807688113</v>
      </c>
      <c r="K127">
        <f>L127* E6/M127</f>
        <v>27.438976392587552</v>
      </c>
      <c r="L127">
        <v>27.984999999999999</v>
      </c>
      <c r="M127">
        <v>301.25</v>
      </c>
      <c r="N127">
        <f>(D4-D5)*EXP(-(F4-F5)*I127)+(H4-H5)</f>
        <v>26.867439145672734</v>
      </c>
      <c r="O127">
        <f>(D4+D5)*EXP(-(F4+F5)*I127)+(H4+H5)</f>
        <v>28.022434235575048</v>
      </c>
    </row>
    <row r="128" spans="9:15" x14ac:dyDescent="0.3">
      <c r="I128">
        <v>34.722222222222221</v>
      </c>
      <c r="J128">
        <f>D4*EXP(-F4*I128)+H4</f>
        <v>27.428610427784875</v>
      </c>
      <c r="K128">
        <f>L128* E6/M128</f>
        <v>27.411884683052872</v>
      </c>
      <c r="L128">
        <v>27.966000000000001</v>
      </c>
      <c r="M128">
        <v>301.34300000000002</v>
      </c>
      <c r="N128">
        <f>(D4-D5)*EXP(-(F4-F5)*I128)+(H4-H5)</f>
        <v>26.851147792251439</v>
      </c>
      <c r="O128">
        <f>(D4+D5)*EXP(-(F4+F5)*I128)+(H4+H5)</f>
        <v>28.005180849916222</v>
      </c>
    </row>
    <row r="129" spans="9:15" x14ac:dyDescent="0.3">
      <c r="I129">
        <v>35.000277777777782</v>
      </c>
      <c r="J129">
        <f>D4*EXP(-F4*I129)+H4</f>
        <v>27.41182051536812</v>
      </c>
      <c r="K129">
        <f>L129* E6/M129</f>
        <v>27.369593508163621</v>
      </c>
      <c r="L129">
        <v>27.945</v>
      </c>
      <c r="M129">
        <v>301.58199999999999</v>
      </c>
      <c r="N129">
        <f>(D4-D5)*EXP(-(F4-F5)*I129)+(H4-H5)</f>
        <v>26.834836276831581</v>
      </c>
      <c r="O129">
        <f>(D4+D5)*EXP(-(F4+F5)*I129)+(H4+H5)</f>
        <v>27.987906566588173</v>
      </c>
    </row>
    <row r="130" spans="9:15" x14ac:dyDescent="0.3">
      <c r="I130">
        <v>35.278055555555547</v>
      </c>
      <c r="J130">
        <f>D4*EXP(-F4*I130)+H4</f>
        <v>27.395060399281462</v>
      </c>
      <c r="K130">
        <f>L130* E6/M130</f>
        <v>27.373745387820996</v>
      </c>
      <c r="L130">
        <v>27.951000000000001</v>
      </c>
      <c r="M130">
        <v>301.601</v>
      </c>
      <c r="N130">
        <f>(D4-D5)*EXP(-(F4-F5)*I130)+(H4-H5)</f>
        <v>26.818553494239374</v>
      </c>
      <c r="O130">
        <f>(D4+D5)*EXP(-(F4+F5)*I130)+(H4+H5)</f>
        <v>27.97066316635263</v>
      </c>
    </row>
    <row r="131" spans="9:15" x14ac:dyDescent="0.3">
      <c r="I131">
        <v>35.555833333333332</v>
      </c>
      <c r="J131">
        <f>D4*EXP(-F4*I131)+H4</f>
        <v>27.378313289772393</v>
      </c>
      <c r="K131">
        <f>L131* E6/M131</f>
        <v>27.353889649966824</v>
      </c>
      <c r="L131">
        <v>27.911000000000001</v>
      </c>
      <c r="M131">
        <v>301.38799999999998</v>
      </c>
      <c r="N131">
        <f>(D4-D5)*EXP(-(F4-F5)*I131)+(H4-H5)</f>
        <v>26.802283133552031</v>
      </c>
      <c r="O131">
        <f>(D4+D5)*EXP(-(F4+F5)*I131)+(H4+H5)</f>
        <v>27.953433374621753</v>
      </c>
    </row>
    <row r="132" spans="9:15" x14ac:dyDescent="0.3">
      <c r="I132">
        <v>35.833611111111111</v>
      </c>
      <c r="J132">
        <f>D4*EXP(-F4*I132)+H4</f>
        <v>27.361579176747249</v>
      </c>
      <c r="K132">
        <f>L132* E6/M132</f>
        <v>27.355522303914753</v>
      </c>
      <c r="L132">
        <v>27.916</v>
      </c>
      <c r="M132">
        <v>301.42399999999998</v>
      </c>
      <c r="N132">
        <f>(D4-D5)*EXP(-(F4-F5)*I132)+(H4-H5)</f>
        <v>26.786025185293049</v>
      </c>
      <c r="O132">
        <f>(D4+D5)*EXP(-(F4+F5)*I132)+(H4+H5)</f>
        <v>27.936217180655703</v>
      </c>
    </row>
    <row r="133" spans="9:15" x14ac:dyDescent="0.3">
      <c r="I133">
        <v>36.111388888888889</v>
      </c>
      <c r="J133">
        <f>D4*EXP(-F4*I133)+H4</f>
        <v>27.344858050120202</v>
      </c>
      <c r="K133">
        <f>L133* E6/M133</f>
        <v>27.328572574608245</v>
      </c>
      <c r="L133">
        <v>27.885999999999999</v>
      </c>
      <c r="M133">
        <v>301.39699999999999</v>
      </c>
      <c r="N133">
        <f>(D4-D5)*EXP(-(F4-F5)*I133)+(H4-H5)</f>
        <v>26.76977963999316</v>
      </c>
      <c r="O133">
        <f>(D4+D5)*EXP(-(F4+F5)*I133)+(H4+H5)</f>
        <v>27.919014573723103</v>
      </c>
    </row>
    <row r="134" spans="9:15" x14ac:dyDescent="0.3">
      <c r="I134">
        <v>36.389166666666668</v>
      </c>
      <c r="J134">
        <f>D4*EXP(-F4*I134)+H4</f>
        <v>27.328149899813234</v>
      </c>
      <c r="K134">
        <f>L134* E6/M134</f>
        <v>27.245370601701346</v>
      </c>
      <c r="L134">
        <v>27.812999999999999</v>
      </c>
      <c r="M134">
        <v>301.52600000000001</v>
      </c>
      <c r="N134">
        <f>(D4-D5)*EXP(-(F4-F5)*I134)+(H4-H5)</f>
        <v>26.753546488190331</v>
      </c>
      <c r="O134">
        <f>(D4+D5)*EXP(-(F4+F5)*I134)+(H4+H5)</f>
        <v>27.901825543101076</v>
      </c>
    </row>
    <row r="135" spans="9:15" x14ac:dyDescent="0.3">
      <c r="I135">
        <v>36.666666666666657</v>
      </c>
      <c r="J135">
        <f>D4*EXP(-F4*I135)+H4</f>
        <v>27.311471404466928</v>
      </c>
      <c r="K135">
        <f>L135* E6/M135</f>
        <v>27.270180736279727</v>
      </c>
      <c r="L135">
        <v>27.817</v>
      </c>
      <c r="M135">
        <v>301.29500000000002</v>
      </c>
      <c r="N135">
        <f>(D4-D5)*EXP(-(F4-F5)*I135)+(H4-H5)</f>
        <v>26.737341935014811</v>
      </c>
      <c r="O135">
        <f>(D4+D5)*EXP(-(F4+F5)*I135)+(H4+H5)</f>
        <v>27.884667246767748</v>
      </c>
    </row>
    <row r="136" spans="9:15" x14ac:dyDescent="0.3">
      <c r="I136">
        <v>36.944722222222232</v>
      </c>
      <c r="J136">
        <f>D4*EXP(-F4*I136)+H4</f>
        <v>27.294772487886611</v>
      </c>
      <c r="K136">
        <f>L136* E6/M136</f>
        <v>27.279728149363237</v>
      </c>
      <c r="L136">
        <v>27.826000000000001</v>
      </c>
      <c r="M136">
        <v>301.28699999999998</v>
      </c>
      <c r="N136">
        <f>(D4-D5)*EXP(-(F4-F5)*I136)+(H4-H5)</f>
        <v>26.721117327263748</v>
      </c>
      <c r="O136">
        <f>(D4+D5)*EXP(-(F4+F5)*I136)+(H4+H5)</f>
        <v>27.867488167939413</v>
      </c>
    </row>
    <row r="137" spans="9:15" x14ac:dyDescent="0.3">
      <c r="I137">
        <v>37.222499999999997</v>
      </c>
      <c r="J137">
        <f>D4*EXP(-F4*I137)+H4</f>
        <v>27.278103206150021</v>
      </c>
      <c r="K137">
        <f>L137* E6/M137</f>
        <v>27.219122523207052</v>
      </c>
      <c r="L137">
        <v>27.771000000000001</v>
      </c>
      <c r="M137">
        <v>301.36099999999999</v>
      </c>
      <c r="N137">
        <f>(D4-D5)*EXP(-(F4-F5)*I137)+(H4-H5)</f>
        <v>26.704921299251993</v>
      </c>
      <c r="O137">
        <f>(D4+D5)*EXP(-(F4+F5)*I137)+(H4+H5)</f>
        <v>27.850339801996277</v>
      </c>
    </row>
    <row r="138" spans="9:15" x14ac:dyDescent="0.3">
      <c r="I138">
        <v>37.500277777777782</v>
      </c>
      <c r="J138">
        <f>D4*EXP(-F4*I138)+H4</f>
        <v>27.261446860499625</v>
      </c>
      <c r="K138">
        <f>L138* E6/M138</f>
        <v>27.189599861069741</v>
      </c>
      <c r="L138">
        <v>27.736000000000001</v>
      </c>
      <c r="M138">
        <v>301.30799999999999</v>
      </c>
      <c r="N138">
        <f>(D4-D5)*EXP(-(F4-F5)*I138)+(H4-H5)</f>
        <v>26.688737626961242</v>
      </c>
      <c r="O138">
        <f>(D4+D5)*EXP(-(F4+F5)*I138)+(H4+H5)</f>
        <v>27.833204969556668</v>
      </c>
    </row>
    <row r="139" spans="9:15" x14ac:dyDescent="0.3">
      <c r="I139">
        <v>37.778055555555547</v>
      </c>
      <c r="J139">
        <f>D4*EXP(-F4*I139)+H4</f>
        <v>27.244803440896462</v>
      </c>
      <c r="K139">
        <f>L139* E6/M139</f>
        <v>27.205813739514081</v>
      </c>
      <c r="L139">
        <v>27.739000000000001</v>
      </c>
      <c r="M139">
        <v>301.161</v>
      </c>
      <c r="N139">
        <f>(D4-D5)*EXP(-(F4-F5)*I139)+(H4-H5)</f>
        <v>26.672566300965507</v>
      </c>
      <c r="O139">
        <f>(D4+D5)*EXP(-(F4+F5)*I139)+(H4+H5)</f>
        <v>27.816083659939942</v>
      </c>
    </row>
    <row r="140" spans="9:15" x14ac:dyDescent="0.3">
      <c r="I140">
        <v>38.055833333333332</v>
      </c>
      <c r="J140">
        <f>D4*EXP(-F4*I140)+H4</f>
        <v>27.22817293730936</v>
      </c>
      <c r="K140">
        <f>L140* E6/M140</f>
        <v>27.177093313604658</v>
      </c>
      <c r="L140">
        <v>27.702999999999999</v>
      </c>
      <c r="M140">
        <v>301.08800000000002</v>
      </c>
      <c r="N140">
        <f>(D4-D5)*EXP(-(F4-F5)*I140)+(H4-H5)</f>
        <v>26.656407311845967</v>
      </c>
      <c r="O140">
        <f>(D4+D5)*EXP(-(F4+F5)*I140)+(H4+H5)</f>
        <v>27.798975862473867</v>
      </c>
    </row>
    <row r="141" spans="9:15" x14ac:dyDescent="0.3">
      <c r="I141">
        <v>38.333611111111111</v>
      </c>
      <c r="J141">
        <f>D4*EXP(-F4*I141)+H4</f>
        <v>27.211555339714927</v>
      </c>
      <c r="K141">
        <f>L141* E6/M141</f>
        <v>27.107328423811673</v>
      </c>
      <c r="L141">
        <v>27.702000000000002</v>
      </c>
      <c r="M141">
        <v>301.85199999999998</v>
      </c>
      <c r="N141">
        <f>(D4-D5)*EXP(-(F4-F5)*I141)+(H4-H5)</f>
        <v>26.640260650190989</v>
      </c>
      <c r="O141">
        <f>(D4+D5)*EXP(-(F4+F5)*I141)+(H4+H5)</f>
        <v>27.781881566494654</v>
      </c>
    </row>
    <row r="142" spans="9:15" x14ac:dyDescent="0.3">
      <c r="I142">
        <v>38.611388888888889</v>
      </c>
      <c r="J142">
        <f>D4*EXP(-F4*I142)+H4</f>
        <v>27.194950638097552</v>
      </c>
      <c r="K142">
        <f>L142* E6/M142</f>
        <v>27.059516310614754</v>
      </c>
      <c r="L142">
        <v>27.718</v>
      </c>
      <c r="M142">
        <v>302.56</v>
      </c>
      <c r="N142">
        <f>(D4-D5)*EXP(-(F4-F5)*I142)+(H4-H5)</f>
        <v>26.624126306596139</v>
      </c>
      <c r="O142">
        <f>(D4+D5)*EXP(-(F4+F5)*I142)+(H4+H5)</f>
        <v>27.764800761346919</v>
      </c>
    </row>
    <row r="143" spans="9:15" x14ac:dyDescent="0.3">
      <c r="I143">
        <v>38.889166666666668</v>
      </c>
      <c r="J143">
        <f>D4*EXP(-F4*I143)+H4</f>
        <v>27.178358822449397</v>
      </c>
      <c r="K143">
        <f>L143* E6/M143</f>
        <v>27.040425578643777</v>
      </c>
      <c r="L143">
        <v>27.739000000000001</v>
      </c>
      <c r="M143">
        <v>303.00299999999999</v>
      </c>
      <c r="N143">
        <f>(D4-D5)*EXP(-(F4-F5)*I143)+(H4-H5)</f>
        <v>26.608004271664129</v>
      </c>
      <c r="O143">
        <f>(D4+D5)*EXP(-(F4+F5)*I143)+(H4+H5)</f>
        <v>27.747733436383683</v>
      </c>
    </row>
    <row r="144" spans="9:15" x14ac:dyDescent="0.3">
      <c r="I144">
        <v>39.166944444444447</v>
      </c>
      <c r="J144">
        <f>D4*EXP(-F4*I144)+H4</f>
        <v>27.161779882770396</v>
      </c>
      <c r="K144">
        <f>L144* E6/M144</f>
        <v>26.972448332976743</v>
      </c>
      <c r="L144">
        <v>27.690999999999999</v>
      </c>
      <c r="M144">
        <v>303.24099999999999</v>
      </c>
      <c r="N144">
        <f>(D4-D5)*EXP(-(F4-F5)*I144)+(H4-H5)</f>
        <v>26.591894536004858</v>
      </c>
      <c r="O144">
        <f>(D4+D5)*EXP(-(F4+F5)*I144)+(H4+H5)</f>
        <v>27.730679580966367</v>
      </c>
    </row>
    <row r="145" spans="9:15" x14ac:dyDescent="0.3">
      <c r="I145">
        <v>39.444722222222232</v>
      </c>
      <c r="J145">
        <f>D4*EXP(-F4*I145)+H4</f>
        <v>27.145213809068231</v>
      </c>
      <c r="K145">
        <f>L145* E6/M145</f>
        <v>26.961164678274315</v>
      </c>
      <c r="L145">
        <v>27.689</v>
      </c>
      <c r="M145">
        <v>303.346</v>
      </c>
      <c r="N145">
        <f>(D4-D5)*EXP(-(F4-F5)*I145)+(H4-H5)</f>
        <v>26.57579709023539</v>
      </c>
      <c r="O145">
        <f>(D4+D5)*EXP(-(F4+F5)*I145)+(H4+H5)</f>
        <v>27.71363918446481</v>
      </c>
    </row>
    <row r="146" spans="9:15" x14ac:dyDescent="0.3">
      <c r="I146">
        <v>39.722222222222221</v>
      </c>
      <c r="J146">
        <f>D4*EXP(-F4*I146)+H4</f>
        <v>27.128677138157819</v>
      </c>
      <c r="K146">
        <f>L146* E6/M146</f>
        <v>26.987919503346223</v>
      </c>
      <c r="L146">
        <v>27.712</v>
      </c>
      <c r="M146">
        <v>303.29700000000003</v>
      </c>
      <c r="N146">
        <f>(D4-D5)*EXP(-(F4-F5)*I146)+(H4-H5)</f>
        <v>26.55972800401419</v>
      </c>
      <c r="O146">
        <f>(D4+D5)*EXP(-(F4+F5)*I146)+(H4+H5)</f>
        <v>27.696629256491534</v>
      </c>
    </row>
    <row r="147" spans="9:15" x14ac:dyDescent="0.3">
      <c r="I147">
        <v>40.000277777777782</v>
      </c>
      <c r="J147">
        <f>D4*EXP(-F4*I147)+H4</f>
        <v>27.112120219663943</v>
      </c>
      <c r="K147">
        <f>L147* E6/M147</f>
        <v>26.971181517428374</v>
      </c>
      <c r="L147">
        <v>27.696000000000002</v>
      </c>
      <c r="M147">
        <v>303.31</v>
      </c>
      <c r="N147">
        <f>(D4-D5)*EXP(-(F4-F5)*I147)+(H4-H5)</f>
        <v>26.543639030869862</v>
      </c>
      <c r="O147">
        <f>(D4+D5)*EXP(-(F4+F5)*I147)+(H4+H5)</f>
        <v>27.679598725730187</v>
      </c>
    </row>
    <row r="148" spans="9:15" x14ac:dyDescent="0.3">
      <c r="I148">
        <v>40.277777777777779</v>
      </c>
      <c r="J148">
        <f>D4*EXP(-F4*I148)+H4</f>
        <v>27.095609205143305</v>
      </c>
      <c r="K148">
        <f>L148* E6/M148</f>
        <v>26.983013441162093</v>
      </c>
      <c r="L148">
        <v>27.696000000000002</v>
      </c>
      <c r="M148">
        <v>303.17700000000002</v>
      </c>
      <c r="N148">
        <f>(D4-D5)*EXP(-(F4-F5)*I148)+(H4-H5)</f>
        <v>26.52759445305437</v>
      </c>
      <c r="O148">
        <f>(D4+D5)*EXP(-(F4+F5)*I148)+(H4+H5)</f>
        <v>27.662615635658845</v>
      </c>
    </row>
    <row r="149" spans="9:15" x14ac:dyDescent="0.3">
      <c r="I149">
        <v>40.555833333333332</v>
      </c>
      <c r="J149">
        <f>D4*EXP(-F4*I149)+H4</f>
        <v>27.079077974453028</v>
      </c>
      <c r="K149">
        <f>L149* E6/M149</f>
        <v>26.938858063871827</v>
      </c>
      <c r="L149">
        <v>27.666</v>
      </c>
      <c r="M149">
        <v>303.34500000000003</v>
      </c>
      <c r="N149">
        <f>(D4-D5)*EXP(-(F4-F5)*I149)+(H4-H5)</f>
        <v>26.511530018647086</v>
      </c>
      <c r="O149">
        <f>(D4+D5)*EXP(-(F4+F5)*I149)+(H4+H5)</f>
        <v>27.645611975306061</v>
      </c>
    </row>
    <row r="150" spans="9:15" x14ac:dyDescent="0.3">
      <c r="I150">
        <v>40.833611111111111</v>
      </c>
      <c r="J150">
        <f>D4*EXP(-F4*I150)+H4</f>
        <v>27.062576081021589</v>
      </c>
      <c r="K150">
        <f>L150* E6/M150</f>
        <v>26.934552157122837</v>
      </c>
      <c r="L150">
        <v>27.651</v>
      </c>
      <c r="M150">
        <v>303.22899999999998</v>
      </c>
      <c r="N150">
        <f>(D4-D5)*EXP(-(F4-F5)*I150)+(H4-H5)</f>
        <v>26.495493881832829</v>
      </c>
      <c r="O150">
        <f>(D4+D5)*EXP(-(F4+F5)*I150)+(H4+H5)</f>
        <v>27.628638714224024</v>
      </c>
    </row>
    <row r="151" spans="9:15" x14ac:dyDescent="0.3">
      <c r="I151">
        <v>41.111388888888889</v>
      </c>
      <c r="J151">
        <f>D4*EXP(-F4*I151)+H4</f>
        <v>27.046086993775759</v>
      </c>
      <c r="K151">
        <f>L151* E6/M151</f>
        <v>26.933853443725283</v>
      </c>
      <c r="L151">
        <v>27.646999999999998</v>
      </c>
      <c r="M151">
        <v>303.19299999999998</v>
      </c>
      <c r="N151">
        <f>(D4-D5)*EXP(-(F4-F5)*I151)+(H4-H5)</f>
        <v>26.479469978760847</v>
      </c>
      <c r="O151">
        <f>(D4+D5)*EXP(-(F4+F5)*I151)+(H4+H5)</f>
        <v>27.61167884845262</v>
      </c>
    </row>
    <row r="152" spans="9:15" x14ac:dyDescent="0.3">
      <c r="I152">
        <v>41.389166666666668</v>
      </c>
      <c r="J152">
        <f>D4*EXP(-F4*I152)+H4</f>
        <v>27.029610702777376</v>
      </c>
      <c r="K152">
        <f>L152* E6/M152</f>
        <v>26.901511054721166</v>
      </c>
      <c r="L152">
        <v>27.623000000000001</v>
      </c>
      <c r="M152">
        <v>303.29399999999998</v>
      </c>
      <c r="N152">
        <f>(D4-D5)*EXP(-(F4-F5)*I152)+(H4-H5)</f>
        <v>26.463458300098196</v>
      </c>
      <c r="O152">
        <f>(D4+D5)*EXP(-(F4+F5)*I152)+(H4+H5)</f>
        <v>27.594732367420264</v>
      </c>
    </row>
    <row r="153" spans="9:15" x14ac:dyDescent="0.3">
      <c r="I153">
        <v>41.666944444444447</v>
      </c>
      <c r="J153">
        <f>D4*EXP(-F4*I153)+H4</f>
        <v>27.013147198096</v>
      </c>
      <c r="K153">
        <f>L153* E6/M153</f>
        <v>26.874233528511116</v>
      </c>
      <c r="L153">
        <v>27.606000000000002</v>
      </c>
      <c r="M153">
        <v>303.41500000000002</v>
      </c>
      <c r="N153">
        <f>(D4-D5)*EXP(-(F4-F5)*I153)+(H4-H5)</f>
        <v>26.447458836519047</v>
      </c>
      <c r="O153">
        <f>(D4+D5)*EXP(-(F4+F5)*I153)+(H4+H5)</f>
        <v>27.577799260563715</v>
      </c>
    </row>
    <row r="154" spans="9:15" x14ac:dyDescent="0.3">
      <c r="I154">
        <v>41.944722222222232</v>
      </c>
      <c r="J154">
        <f>D4*EXP(-F4*I154)+H4</f>
        <v>26.996696469808903</v>
      </c>
      <c r="K154">
        <f>L154* E6/M154</f>
        <v>26.882992715118458</v>
      </c>
      <c r="L154">
        <v>27.617000000000001</v>
      </c>
      <c r="M154">
        <v>303.43700000000001</v>
      </c>
      <c r="N154">
        <f>(D4-D5)*EXP(-(F4-F5)*I154)+(H4-H5)</f>
        <v>26.431471578704688</v>
      </c>
      <c r="O154">
        <f>(D4+D5)*EXP(-(F4+F5)*I154)+(H4+H5)</f>
        <v>27.560879517328068</v>
      </c>
    </row>
    <row r="155" spans="9:15" x14ac:dyDescent="0.3">
      <c r="I155">
        <v>42.222499999999997</v>
      </c>
      <c r="J155">
        <f>D4*EXP(-F4*I155)+H4</f>
        <v>26.980258508001029</v>
      </c>
      <c r="K155">
        <f>L155* E6/M155</f>
        <v>26.844410537839494</v>
      </c>
      <c r="L155">
        <v>27.58</v>
      </c>
      <c r="M155">
        <v>303.46600000000001</v>
      </c>
      <c r="N155">
        <f>(D4-D5)*EXP(-(F4-F5)*I155)+(H4-H5)</f>
        <v>26.415496517343506</v>
      </c>
      <c r="O155">
        <f>(D4+D5)*EXP(-(F4+F5)*I155)+(H4+H5)</f>
        <v>27.54397312716673</v>
      </c>
    </row>
    <row r="156" spans="9:15" x14ac:dyDescent="0.3">
      <c r="I156">
        <v>42.500277777777782</v>
      </c>
      <c r="J156">
        <f>D4*EXP(-F4*I156)+H4</f>
        <v>26.963833302765053</v>
      </c>
      <c r="K156">
        <f>L156* E6/M156</f>
        <v>26.835466517689298</v>
      </c>
      <c r="L156">
        <v>27.559000000000001</v>
      </c>
      <c r="M156">
        <v>303.33600000000001</v>
      </c>
      <c r="N156">
        <f>(D4-D5)*EXP(-(F4-F5)*I156)+(H4-H5)</f>
        <v>26.399533643131001</v>
      </c>
      <c r="O156">
        <f>(D4+D5)*EXP(-(F4+F5)*I156)+(H4+H5)</f>
        <v>27.527080079541456</v>
      </c>
    </row>
    <row r="157" spans="9:15" x14ac:dyDescent="0.3">
      <c r="I157">
        <v>42.778055555555547</v>
      </c>
      <c r="J157">
        <f>D4*EXP(-F4*I157)+H4</f>
        <v>26.947420844201311</v>
      </c>
      <c r="K157">
        <f>L157* E6/M157</f>
        <v>26.807668155557828</v>
      </c>
      <c r="L157">
        <v>27.529</v>
      </c>
      <c r="M157">
        <v>303.32</v>
      </c>
      <c r="N157">
        <f>(D4-D5)*EXP(-(F4-F5)*I157)+(H4-H5)</f>
        <v>26.383582946769778</v>
      </c>
      <c r="O157">
        <f>(D4+D5)*EXP(-(F4+F5)*I157)+(H4+H5)</f>
        <v>27.510200363922294</v>
      </c>
    </row>
    <row r="158" spans="9:15" x14ac:dyDescent="0.3">
      <c r="I158">
        <v>43.055833333333332</v>
      </c>
      <c r="J158">
        <f>D4*EXP(-F4*I158)+H4</f>
        <v>26.931021122417839</v>
      </c>
      <c r="K158">
        <f>L158* E6/M158</f>
        <v>26.780876831755297</v>
      </c>
      <c r="L158">
        <v>27.513999999999999</v>
      </c>
      <c r="M158">
        <v>303.45800000000003</v>
      </c>
      <c r="N158">
        <f>(D4-D5)*EXP(-(F4-F5)*I158)+(H4-H5)</f>
        <v>26.367644418969512</v>
      </c>
      <c r="O158">
        <f>(D4+D5)*EXP(-(F4+F5)*I158)+(H4+H5)</f>
        <v>27.493333969787628</v>
      </c>
    </row>
    <row r="159" spans="9:15" x14ac:dyDescent="0.3">
      <c r="I159">
        <v>43.333611111111111</v>
      </c>
      <c r="J159">
        <f>D4*EXP(-F4*I159)+H4</f>
        <v>26.914634127530334</v>
      </c>
      <c r="K159">
        <f>L159* E6/M159</f>
        <v>26.764525231009944</v>
      </c>
      <c r="L159">
        <v>27.503</v>
      </c>
      <c r="M159">
        <v>303.52199999999999</v>
      </c>
      <c r="N159">
        <f>(D4-D5)*EXP(-(F4-F5)*I159)+(H4-H5)</f>
        <v>26.351718050446991</v>
      </c>
      <c r="O159">
        <f>(D4+D5)*EXP(-(F4+F5)*I159)+(H4+H5)</f>
        <v>27.476480886624124</v>
      </c>
    </row>
    <row r="160" spans="9:15" x14ac:dyDescent="0.3">
      <c r="I160">
        <v>43.611388888888889</v>
      </c>
      <c r="J160">
        <f>D4*EXP(-F4*I160)+H4</f>
        <v>26.898259849662182</v>
      </c>
      <c r="K160">
        <f>L160* E6/M160</f>
        <v>26.728026298755008</v>
      </c>
      <c r="L160">
        <v>27.474</v>
      </c>
      <c r="M160">
        <v>303.61599999999999</v>
      </c>
      <c r="N160">
        <f>(D4-D5)*EXP(-(F4-F5)*I160)+(H4-H5)</f>
        <v>26.335803831926064</v>
      </c>
      <c r="O160">
        <f>(D4+D5)*EXP(-(F4+F5)*I160)+(H4+H5)</f>
        <v>27.459641103926757</v>
      </c>
    </row>
    <row r="161" spans="9:15" x14ac:dyDescent="0.3">
      <c r="I161">
        <v>43.889166666666668</v>
      </c>
      <c r="J161">
        <f>D4*EXP(-F4*I161)+H4</f>
        <v>26.881898278944419</v>
      </c>
      <c r="K161">
        <f>L161* E6/M161</f>
        <v>26.731323252664339</v>
      </c>
      <c r="L161">
        <v>27.483000000000001</v>
      </c>
      <c r="M161">
        <v>303.678</v>
      </c>
      <c r="N161">
        <f>(D4-D5)*EXP(-(F4-F5)*I161)+(H4-H5)</f>
        <v>26.319901754137682</v>
      </c>
      <c r="O161">
        <f>(D4+D5)*EXP(-(F4+F5)*I161)+(H4+H5)</f>
        <v>27.442814611198784</v>
      </c>
    </row>
    <row r="162" spans="9:15" x14ac:dyDescent="0.3">
      <c r="I162">
        <v>44.166944444444447</v>
      </c>
      <c r="J162">
        <f>D4*EXP(-F4*I162)+H4</f>
        <v>26.865549405515743</v>
      </c>
      <c r="K162">
        <f>L162* E6/M162</f>
        <v>26.693229759398971</v>
      </c>
      <c r="L162">
        <v>27.462</v>
      </c>
      <c r="M162">
        <v>303.87900000000002</v>
      </c>
      <c r="N162">
        <f>(D4-D5)*EXP(-(F4-F5)*I162)+(H4-H5)</f>
        <v>26.304011807819833</v>
      </c>
      <c r="O162">
        <f>(D4+D5)*EXP(-(F4+F5)*I162)+(H4+H5)</f>
        <v>27.426001397951751</v>
      </c>
    </row>
    <row r="163" spans="9:15" x14ac:dyDescent="0.3">
      <c r="I163">
        <v>44.444722222222232</v>
      </c>
      <c r="J163">
        <f>D4*EXP(-F4*I163)+H4</f>
        <v>26.849213219522511</v>
      </c>
      <c r="K163">
        <f>L163* E6/M163</f>
        <v>26.670327291836816</v>
      </c>
      <c r="L163">
        <v>27.436</v>
      </c>
      <c r="M163">
        <v>303.85199999999998</v>
      </c>
      <c r="N163">
        <f>(D4-D5)*EXP(-(F4-F5)*I163)+(H4-H5)</f>
        <v>26.2881339837176</v>
      </c>
      <c r="O163">
        <f>(D4+D5)*EXP(-(F4+F5)*I163)+(H4+H5)</f>
        <v>27.409201453705492</v>
      </c>
    </row>
    <row r="164" spans="9:15" x14ac:dyDescent="0.3">
      <c r="I164">
        <v>44.722499999999997</v>
      </c>
      <c r="J164">
        <f>D4*EXP(-F4*I164)+H4</f>
        <v>26.832889711118725</v>
      </c>
      <c r="K164">
        <f>L164* E6/M164</f>
        <v>26.640402677874665</v>
      </c>
      <c r="L164">
        <v>27.420999999999999</v>
      </c>
      <c r="M164">
        <v>304.02699999999999</v>
      </c>
      <c r="N164">
        <f>(D4-D5)*EXP(-(F4-F5)*I164)+(H4-H5)</f>
        <v>26.272268272583112</v>
      </c>
      <c r="O164">
        <f>(D4+D5)*EXP(-(F4+F5)*I164)+(H4+H5)</f>
        <v>27.392414767988093</v>
      </c>
    </row>
    <row r="165" spans="9:15" x14ac:dyDescent="0.3">
      <c r="I165">
        <v>45</v>
      </c>
      <c r="J165">
        <f>D4*EXP(-F4*I165)+H4</f>
        <v>26.816595174982403</v>
      </c>
      <c r="K165">
        <f>L165* E6/M165</f>
        <v>26.618201238644506</v>
      </c>
      <c r="L165">
        <v>27.414999999999999</v>
      </c>
      <c r="M165">
        <v>304.214</v>
      </c>
      <c r="N165">
        <f>(D4-D5)*EXP(-(F4-F5)*I165)+(H4-H5)</f>
        <v>26.256430512740238</v>
      </c>
      <c r="O165">
        <f>(D4+D5)*EXP(-(F4+F5)*I165)+(H4+H5)</f>
        <v>27.375658097159636</v>
      </c>
    </row>
    <row r="166" spans="9:15" x14ac:dyDescent="0.3">
      <c r="I166">
        <v>45.278055555555547</v>
      </c>
      <c r="J166">
        <f>D4*EXP(-F4*I166)+H4</f>
        <v>26.800280687733668</v>
      </c>
      <c r="K166">
        <f>L166* E6/M166</f>
        <v>26.594921129773521</v>
      </c>
      <c r="L166">
        <v>27.384</v>
      </c>
      <c r="M166">
        <v>304.13600000000002</v>
      </c>
      <c r="N166">
        <f>(D4-D5)*EXP(-(F4-F5)*I166)+(H4-H5)</f>
        <v>26.240573152261184</v>
      </c>
      <c r="O166">
        <f>(D4+D5)*EXP(-(F4+F5)*I166)+(H4+H5)</f>
        <v>27.358881130293568</v>
      </c>
    </row>
    <row r="167" spans="9:15" x14ac:dyDescent="0.3">
      <c r="I167">
        <v>45.555833333333332</v>
      </c>
      <c r="J167">
        <f>D4*EXP(-F4*I167)+H4</f>
        <v>26.783995153098573</v>
      </c>
      <c r="K167">
        <f>L167* E6/M167</f>
        <v>26.629973115389383</v>
      </c>
      <c r="L167">
        <v>27.332999999999998</v>
      </c>
      <c r="M167">
        <v>303.17</v>
      </c>
      <c r="N167">
        <f>(D4-D5)*EXP(-(F4-F5)*I167)+(H4-H5)</f>
        <v>26.224743724613269</v>
      </c>
      <c r="O167">
        <f>(D4+D5)*EXP(-(F4+F5)*I167)+(H4+H5)</f>
        <v>27.34213415741393</v>
      </c>
    </row>
    <row r="168" spans="9:15" x14ac:dyDescent="0.3">
      <c r="I168">
        <v>45.833611111111111</v>
      </c>
      <c r="J168">
        <f>D4*EXP(-F4*I168)+H4</f>
        <v>26.767722256745273</v>
      </c>
      <c r="K168">
        <f>L168* E6/M168</f>
        <v>26.644839370958209</v>
      </c>
      <c r="L168">
        <v>27.288</v>
      </c>
      <c r="M168">
        <v>302.50200000000001</v>
      </c>
      <c r="N168">
        <f>(D4-D5)*EXP(-(F4-F5)*I168)+(H4-H5)</f>
        <v>26.208926373012119</v>
      </c>
      <c r="O168">
        <f>(D4+D5)*EXP(-(F4+F5)*I168)+(H4+H5)</f>
        <v>27.325400401258108</v>
      </c>
    </row>
    <row r="169" spans="9:15" x14ac:dyDescent="0.3">
      <c r="I169">
        <v>46.111111111111107</v>
      </c>
      <c r="J169">
        <f>D4*EXP(-F4*I169)+H4</f>
        <v>26.75147824282913</v>
      </c>
      <c r="K169">
        <f>L169* E6/M169</f>
        <v>26.657409462688463</v>
      </c>
      <c r="L169">
        <v>27.295999999999999</v>
      </c>
      <c r="M169">
        <v>302.44799999999998</v>
      </c>
      <c r="N169">
        <f>(D4-D5)*EXP(-(F4-F5)*I169)+(H4-H5)</f>
        <v>26.193136887505553</v>
      </c>
      <c r="O169">
        <f>(D4+D5)*EXP(-(F4+F5)*I169)+(H4+H5)</f>
        <v>27.308696565352243</v>
      </c>
    </row>
    <row r="170" spans="9:15" x14ac:dyDescent="0.3">
      <c r="I170">
        <v>46.389166666666668</v>
      </c>
      <c r="J170">
        <f>D4*EXP(-F4*I170)+H4</f>
        <v>26.735214339660232</v>
      </c>
      <c r="K170">
        <f>L170* E6/M170</f>
        <v>26.612282699470462</v>
      </c>
      <c r="L170">
        <v>27.257000000000001</v>
      </c>
      <c r="M170">
        <v>302.52800000000002</v>
      </c>
      <c r="N170">
        <f>(D4-D5)*EXP(-(F4-F5)*I170)+(H4-H5)</f>
        <v>26.177327861106598</v>
      </c>
      <c r="O170">
        <f>(D4+D5)*EXP(-(F4+F5)*I170)+(H4+H5)</f>
        <v>27.291972497403563</v>
      </c>
    </row>
    <row r="171" spans="9:15" x14ac:dyDescent="0.3">
      <c r="I171">
        <v>46.666944444444447</v>
      </c>
      <c r="J171">
        <f>D4*EXP(-F4*I171)+H4</f>
        <v>26.718979299335608</v>
      </c>
      <c r="K171">
        <f>L171* E6/M171</f>
        <v>26.640154335027461</v>
      </c>
      <c r="L171">
        <v>27.24</v>
      </c>
      <c r="M171">
        <v>302.02300000000002</v>
      </c>
      <c r="N171">
        <f>(D4-D5)*EXP(-(F4-F5)*I171)+(H4-H5)</f>
        <v>26.161546682398011</v>
      </c>
      <c r="O171">
        <f>(D4+D5)*EXP(-(F4+F5)*I171)+(H4+H5)</f>
        <v>27.275278328868225</v>
      </c>
    </row>
    <row r="172" spans="9:15" x14ac:dyDescent="0.3">
      <c r="I172">
        <v>46.944722222222232</v>
      </c>
      <c r="J172">
        <f>D4*EXP(-F4*I172)+H4</f>
        <v>26.702756858106987</v>
      </c>
      <c r="K172">
        <f>L172* E6/M172</f>
        <v>26.603018330875734</v>
      </c>
      <c r="L172">
        <v>27.204999999999998</v>
      </c>
      <c r="M172">
        <v>302.05599999999998</v>
      </c>
      <c r="N172">
        <f>(D4-D5)*EXP(-(F4-F5)*I172)+(H4-H5)</f>
        <v>26.145777542927767</v>
      </c>
      <c r="O172">
        <f>(D4+D5)*EXP(-(F4+F5)*I172)+(H4+H5)</f>
        <v>27.258597335383477</v>
      </c>
    </row>
    <row r="173" spans="9:15" x14ac:dyDescent="0.3">
      <c r="I173">
        <v>47.222222222222221</v>
      </c>
      <c r="J173">
        <f>D4*EXP(-F4*I173)+H4</f>
        <v>26.68656320976374</v>
      </c>
      <c r="K173">
        <f>L173* E6/M173</f>
        <v>26.619286190693451</v>
      </c>
      <c r="L173">
        <v>27.18</v>
      </c>
      <c r="M173">
        <v>301.59399999999999</v>
      </c>
      <c r="N173">
        <f>(D4-D5)*EXP(-(F4-F5)*I173)+(H4-H5)</f>
        <v>26.13003618461476</v>
      </c>
      <c r="O173">
        <f>(D4+D5)*EXP(-(F4+F5)*I173)+(H4+H5)</f>
        <v>27.241946167808102</v>
      </c>
    </row>
    <row r="174" spans="9:15" x14ac:dyDescent="0.3">
      <c r="I174">
        <v>47.500277777777782</v>
      </c>
      <c r="J174">
        <f>D4*EXP(-F4*I174)+H4</f>
        <v>26.670349733835607</v>
      </c>
      <c r="K174">
        <f>L174* E6/M174</f>
        <v>26.5854554579285</v>
      </c>
      <c r="L174">
        <v>27.190999999999999</v>
      </c>
      <c r="M174">
        <v>302.10000000000002</v>
      </c>
      <c r="N174">
        <f>(D4-D5)*EXP(-(F4-F5)*I174)+(H4-H5)</f>
        <v>26.114275344971048</v>
      </c>
      <c r="O174">
        <f>(D4+D5)*EXP(-(F4+F5)*I174)+(H4+H5)</f>
        <v>27.225274831982915</v>
      </c>
    </row>
    <row r="175" spans="9:15" x14ac:dyDescent="0.3">
      <c r="I175">
        <v>47.778055555555547</v>
      </c>
      <c r="J175">
        <f>D4*EXP(-F4*I175)+H4</f>
        <v>26.654165031260703</v>
      </c>
      <c r="K175">
        <f>L175* E6/M175</f>
        <v>26.545579138290648</v>
      </c>
      <c r="L175">
        <v>27.161000000000001</v>
      </c>
      <c r="M175">
        <v>302.22000000000003</v>
      </c>
      <c r="N175">
        <f>(D4-D5)*EXP(-(F4-F5)*I175)+(H4-H5)</f>
        <v>26.098542268136462</v>
      </c>
      <c r="O175">
        <f>(D4+D5)*EXP(-(F4+F5)*I175)+(H4+H5)</f>
        <v>27.208633301296196</v>
      </c>
    </row>
    <row r="176" spans="9:15" x14ac:dyDescent="0.3">
      <c r="I176">
        <v>48.055833333333332</v>
      </c>
      <c r="J176">
        <f>D4*EXP(-F4*I176)+H4</f>
        <v>26.637992888717527</v>
      </c>
      <c r="K176">
        <f>L176* E6/M176</f>
        <v>26.55674586959065</v>
      </c>
      <c r="L176">
        <v>27.178000000000001</v>
      </c>
      <c r="M176">
        <v>302.28199999999998</v>
      </c>
      <c r="N176">
        <f>(D4-D5)*EXP(-(F4-F5)*I176)+(H4-H5)</f>
        <v>26.082821193843976</v>
      </c>
      <c r="O176">
        <f>(D4+D5)*EXP(-(F4+F5)*I176)+(H4+H5)</f>
        <v>27.192004904118228</v>
      </c>
    </row>
    <row r="177" spans="9:15" x14ac:dyDescent="0.3">
      <c r="I177">
        <v>48.333611111111111</v>
      </c>
      <c r="J177">
        <f>D4*EXP(-F4*I177)+H4</f>
        <v>26.621833296458959</v>
      </c>
      <c r="K177">
        <f>L177* E6/M177</f>
        <v>26.47894726107328</v>
      </c>
      <c r="L177">
        <v>27.119</v>
      </c>
      <c r="M177">
        <v>302.512</v>
      </c>
      <c r="N177">
        <f>(D4-D5)*EXP(-(F4-F5)*I177)+(H4-H5)</f>
        <v>26.067112112937018</v>
      </c>
      <c r="O177">
        <f>(D4+D5)*EXP(-(F4+F5)*I177)+(H4+H5)</f>
        <v>27.175389630084048</v>
      </c>
    </row>
    <row r="178" spans="9:15" x14ac:dyDescent="0.3">
      <c r="I178">
        <v>48.611388888888889</v>
      </c>
      <c r="J178">
        <f>D4*EXP(-F4*I178)+H4</f>
        <v>26.605686244745428</v>
      </c>
      <c r="K178">
        <f>L178* E6/M178</f>
        <v>26.520683989436204</v>
      </c>
      <c r="L178">
        <v>27.105</v>
      </c>
      <c r="M178">
        <v>301.88</v>
      </c>
      <c r="N178">
        <f>(D4-D5)*EXP(-(F4-F5)*I178)+(H4-H5)</f>
        <v>26.051415016266013</v>
      </c>
      <c r="O178">
        <f>(D4+D5)*EXP(-(F4+F5)*I178)+(H4+H5)</f>
        <v>27.158787468836856</v>
      </c>
    </row>
    <row r="179" spans="9:15" x14ac:dyDescent="0.3">
      <c r="I179">
        <v>48.888888888888893</v>
      </c>
      <c r="J179">
        <f>D4*EXP(-F4*I179)+H4</f>
        <v>26.58956785210993</v>
      </c>
      <c r="K179">
        <f>L179* E6/M179</f>
        <v>26.523407978371978</v>
      </c>
      <c r="L179">
        <v>27.061</v>
      </c>
      <c r="M179">
        <v>301.35899999999998</v>
      </c>
      <c r="N179">
        <f>(D4-D5)*EXP(-(F4-F5)*I179)+(H4-H5)</f>
        <v>26.035745573831406</v>
      </c>
      <c r="O179">
        <f>(D4+D5)*EXP(-(F4+F5)*I179)+(H4+H5)</f>
        <v>27.142214992545618</v>
      </c>
    </row>
    <row r="180" spans="9:15" x14ac:dyDescent="0.3">
      <c r="I180">
        <v>49.166944444444447</v>
      </c>
      <c r="J180">
        <f>D4*EXP(-F4*I180)+H4</f>
        <v>26.573429724033005</v>
      </c>
      <c r="K180">
        <f>L180* E6/M180</f>
        <v>26.552880548455668</v>
      </c>
      <c r="L180">
        <v>27.065000000000001</v>
      </c>
      <c r="M180">
        <v>301.06900000000002</v>
      </c>
      <c r="N180">
        <f>(D4-D5)*EXP(-(F4-F5)*I180)+(H4-H5)</f>
        <v>26.020056739068394</v>
      </c>
      <c r="O180">
        <f>(D4+D5)*EXP(-(F4+F5)*I180)+(H4+H5)</f>
        <v>27.12562244331712</v>
      </c>
    </row>
    <row r="181" spans="9:15" x14ac:dyDescent="0.3">
      <c r="I181">
        <v>49.444722222222232</v>
      </c>
      <c r="J181">
        <f>D4*EXP(-F4*I181)+H4</f>
        <v>26.557320235592748</v>
      </c>
      <c r="K181">
        <f>L181* E6/M181</f>
        <v>26.501189337417802</v>
      </c>
      <c r="L181">
        <v>27.029</v>
      </c>
      <c r="M181">
        <v>301.255</v>
      </c>
      <c r="N181">
        <f>(D4-D5)*EXP(-(F4-F5)*I181)+(H4-H5)</f>
        <v>26.004395540277493</v>
      </c>
      <c r="O181">
        <f>(D4+D5)*EXP(-(F4+F5)*I181)+(H4+H5)</f>
        <v>27.109059558371825</v>
      </c>
    </row>
    <row r="182" spans="9:15" x14ac:dyDescent="0.3">
      <c r="I182">
        <v>49.722499999999997</v>
      </c>
      <c r="J182">
        <f>D4*EXP(-F4*I182)+H4</f>
        <v>26.541223248814795</v>
      </c>
      <c r="K182">
        <f>L182* E6/M182</f>
        <v>26.526476895228551</v>
      </c>
      <c r="L182">
        <v>27.06</v>
      </c>
      <c r="M182">
        <v>301.31299999999999</v>
      </c>
      <c r="N182">
        <f>(D4-D5)*EXP(-(F4-F5)*I182)+(H4-H5)</f>
        <v>25.988746289193948</v>
      </c>
      <c r="O182">
        <f>(D4+D5)*EXP(-(F4+F5)*I182)+(H4+H5)</f>
        <v>27.092509744868011</v>
      </c>
    </row>
    <row r="183" spans="9:15" x14ac:dyDescent="0.3">
      <c r="I183">
        <v>50</v>
      </c>
      <c r="J183">
        <f>D4*EXP(-F4*I183)+H4</f>
        <v>26.525154832255616</v>
      </c>
      <c r="K183">
        <f>L183* E6/M183</f>
        <v>26.51183578928806</v>
      </c>
      <c r="L183">
        <v>27.042999999999999</v>
      </c>
      <c r="M183">
        <v>301.29000000000002</v>
      </c>
      <c r="N183">
        <f>(D4-D5)*EXP(-(F4-F5)*I183)+(H4-H5)</f>
        <v>25.973124608055215</v>
      </c>
      <c r="O183">
        <f>(D4+D5)*EXP(-(F4+F5)*I183)+(H4+H5)</f>
        <v>27.075989522721464</v>
      </c>
    </row>
    <row r="184" spans="9:15" x14ac:dyDescent="0.3">
      <c r="I184">
        <v>50.278055555555547</v>
      </c>
      <c r="J184">
        <f>D4*EXP(-F4*I184)+H4</f>
        <v>26.509066741445984</v>
      </c>
      <c r="K184">
        <f>L184* E6/M184</f>
        <v>26.508467340544833</v>
      </c>
      <c r="L184">
        <v>27.041</v>
      </c>
      <c r="M184">
        <v>301.30599999999998</v>
      </c>
      <c r="N184">
        <f>(D4-D5)*EXP(-(F4-F5)*I184)+(H4-H5)</f>
        <v>25.957483593696935</v>
      </c>
      <c r="O184">
        <f>(D4+D5)*EXP(-(F4+F5)*I184)+(H4+H5)</f>
        <v>27.059449290928995</v>
      </c>
    </row>
    <row r="185" spans="9:15" x14ac:dyDescent="0.3">
      <c r="I185">
        <v>50.555833333333332</v>
      </c>
      <c r="J185">
        <f>D4*EXP(-F4*I185)+H4</f>
        <v>26.493007201474036</v>
      </c>
      <c r="K185">
        <f>L185* E6/M185</f>
        <v>26.493121044879537</v>
      </c>
      <c r="L185">
        <v>27.024000000000001</v>
      </c>
      <c r="M185">
        <v>301.291</v>
      </c>
      <c r="N185">
        <f>(D4-D5)*EXP(-(F4-F5)*I185)+(H4-H5)</f>
        <v>25.941870131074843</v>
      </c>
      <c r="O185">
        <f>(D4+D5)*EXP(-(F4+F5)*I185)+(H4+H5)</f>
        <v>27.04293862988623</v>
      </c>
    </row>
    <row r="186" spans="9:15" x14ac:dyDescent="0.3">
      <c r="I186">
        <v>50.833611111111111</v>
      </c>
      <c r="J186">
        <f>D4*EXP(-F4*I186)+H4</f>
        <v>26.476960124402218</v>
      </c>
      <c r="K186">
        <f>L186* E6/M186</f>
        <v>26.477640387023644</v>
      </c>
      <c r="L186">
        <v>27.023</v>
      </c>
      <c r="M186">
        <v>301.45600000000002</v>
      </c>
      <c r="N186">
        <f>(D4-D5)*EXP(-(F4-F5)*I186)+(H4-H5)</f>
        <v>25.92626857974286</v>
      </c>
      <c r="O186">
        <f>(D4+D5)*EXP(-(F4+F5)*I186)+(H4+H5)</f>
        <v>27.026440999069798</v>
      </c>
    </row>
    <row r="187" spans="9:15" x14ac:dyDescent="0.3">
      <c r="I187">
        <v>51.111388888888889</v>
      </c>
      <c r="J187">
        <f>D4*EXP(-F4*I187)+H4</f>
        <v>26.460925500558766</v>
      </c>
      <c r="K187">
        <f>L187* E6/M187</f>
        <v>26.460762970161067</v>
      </c>
      <c r="L187">
        <v>27.009</v>
      </c>
      <c r="M187">
        <v>301.49200000000002</v>
      </c>
      <c r="N187">
        <f>(D4-D5)*EXP(-(F4-F5)*I187)+(H4-H5)</f>
        <v>25.910678930614033</v>
      </c>
      <c r="O187">
        <f>(D4+D5)*EXP(-(F4+F5)*I187)+(H4+H5)</f>
        <v>27.009956388196237</v>
      </c>
    </row>
    <row r="188" spans="9:15" x14ac:dyDescent="0.3">
      <c r="I188">
        <v>51.389166666666668</v>
      </c>
      <c r="J188">
        <f>D4*EXP(-F4*I188)+H4</f>
        <v>26.444903320279437</v>
      </c>
      <c r="K188">
        <f>L188* E6/M188</f>
        <v>26.459485844762231</v>
      </c>
      <c r="L188">
        <v>27.024000000000001</v>
      </c>
      <c r="M188">
        <v>301.67399999999998</v>
      </c>
      <c r="N188">
        <f>(D4-D5)*EXP(-(F4-F5)*I188)+(H4-H5)</f>
        <v>25.895101174608335</v>
      </c>
      <c r="O188">
        <f>(D4+D5)*EXP(-(F4+F5)*I188)+(H4+H5)</f>
        <v>26.993484786990201</v>
      </c>
    </row>
    <row r="189" spans="9:15" x14ac:dyDescent="0.3">
      <c r="I189">
        <v>51.666944444444447</v>
      </c>
      <c r="J189">
        <f>D4*EXP(-F4*I189)+H4</f>
        <v>26.428893573907487</v>
      </c>
      <c r="K189">
        <f>L189* E6/M189</f>
        <v>26.450236576446791</v>
      </c>
      <c r="L189">
        <v>27.045000000000002</v>
      </c>
      <c r="M189">
        <v>302.01400000000001</v>
      </c>
      <c r="N189">
        <f>(D4-D5)*EXP(-(F4-F5)*I189)+(H4-H5)</f>
        <v>25.879535302652677</v>
      </c>
      <c r="O189">
        <f>(D4+D5)*EXP(-(F4+F5)*I189)+(H4+H5)</f>
        <v>26.977026185184442</v>
      </c>
    </row>
    <row r="190" spans="9:15" x14ac:dyDescent="0.3">
      <c r="I190">
        <v>51.944722222222232</v>
      </c>
      <c r="J190">
        <f>D4*EXP(-F4*I190)+H4</f>
        <v>26.412896251793661</v>
      </c>
      <c r="K190">
        <f>L190* E6/M190</f>
        <v>26.38382803180038</v>
      </c>
      <c r="L190">
        <v>26.998000000000001</v>
      </c>
      <c r="M190">
        <v>302.24799999999999</v>
      </c>
      <c r="N190">
        <f>(D4-D5)*EXP(-(F4-F5)*I190)+(H4-H5)</f>
        <v>25.863981305680866</v>
      </c>
      <c r="O190">
        <f>(D4+D5)*EXP(-(F4+F5)*I190)+(H4+H5)</f>
        <v>26.960580572519831</v>
      </c>
    </row>
    <row r="191" spans="9:15" x14ac:dyDescent="0.3">
      <c r="I191">
        <v>52.222499999999997</v>
      </c>
      <c r="J191">
        <f>D4*EXP(-F4*I191)+H4</f>
        <v>26.396911344296193</v>
      </c>
      <c r="K191">
        <f>L191* E6/M191</f>
        <v>26.380514315373265</v>
      </c>
      <c r="L191">
        <v>26.988</v>
      </c>
      <c r="M191">
        <v>302.17399999999998</v>
      </c>
      <c r="N191">
        <f>(D4-D5)*EXP(-(F4-F5)*I191)+(H4-H5)</f>
        <v>25.848439174633675</v>
      </c>
      <c r="O191">
        <f>(D4+D5)*EXP(-(F4+F5)*I191)+(H4+H5)</f>
        <v>26.944147938745331</v>
      </c>
    </row>
    <row r="192" spans="9:15" x14ac:dyDescent="0.3">
      <c r="I192">
        <v>52.500277777777782</v>
      </c>
      <c r="J192">
        <f>D4*EXP(-F4*I192)+H4</f>
        <v>26.380938841780811</v>
      </c>
      <c r="K192">
        <f>L192* E6/M192</f>
        <v>26.381119071591414</v>
      </c>
      <c r="L192">
        <v>27.007999999999999</v>
      </c>
      <c r="M192">
        <v>302.39100000000002</v>
      </c>
      <c r="N192">
        <f>(D4-D5)*EXP(-(F4-F5)*I192)+(H4-H5)</f>
        <v>25.832908900458726</v>
      </c>
      <c r="O192">
        <f>(D4+D5)*EXP(-(F4+F5)*I192)+(H4+H5)</f>
        <v>26.92772827361798</v>
      </c>
    </row>
    <row r="193" spans="9:15" x14ac:dyDescent="0.3">
      <c r="I193">
        <v>52.778055555555547</v>
      </c>
      <c r="J193">
        <f>D4*EXP(-F4*I193)+H4</f>
        <v>26.364978734620706</v>
      </c>
      <c r="K193">
        <f>L193* E6/M193</f>
        <v>26.373688644509564</v>
      </c>
      <c r="L193">
        <v>26.997</v>
      </c>
      <c r="M193">
        <v>302.35300000000001</v>
      </c>
      <c r="N193">
        <f>(D4-D5)*EXP(-(F4-F5)*I193)+(H4-H5)</f>
        <v>25.817390474110603</v>
      </c>
      <c r="O193">
        <f>(D4+D5)*EXP(-(F4+F5)*I193)+(H4+H5)</f>
        <v>26.91132156690292</v>
      </c>
    </row>
    <row r="194" spans="9:15" x14ac:dyDescent="0.3">
      <c r="I194">
        <v>53.055833333333332</v>
      </c>
      <c r="J194">
        <f>D4*EXP(-F4*I194)+H4</f>
        <v>26.349031013196537</v>
      </c>
      <c r="K194">
        <f>L194* E6/M194</f>
        <v>26.351308253411368</v>
      </c>
      <c r="L194">
        <v>26.998000000000001</v>
      </c>
      <c r="M194">
        <v>302.62099999999998</v>
      </c>
      <c r="N194">
        <f>(D4-D5)*EXP(-(F4-F5)*I194)+(H4-H5)</f>
        <v>25.801883886550755</v>
      </c>
      <c r="O194">
        <f>(D4+D5)*EXP(-(F4+F5)*I194)+(H4+H5)</f>
        <v>26.89492780837336</v>
      </c>
    </row>
    <row r="195" spans="9:15" x14ac:dyDescent="0.3">
      <c r="I195">
        <v>53.333611111111111</v>
      </c>
      <c r="J195">
        <f>D4*EXP(-F4*I195)+H4</f>
        <v>26.333095667896444</v>
      </c>
      <c r="K195">
        <f>L195* E6/M195</f>
        <v>26.34159061737568</v>
      </c>
      <c r="L195">
        <v>26.995000000000001</v>
      </c>
      <c r="M195">
        <v>302.69900000000001</v>
      </c>
      <c r="N195">
        <f>(D4-D5)*EXP(-(F4-F5)*I195)+(H4-H5)</f>
        <v>25.786389128747537</v>
      </c>
      <c r="O195">
        <f>(D4+D5)*EXP(-(F4+F5)*I195)+(H4+H5)</f>
        <v>26.878546987810587</v>
      </c>
    </row>
    <row r="196" spans="9:15" x14ac:dyDescent="0.3">
      <c r="I196">
        <v>53.611388888888889</v>
      </c>
      <c r="J196">
        <f>D4*EXP(-F4*I196)+H4</f>
        <v>26.31717268911602</v>
      </c>
      <c r="K196">
        <f>L196* E6/M196</f>
        <v>26.33157927182106</v>
      </c>
      <c r="L196">
        <v>26.99</v>
      </c>
      <c r="M196">
        <v>302.75799999999998</v>
      </c>
      <c r="N196">
        <f>(D4-D5)*EXP(-(F4-F5)*I196)+(H4-H5)</f>
        <v>25.770906191676197</v>
      </c>
      <c r="O196">
        <f>(D4+D5)*EXP(-(F4+F5)*I196)+(H4+H5)</f>
        <v>26.862179095003938</v>
      </c>
    </row>
    <row r="197" spans="9:15" x14ac:dyDescent="0.3">
      <c r="I197">
        <v>53.889166666666668</v>
      </c>
      <c r="J197">
        <f>D4*EXP(-F4*I197)+H4</f>
        <v>26.3012620672583</v>
      </c>
      <c r="K197">
        <f>L197* E6/M197</f>
        <v>26.323290183615011</v>
      </c>
      <c r="L197">
        <v>26.992999999999999</v>
      </c>
      <c r="M197">
        <v>302.887</v>
      </c>
      <c r="N197">
        <f>(D4-D5)*EXP(-(F4-F5)*I197)+(H4-H5)</f>
        <v>25.75543506631886</v>
      </c>
      <c r="O197">
        <f>(D4+D5)*EXP(-(F4+F5)*I197)+(H4+H5)</f>
        <v>26.845824119750823</v>
      </c>
    </row>
    <row r="198" spans="9:15" x14ac:dyDescent="0.3">
      <c r="I198">
        <v>54.166944444444447</v>
      </c>
      <c r="J198">
        <f>D4*EXP(-F4*I198)+H4</f>
        <v>26.285363792733776</v>
      </c>
      <c r="K198">
        <f>L198* E6/M198</f>
        <v>26.285723807734804</v>
      </c>
      <c r="L198">
        <v>26.963999999999999</v>
      </c>
      <c r="M198">
        <v>302.99400000000003</v>
      </c>
      <c r="N198">
        <f>(D4-D5)*EXP(-(F4-F5)*I198)+(H4-H5)</f>
        <v>25.739975743664552</v>
      </c>
      <c r="O198">
        <f>(D4+D5)*EXP(-(F4+F5)*I198)+(H4+H5)</f>
        <v>26.829482051856701</v>
      </c>
    </row>
    <row r="199" spans="9:15" x14ac:dyDescent="0.3">
      <c r="I199">
        <v>54.444722222222232</v>
      </c>
      <c r="J199">
        <f>D4*EXP(-F4*I199)+H4</f>
        <v>26.269477855960396</v>
      </c>
      <c r="K199">
        <f>L199* E6/M199</f>
        <v>26.312580116787153</v>
      </c>
      <c r="L199">
        <v>26.974</v>
      </c>
      <c r="M199">
        <v>302.79700000000003</v>
      </c>
      <c r="N199">
        <f>(D4-D5)*EXP(-(F4-F5)*I199)+(H4-H5)</f>
        <v>25.724528214709146</v>
      </c>
      <c r="O199">
        <f>(D4+D5)*EXP(-(F4+F5)*I199)+(H4+H5)</f>
        <v>26.813152881135075</v>
      </c>
    </row>
    <row r="200" spans="9:15" x14ac:dyDescent="0.3">
      <c r="I200">
        <v>54.722499999999997</v>
      </c>
      <c r="J200">
        <f>D4*EXP(-F4*I200)+H4</f>
        <v>26.253604247363512</v>
      </c>
      <c r="K200">
        <f>L200* E6/M200</f>
        <v>26.283542904023527</v>
      </c>
      <c r="L200">
        <v>26.954999999999998</v>
      </c>
      <c r="M200">
        <v>302.91800000000001</v>
      </c>
      <c r="N200">
        <f>(D4-D5)*EXP(-(F4-F5)*I200)+(H4-H5)</f>
        <v>25.709092470455396</v>
      </c>
      <c r="O200">
        <f>(D4+D5)*EXP(-(F4+F5)*I200)+(H4+H5)</f>
        <v>26.796836597407484</v>
      </c>
    </row>
    <row r="201" spans="9:15" x14ac:dyDescent="0.3">
      <c r="I201">
        <v>55.000277777777782</v>
      </c>
      <c r="J201">
        <f>D4*EXP(-F4*I201)+H4</f>
        <v>26.237742957375929</v>
      </c>
      <c r="K201">
        <f>L201* E6/M201</f>
        <v>26.261507350129108</v>
      </c>
      <c r="L201">
        <v>26.925999999999998</v>
      </c>
      <c r="M201">
        <v>302.846</v>
      </c>
      <c r="N201">
        <f>(D4-D5)*EXP(-(F4-F5)*I201)+(H4-H5)</f>
        <v>25.693668501912917</v>
      </c>
      <c r="O201">
        <f>(D4+D5)*EXP(-(F4+F5)*I201)+(H4+H5)</f>
        <v>26.780533190503505</v>
      </c>
    </row>
    <row r="202" spans="9:15" x14ac:dyDescent="0.3">
      <c r="I202">
        <v>55.278055555555547</v>
      </c>
      <c r="J202">
        <f>D4*EXP(-F4*I202)+H4</f>
        <v>26.221893976437876</v>
      </c>
      <c r="K202">
        <f>L202* E6/M202</f>
        <v>26.263569772025729</v>
      </c>
      <c r="L202">
        <v>26.917000000000002</v>
      </c>
      <c r="M202">
        <v>302.721</v>
      </c>
      <c r="N202">
        <f>(D4-D5)*EXP(-(F4-F5)*I202)+(H4-H5)</f>
        <v>25.678256300098191</v>
      </c>
      <c r="O202">
        <f>(D4+D5)*EXP(-(F4+F5)*I202)+(H4+H5)</f>
        <v>26.764242650260734</v>
      </c>
    </row>
    <row r="203" spans="9:15" x14ac:dyDescent="0.3">
      <c r="I203">
        <v>55.555833333333332</v>
      </c>
      <c r="J203">
        <f>D4*EXP(-F4*I203)+H4</f>
        <v>26.206057294996995</v>
      </c>
      <c r="K203">
        <f>L203* E6/M203</f>
        <v>26.22030705225847</v>
      </c>
      <c r="L203">
        <v>26.885000000000002</v>
      </c>
      <c r="M203">
        <v>302.86</v>
      </c>
      <c r="N203">
        <f>(D4-D5)*EXP(-(F4-F5)*I203)+(H4-H5)</f>
        <v>25.662855856034547</v>
      </c>
      <c r="O203">
        <f>(D4+D5)*EXP(-(F4+F5)*I203)+(H4+H5)</f>
        <v>26.74796496652479</v>
      </c>
    </row>
    <row r="204" spans="9:15" x14ac:dyDescent="0.3">
      <c r="I204">
        <v>55.833611111111111</v>
      </c>
      <c r="J204">
        <f>D4*EXP(-F4*I204)+H4</f>
        <v>26.190232903508331</v>
      </c>
      <c r="K204">
        <f>L204* E6/M204</f>
        <v>26.234991355810287</v>
      </c>
      <c r="L204">
        <v>26.887</v>
      </c>
      <c r="M204">
        <v>302.71300000000002</v>
      </c>
      <c r="N204">
        <f>(D4-D5)*EXP(-(F4-F5)*I204)+(H4-H5)</f>
        <v>25.647467160752157</v>
      </c>
      <c r="O204">
        <f>(D4+D5)*EXP(-(F4+F5)*I204)+(H4+H5)</f>
        <v>26.731700129149317</v>
      </c>
    </row>
    <row r="205" spans="9:15" x14ac:dyDescent="0.3">
      <c r="I205">
        <v>56.111388888888889</v>
      </c>
      <c r="J205">
        <f>D4*EXP(-F4*I205)+H4</f>
        <v>26.174420792434368</v>
      </c>
      <c r="K205">
        <f>L205* E6/M205</f>
        <v>26.207309784957058</v>
      </c>
      <c r="L205">
        <v>26.850999999999999</v>
      </c>
      <c r="M205">
        <v>302.62700000000001</v>
      </c>
      <c r="N205">
        <f>(D4-D5)*EXP(-(F4-F5)*I205)+(H4-H5)</f>
        <v>25.632090205288051</v>
      </c>
      <c r="O205">
        <f>(D4+D5)*EXP(-(F4+F5)*I205)+(H4+H5)</f>
        <v>26.715448127995948</v>
      </c>
    </row>
    <row r="206" spans="9:15" x14ac:dyDescent="0.3">
      <c r="I206">
        <v>56.389166666666668</v>
      </c>
      <c r="J206">
        <f>D4*EXP(-F4*I206)+H4</f>
        <v>26.158620952244952</v>
      </c>
      <c r="K206">
        <f>L206* E6/M206</f>
        <v>26.20841920303058</v>
      </c>
      <c r="L206">
        <v>26.853999999999999</v>
      </c>
      <c r="M206">
        <v>302.64800000000002</v>
      </c>
      <c r="N206">
        <f>(D4-D5)*EXP(-(F4-F5)*I206)+(H4-H5)</f>
        <v>25.61672498068608</v>
      </c>
      <c r="O206">
        <f>(D4+D5)*EXP(-(F4+F5)*I206)+(H4+H5)</f>
        <v>26.699208952934335</v>
      </c>
    </row>
    <row r="207" spans="9:15" x14ac:dyDescent="0.3">
      <c r="I207">
        <v>56.666944444444447</v>
      </c>
      <c r="J207">
        <f>D4*EXP(-F4*I207)+H4</f>
        <v>26.142833373417361</v>
      </c>
      <c r="K207">
        <f>L207* E6/M207</f>
        <v>26.160708748135519</v>
      </c>
      <c r="L207">
        <v>26.806000000000001</v>
      </c>
      <c r="M207">
        <v>302.65800000000002</v>
      </c>
      <c r="N207">
        <f>(D4-D5)*EXP(-(F4-F5)*I207)+(H4-H5)</f>
        <v>25.601371477996935</v>
      </c>
      <c r="O207">
        <f>(D4+D5)*EXP(-(F4+F5)*I207)+(H4+H5)</f>
        <v>26.682982593842112</v>
      </c>
    </row>
    <row r="208" spans="9:15" x14ac:dyDescent="0.3">
      <c r="I208">
        <v>56.944444444444443</v>
      </c>
      <c r="J208">
        <f>D4*EXP(-F4*I208)+H4</f>
        <v>26.127073815646582</v>
      </c>
      <c r="K208">
        <f>L208* E6/M208</f>
        <v>26.164381389763232</v>
      </c>
      <c r="L208">
        <v>26.78</v>
      </c>
      <c r="M208">
        <v>302.322</v>
      </c>
      <c r="N208">
        <f>(D4-D5)*EXP(-(F4-F5)*I208)+(H4-H5)</f>
        <v>25.586045024220205</v>
      </c>
      <c r="O208">
        <f>(D4+D5)*EXP(-(F4+F5)*I208)+(H4+H5)</f>
        <v>26.666785247764992</v>
      </c>
    </row>
    <row r="209" spans="9:15" x14ac:dyDescent="0.3">
      <c r="I209">
        <v>57.222499999999997</v>
      </c>
      <c r="J209">
        <f>D4*EXP(-F4*I209)+H4</f>
        <v>26.111294961793611</v>
      </c>
      <c r="K209">
        <f>L209* E6/M209</f>
        <v>26.145294537945823</v>
      </c>
      <c r="L209">
        <v>26.744</v>
      </c>
      <c r="M209">
        <v>302.13600000000002</v>
      </c>
      <c r="N209">
        <f>(D4-D5)*EXP(-(F4-F5)*I209)+(H4-H5)</f>
        <v>25.570699602594033</v>
      </c>
      <c r="O209">
        <f>(D4+D5)*EXP(-(F4+F5)*I209)+(H4+H5)</f>
        <v>26.650568283116336</v>
      </c>
    </row>
    <row r="210" spans="9:15" x14ac:dyDescent="0.3">
      <c r="I210">
        <v>57.500277777777782</v>
      </c>
      <c r="J210">
        <f>D4*EXP(-F4*I210)+H4</f>
        <v>26.0955441099889</v>
      </c>
      <c r="K210">
        <f>L210* E6/M210</f>
        <v>26.13813081453857</v>
      </c>
      <c r="L210">
        <v>26.728000000000002</v>
      </c>
      <c r="M210">
        <v>302.03800000000001</v>
      </c>
      <c r="N210">
        <f>(D4-D5)*EXP(-(F4-F5)*I210)+(H4-H5)</f>
        <v>25.555381212015767</v>
      </c>
      <c r="O210">
        <f>(D4+D5)*EXP(-(F4+F5)*I210)+(H4+H5)</f>
        <v>26.634380311277972</v>
      </c>
    </row>
    <row r="211" spans="9:15" x14ac:dyDescent="0.3">
      <c r="I211">
        <v>57.778055555555547</v>
      </c>
      <c r="J211">
        <f>D4*EXP(-F4*I211)+H4</f>
        <v>26.079805481528894</v>
      </c>
      <c r="K211">
        <f>L211* E6/M211</f>
        <v>26.111300584241359</v>
      </c>
      <c r="L211">
        <v>26.681999999999999</v>
      </c>
      <c r="M211">
        <v>301.82799999999997</v>
      </c>
      <c r="N211">
        <f>(D4-D5)*EXP(-(F4-F5)*I211)+(H4-H5)</f>
        <v>25.540074507621313</v>
      </c>
      <c r="O211">
        <f>(D4+D5)*EXP(-(F4+F5)*I211)+(H4+H5)</f>
        <v>26.618205114999384</v>
      </c>
    </row>
    <row r="212" spans="9:15" x14ac:dyDescent="0.3">
      <c r="I212">
        <v>58.055833333333332</v>
      </c>
      <c r="J212">
        <f>D4*EXP(-F4*I212)+H4</f>
        <v>26.064079066927746</v>
      </c>
      <c r="K212">
        <f>L212* E6/M212</f>
        <v>26.091250489220407</v>
      </c>
      <c r="L212">
        <v>26.651</v>
      </c>
      <c r="M212">
        <v>301.709</v>
      </c>
      <c r="N212">
        <f>(D4-D5)*EXP(-(F4-F5)*I212)+(H4-H5)</f>
        <v>25.524779480495454</v>
      </c>
      <c r="O212">
        <f>(D4+D5)*EXP(-(F4+F5)*I212)+(H4+H5)</f>
        <v>26.602042684198075</v>
      </c>
    </row>
    <row r="213" spans="9:15" x14ac:dyDescent="0.3">
      <c r="I213">
        <v>58.333611111111111</v>
      </c>
      <c r="J213">
        <f>D4*EXP(-F4*I213)+H4</f>
        <v>26.048364856706975</v>
      </c>
      <c r="K213">
        <f>L213* E6/M213</f>
        <v>26.077810843502338</v>
      </c>
      <c r="L213">
        <v>26.625</v>
      </c>
      <c r="M213">
        <v>301.57</v>
      </c>
      <c r="N213">
        <f>(D4-D5)*EXP(-(F4-F5)*I213)+(H4-H5)</f>
        <v>25.509496121729754</v>
      </c>
      <c r="O213">
        <f>(D4+D5)*EXP(-(F4+F5)*I213)+(H4+H5)</f>
        <v>26.58589300879953</v>
      </c>
    </row>
    <row r="214" spans="9:15" x14ac:dyDescent="0.3">
      <c r="I214">
        <v>58.611111111111107</v>
      </c>
      <c r="J214">
        <f>D4*EXP(-F4*I214)+H4</f>
        <v>26.032678537322546</v>
      </c>
      <c r="K214">
        <f>L214* E6/M214</f>
        <v>26.03093648086746</v>
      </c>
      <c r="L214">
        <v>26.573</v>
      </c>
      <c r="M214">
        <v>301.52300000000002</v>
      </c>
      <c r="N214">
        <f>(D4-D5)*EXP(-(F4-F5)*I214)+(H4-H5)</f>
        <v>25.494239688300965</v>
      </c>
      <c r="O214">
        <f>(D4+D5)*EXP(-(F4+F5)*I214)+(H4+H5)</f>
        <v>26.56977220930429</v>
      </c>
    </row>
    <row r="215" spans="9:15" x14ac:dyDescent="0.3">
      <c r="I215">
        <v>58.889166666666668</v>
      </c>
      <c r="J215">
        <f>D4*EXP(-F4*I215)+H4</f>
        <v>26.016973011529373</v>
      </c>
      <c r="K215">
        <f>L215* E6/M215</f>
        <v>26.024592890141744</v>
      </c>
      <c r="L215">
        <v>26.562999999999999</v>
      </c>
      <c r="M215">
        <v>301.48299999999989</v>
      </c>
      <c r="N215">
        <f>(D4-D5)*EXP(-(F4-F5)*I215)+(H4-H5)</f>
        <v>25.47896437367914</v>
      </c>
      <c r="O215">
        <f>(D4+D5)*EXP(-(F4+F5)*I215)+(H4+H5)</f>
        <v>26.553631883952384</v>
      </c>
    </row>
    <row r="216" spans="9:15" x14ac:dyDescent="0.3">
      <c r="I216">
        <v>59.166944444444447</v>
      </c>
      <c r="J216">
        <f>D4*EXP(-F4*I216)+H4</f>
        <v>26.001295357652339</v>
      </c>
      <c r="K216">
        <f>L216* E6/M216</f>
        <v>25.999336025842748</v>
      </c>
      <c r="L216">
        <v>26.518999999999998</v>
      </c>
      <c r="M216">
        <v>301.27600000000001</v>
      </c>
      <c r="N216">
        <f>(D4-D5)*EXP(-(F4-F5)*I216)+(H4-H5)</f>
        <v>25.463715966611332</v>
      </c>
      <c r="O216">
        <f>(D4+D5)*EXP(-(F4+F5)*I216)+(H4+H5)</f>
        <v>26.537520414394457</v>
      </c>
    </row>
    <row r="217" spans="9:15" x14ac:dyDescent="0.3">
      <c r="I217">
        <v>59.444722222222232</v>
      </c>
      <c r="J217">
        <f>D4*EXP(-F4*I217)+H4</f>
        <v>25.985629870315236</v>
      </c>
      <c r="K217">
        <f>L217* E6/M217</f>
        <v>25.991901401045954</v>
      </c>
      <c r="L217">
        <v>26.535</v>
      </c>
      <c r="M217">
        <v>301.54399999999998</v>
      </c>
      <c r="N217">
        <f>(D4-D5)*EXP(-(F4-F5)*I217)+(H4-H5)</f>
        <v>25.448479192337906</v>
      </c>
      <c r="O217">
        <f>(D4+D5)*EXP(-(F4+F5)*I217)+(H4+H5)</f>
        <v>26.521421660020636</v>
      </c>
    </row>
    <row r="218" spans="9:15" x14ac:dyDescent="0.3">
      <c r="I218">
        <v>59.722499999999997</v>
      </c>
      <c r="J218">
        <f>D4*EXP(-F4*I218)+H4</f>
        <v>25.969976540076303</v>
      </c>
      <c r="K218">
        <f>L218* E6/M218</f>
        <v>25.970123467110756</v>
      </c>
      <c r="L218">
        <v>26.53</v>
      </c>
      <c r="M218">
        <v>301.74</v>
      </c>
      <c r="N218">
        <f>(D4-D5)*EXP(-(F4-F5)*I218)+(H4-H5)</f>
        <v>25.43325404198437</v>
      </c>
      <c r="O218">
        <f>(D4+D5)*EXP(-(F4+F5)*I218)+(H4+H5)</f>
        <v>26.505335610796102</v>
      </c>
    </row>
    <row r="219" spans="9:15" x14ac:dyDescent="0.3">
      <c r="I219">
        <v>60.000277777777782</v>
      </c>
      <c r="J219">
        <f>D4*EXP(-F4*I219)+H4</f>
        <v>25.954335357501108</v>
      </c>
      <c r="K219">
        <f>L219* E6/M219</f>
        <v>25.961454620074353</v>
      </c>
      <c r="L219">
        <v>26.527999999999999</v>
      </c>
      <c r="M219">
        <v>301.81799999999998</v>
      </c>
      <c r="N219">
        <f>(D4-D5)*EXP(-(F4-F5)*I219)+(H4-H5)</f>
        <v>25.418040506682992</v>
      </c>
      <c r="O219">
        <f>(D4+D5)*EXP(-(F4+F5)*I219)+(H4+H5)</f>
        <v>26.48926225669392</v>
      </c>
    </row>
    <row r="220" spans="9:15" x14ac:dyDescent="0.3">
      <c r="I220">
        <v>60.278055555555547</v>
      </c>
      <c r="J220">
        <f>D4*EXP(-F4*I220)+H4</f>
        <v>25.938706313162534</v>
      </c>
      <c r="K220">
        <f>L220* E6/M220</f>
        <v>25.956929114381598</v>
      </c>
      <c r="L220">
        <v>26.5</v>
      </c>
      <c r="M220">
        <v>301.55200000000002</v>
      </c>
      <c r="N220">
        <f>(D4-D5)*EXP(-(F4-F5)*I220)+(H4-H5)</f>
        <v>25.402838577572822</v>
      </c>
      <c r="O220">
        <f>(D4+D5)*EXP(-(F4+F5)*I220)+(H4+H5)</f>
        <v>26.473201587695108</v>
      </c>
    </row>
    <row r="221" spans="9:15" x14ac:dyDescent="0.3">
      <c r="I221">
        <v>60.555833333333332</v>
      </c>
      <c r="J221">
        <f>D4*EXP(-F4*I221)+H4</f>
        <v>25.92308939764078</v>
      </c>
      <c r="K221">
        <f>L221* E6/M221</f>
        <v>25.954968705235743</v>
      </c>
      <c r="L221">
        <v>26.518999999999998</v>
      </c>
      <c r="M221">
        <v>301.791</v>
      </c>
      <c r="N221">
        <f>(D4-D5)*EXP(-(F4-F5)*I221)+(H4-H5)</f>
        <v>25.387648245799653</v>
      </c>
      <c r="O221">
        <f>(D4+D5)*EXP(-(F4+F5)*I221)+(H4+H5)</f>
        <v>26.457153593788568</v>
      </c>
    </row>
    <row r="222" spans="9:15" x14ac:dyDescent="0.3">
      <c r="I222">
        <v>60.833611111111111</v>
      </c>
      <c r="J222">
        <f>D4*EXP(-F4*I222)+H4</f>
        <v>25.907484601523358</v>
      </c>
      <c r="K222">
        <f>L222* E6/M222</f>
        <v>25.946265356031333</v>
      </c>
      <c r="L222">
        <v>26.521000000000001</v>
      </c>
      <c r="M222">
        <v>301.91500000000002</v>
      </c>
      <c r="N222">
        <f>(D4-D5)*EXP(-(F4-F5)*I222)+(H4-H5)</f>
        <v>25.372469502516047</v>
      </c>
      <c r="O222">
        <f>(D4+D5)*EXP(-(F4+F5)*I222)+(H4+H5)</f>
        <v>26.441118264971102</v>
      </c>
    </row>
    <row r="223" spans="9:15" x14ac:dyDescent="0.3">
      <c r="I223">
        <v>61.111388888888889</v>
      </c>
      <c r="J223">
        <f>D4*EXP(-F4*I223)+H4</f>
        <v>25.89189191540509</v>
      </c>
      <c r="K223">
        <f>L223* E6/M223</f>
        <v>25.870229332416145</v>
      </c>
      <c r="L223">
        <v>26.477</v>
      </c>
      <c r="M223">
        <v>302.3</v>
      </c>
      <c r="N223">
        <f>(D4-D5)*EXP(-(F4-F5)*I223)+(H4-H5)</f>
        <v>25.357302338881304</v>
      </c>
      <c r="O223">
        <f>(D4+D5)*EXP(-(F4+F5)*I223)+(H4+H5)</f>
        <v>26.425095591247413</v>
      </c>
    </row>
    <row r="224" spans="9:15" x14ac:dyDescent="0.3">
      <c r="I224">
        <v>61.389166666666668</v>
      </c>
      <c r="J224">
        <f>D4*EXP(-F4*I224)+H4</f>
        <v>25.87631132988809</v>
      </c>
      <c r="K224">
        <f>L224* E6/M224</f>
        <v>25.843847441845504</v>
      </c>
      <c r="L224">
        <v>26.436</v>
      </c>
      <c r="M224">
        <v>302.14</v>
      </c>
      <c r="N224">
        <f>(D4-D5)*EXP(-(F4-F5)*I224)+(H4-H5)</f>
        <v>25.342146746061474</v>
      </c>
      <c r="O224">
        <f>(D4+D5)*EXP(-(F4+F5)*I224)+(H4+H5)</f>
        <v>26.409085562630096</v>
      </c>
    </row>
    <row r="225" spans="9:15" x14ac:dyDescent="0.3">
      <c r="I225">
        <v>61.666944444444447</v>
      </c>
      <c r="J225">
        <f>D4*EXP(-F4*I225)+H4</f>
        <v>25.860742835581753</v>
      </c>
      <c r="K225">
        <f>L225* E6/M225</f>
        <v>25.882890599743412</v>
      </c>
      <c r="L225">
        <v>26.433</v>
      </c>
      <c r="M225">
        <v>301.64999999999998</v>
      </c>
      <c r="N225">
        <f>(D4-D5)*EXP(-(F4-F5)*I225)+(H4-H5)</f>
        <v>25.327002715229348</v>
      </c>
      <c r="O225">
        <f>(D4+D5)*EXP(-(F4+F5)*I225)+(H4+H5)</f>
        <v>26.393088169139624</v>
      </c>
    </row>
    <row r="226" spans="9:15" x14ac:dyDescent="0.3">
      <c r="I226">
        <v>61.944722222222232</v>
      </c>
      <c r="J226">
        <f>D4*EXP(-F4*I226)+H4</f>
        <v>25.845186423102795</v>
      </c>
      <c r="K226">
        <f>L226* E6/M226</f>
        <v>25.8669744289828</v>
      </c>
      <c r="L226">
        <v>26.422000000000001</v>
      </c>
      <c r="M226">
        <v>301.70999999999998</v>
      </c>
      <c r="N226">
        <f>(D4-D5)*EXP(-(F4-F5)*I226)+(H4-H5)</f>
        <v>25.311870237564449</v>
      </c>
      <c r="O226">
        <f>(D4+D5)*EXP(-(F4+F5)*I226)+(H4+H5)</f>
        <v>26.377103400804337</v>
      </c>
    </row>
    <row r="227" spans="9:15" x14ac:dyDescent="0.3">
      <c r="I227">
        <v>62.222499999999997</v>
      </c>
      <c r="J227">
        <f>D4*EXP(-F4*I227)+H4</f>
        <v>25.829642083075179</v>
      </c>
      <c r="K227">
        <f>L227* E6/M227</f>
        <v>25.834847021016866</v>
      </c>
      <c r="L227">
        <v>26.41</v>
      </c>
      <c r="M227">
        <v>301.94799999999998</v>
      </c>
      <c r="N227">
        <f>(D4-D5)*EXP(-(F4-F5)*I227)+(H4-H5)</f>
        <v>25.296749304253019</v>
      </c>
      <c r="O227">
        <f>(D4+D5)*EXP(-(F4+F5)*I227)+(H4+H5)</f>
        <v>26.361131247660467</v>
      </c>
    </row>
    <row r="228" spans="9:15" x14ac:dyDescent="0.3">
      <c r="I228">
        <v>62.500277777777782</v>
      </c>
      <c r="J228">
        <f>D4*EXP(-F4*I228)+H4</f>
        <v>25.814109806130162</v>
      </c>
      <c r="K228">
        <f>L228* E6/M228</f>
        <v>25.817224267338663</v>
      </c>
      <c r="L228">
        <v>26.378</v>
      </c>
      <c r="M228">
        <v>301.78800000000001</v>
      </c>
      <c r="N228">
        <f>(D4-D5)*EXP(-(F4-F5)*I228)+(H4-H5)</f>
        <v>25.281639906488053</v>
      </c>
      <c r="O228">
        <f>(D4+D5)*EXP(-(F4+F5)*I228)+(H4+H5)</f>
        <v>26.345171699752079</v>
      </c>
    </row>
    <row r="229" spans="9:15" x14ac:dyDescent="0.3">
      <c r="I229">
        <v>62.777777777777779</v>
      </c>
      <c r="J229">
        <f>D4*EXP(-F4*I229)+H4</f>
        <v>25.798605097111775</v>
      </c>
      <c r="K229">
        <f>L229* E6/M229</f>
        <v>25.813348571161697</v>
      </c>
      <c r="L229">
        <v>26.366</v>
      </c>
      <c r="M229">
        <v>301.69600000000003</v>
      </c>
      <c r="N229">
        <f>(D4-D5)*EXP(-(F4-F5)*I229)+(H4-H5)</f>
        <v>25.266557127585564</v>
      </c>
      <c r="O229">
        <f>(D4+D5)*EXP(-(F4+F5)*I229)+(H4+H5)</f>
        <v>26.329240687795703</v>
      </c>
    </row>
    <row r="230" spans="9:15" x14ac:dyDescent="0.3">
      <c r="I230">
        <v>63.055833333333332</v>
      </c>
      <c r="J230">
        <f>D4*EXP(-F4*I230)+H4</f>
        <v>25.783081404049298</v>
      </c>
      <c r="K230">
        <f>L230* E6/M230</f>
        <v>25.803976722152768</v>
      </c>
      <c r="L230">
        <v>26.358000000000001</v>
      </c>
      <c r="M230">
        <v>301.714</v>
      </c>
      <c r="N230">
        <f>(D4-D5)*EXP(-(F4-F5)*I230)+(H4-H5)</f>
        <v>25.251455682402963</v>
      </c>
      <c r="O230">
        <f>(D4+D5)*EXP(-(F4+F5)*I230)+(H4+H5)</f>
        <v>26.313290379857378</v>
      </c>
    </row>
    <row r="231" spans="9:15" x14ac:dyDescent="0.3">
      <c r="I231">
        <v>63.333333333333343</v>
      </c>
      <c r="J231">
        <f>D4*EXP(-F4*I231)+H4</f>
        <v>25.767600750347732</v>
      </c>
      <c r="K231">
        <f>L231* E6/M231</f>
        <v>25.779228415735471</v>
      </c>
      <c r="L231">
        <v>26.326000000000001</v>
      </c>
      <c r="M231">
        <v>301.637</v>
      </c>
      <c r="N231">
        <f>(D4-D5)*EXP(-(F4-F5)*I231)+(H4-H5)</f>
        <v>25.236395907600361</v>
      </c>
      <c r="O231">
        <f>(D4+D5)*EXP(-(F4+F5)*I231)+(H4+H5)</f>
        <v>26.297384503512234</v>
      </c>
    </row>
    <row r="232" spans="9:15" x14ac:dyDescent="0.3">
      <c r="I232">
        <v>63.611388888888889</v>
      </c>
      <c r="J232">
        <f>D4*EXP(-F4*I232)+H4</f>
        <v>25.752101142055537</v>
      </c>
      <c r="K232">
        <f>L232* E6/M232</f>
        <v>25.759205424418607</v>
      </c>
      <c r="L232">
        <v>26.295000000000002</v>
      </c>
      <c r="M232">
        <v>301.51600000000002</v>
      </c>
      <c r="N232">
        <f>(D4-D5)*EXP(-(F4-F5)*I232)+(H4-H5)</f>
        <v>25.221317494987261</v>
      </c>
      <c r="O232">
        <f>(D4+D5)*EXP(-(F4+F5)*I232)+(H4+H5)</f>
        <v>26.281459361629928</v>
      </c>
    </row>
    <row r="233" spans="9:15" x14ac:dyDescent="0.3">
      <c r="I233">
        <v>63.888888888888893</v>
      </c>
      <c r="J233">
        <f>D4*EXP(-F4*I233)+H4</f>
        <v>25.736644506349343</v>
      </c>
      <c r="K233">
        <f>L233* E6/M233</f>
        <v>25.747388517198296</v>
      </c>
      <c r="L233">
        <v>26.273</v>
      </c>
      <c r="M233">
        <v>301.40199999999999</v>
      </c>
      <c r="N233">
        <f>(D4-D5)*EXP(-(F4-F5)*I233)+(H4-H5)</f>
        <v>25.206280689198934</v>
      </c>
      <c r="O233">
        <f>(D4+D5)*EXP(-(F4+F5)*I233)+(H4+H5)</f>
        <v>26.265578581237577</v>
      </c>
    </row>
    <row r="234" spans="9:15" x14ac:dyDescent="0.3">
      <c r="I234">
        <v>64.166944444444439</v>
      </c>
      <c r="J234">
        <f>D4*EXP(-F4*I234)+H4</f>
        <v>25.721168945460271</v>
      </c>
      <c r="K234">
        <f>L234* E6/M234</f>
        <v>25.725879298337169</v>
      </c>
      <c r="L234">
        <v>26.273</v>
      </c>
      <c r="M234">
        <v>301.654</v>
      </c>
      <c r="N234">
        <f>(D4-D5)*EXP(-(F4-F5)*I234)+(H4-H5)</f>
        <v>25.191225274026309</v>
      </c>
      <c r="O234">
        <f>(D4+D5)*EXP(-(F4+F5)*I234)+(H4+H5)</f>
        <v>26.249678565704819</v>
      </c>
    </row>
    <row r="235" spans="9:15" x14ac:dyDescent="0.3">
      <c r="I235">
        <v>64.444722222222225</v>
      </c>
      <c r="J235">
        <f>D4*EXP(-F4*I235)+H4</f>
        <v>25.705720848378576</v>
      </c>
      <c r="K235">
        <f>L235* E6/M235</f>
        <v>25.690204019629792</v>
      </c>
      <c r="L235">
        <v>26.233000000000001</v>
      </c>
      <c r="M235">
        <v>301.613</v>
      </c>
      <c r="N235">
        <f>(D4-D5)*EXP(-(F4-F5)*I235)+(H4-H5)</f>
        <v>25.176196379053557</v>
      </c>
      <c r="O235">
        <f>(D4+D5)*EXP(-(F4+F5)*I235)+(H4+H5)</f>
        <v>26.233806976338357</v>
      </c>
    </row>
    <row r="236" spans="9:15" x14ac:dyDescent="0.3">
      <c r="I236">
        <v>64.722222222222229</v>
      </c>
      <c r="J236">
        <f>D4*EXP(-F4*I236)+H4</f>
        <v>25.690300169814357</v>
      </c>
      <c r="K236">
        <f>L236* E6/M236</f>
        <v>25.692593469205509</v>
      </c>
      <c r="L236">
        <v>26.219000000000001</v>
      </c>
      <c r="M236">
        <v>301.42399999999998</v>
      </c>
      <c r="N236">
        <f>(D4-D5)*EXP(-(F4-F5)*I236)+(H4-H5)</f>
        <v>25.161193961118137</v>
      </c>
      <c r="O236">
        <f>(D4+D5)*EXP(-(F4+F5)*I236)+(H4+H5)</f>
        <v>26.217963765652492</v>
      </c>
    </row>
    <row r="237" spans="9:15" x14ac:dyDescent="0.3">
      <c r="I237">
        <v>65.000277777777782</v>
      </c>
      <c r="J237">
        <f>D4*EXP(-F4*I237)+H4</f>
        <v>25.674860610093361</v>
      </c>
      <c r="K237">
        <f>L237* E6/M237</f>
        <v>25.653355197109835</v>
      </c>
      <c r="L237">
        <v>26.18</v>
      </c>
      <c r="M237">
        <v>301.43599999999998</v>
      </c>
      <c r="N237">
        <f>(D4-D5)*EXP(-(F4-F5)*I237)+(H4-H5)</f>
        <v>25.146172976356439</v>
      </c>
      <c r="O237">
        <f>(D4+D5)*EXP(-(F4+F5)*I237)+(H4+H5)</f>
        <v>26.202101365331451</v>
      </c>
    </row>
    <row r="238" spans="9:15" x14ac:dyDescent="0.3">
      <c r="I238">
        <v>65.277777777777771</v>
      </c>
      <c r="J238">
        <f>D4*EXP(-F4*I238)+H4</f>
        <v>25.659463856474019</v>
      </c>
      <c r="K238">
        <f>L238* E6/M238</f>
        <v>25.67021901622655</v>
      </c>
      <c r="L238">
        <v>26.184000000000001</v>
      </c>
      <c r="M238">
        <v>301.28399999999999</v>
      </c>
      <c r="N238">
        <f>(D4-D5)*EXP(-(F4-F5)*I238)+(H4-H5)</f>
        <v>25.131193439955183</v>
      </c>
      <c r="O238">
        <f>(D4+D5)*EXP(-(F4+F5)*I238)+(H4+H5)</f>
        <v>26.186283151725846</v>
      </c>
    </row>
    <row r="239" spans="9:15" x14ac:dyDescent="0.3">
      <c r="I239">
        <v>65.555833333333339</v>
      </c>
      <c r="J239">
        <f>D4*EXP(-F4*I239)+H4</f>
        <v>25.644048250991716</v>
      </c>
      <c r="K239">
        <f>L239* E6/M239</f>
        <v>25.657644423484314</v>
      </c>
      <c r="L239">
        <v>26.170999999999999</v>
      </c>
      <c r="M239">
        <v>301.28199999999998</v>
      </c>
      <c r="N239">
        <f>(D4-D5)*EXP(-(F4-F5)*I239)+(H4-H5)</f>
        <v>25.116195365045584</v>
      </c>
      <c r="O239">
        <f>(D4+D5)*EXP(-(F4+F5)*I239)+(H4+H5)</f>
        <v>26.170445778762051</v>
      </c>
    </row>
    <row r="240" spans="9:15" x14ac:dyDescent="0.3">
      <c r="I240">
        <v>65.833611111111111</v>
      </c>
      <c r="J240">
        <f>D4*EXP(-F4*I240)+H4</f>
        <v>25.62866000291654</v>
      </c>
      <c r="K240">
        <f>L240* E6/M240</f>
        <v>25.625546897937131</v>
      </c>
      <c r="L240">
        <v>26.138000000000002</v>
      </c>
      <c r="M240">
        <v>301.279</v>
      </c>
      <c r="N240">
        <f>(D4-D5)*EXP(-(F4-F5)*I240)+(H4-H5)</f>
        <v>25.101223709330668</v>
      </c>
      <c r="O240">
        <f>(D4+D5)*EXP(-(F4+F5)*I240)+(H4+H5)</f>
        <v>26.154636719971712</v>
      </c>
    </row>
    <row r="241" spans="9:15" x14ac:dyDescent="0.3">
      <c r="I241">
        <v>66.111388888888882</v>
      </c>
      <c r="J241">
        <f>D4*EXP(-F4*I241)+H4</f>
        <v>25.613283696789829</v>
      </c>
      <c r="K241">
        <f>L241* E6/M241</f>
        <v>25.61566844723124</v>
      </c>
      <c r="L241">
        <v>26.132000000000001</v>
      </c>
      <c r="M241">
        <v>301.32600000000002</v>
      </c>
      <c r="N241">
        <f>(D4-D5)*EXP(-(F4-F5)*I241)+(H4-H5)</f>
        <v>25.086263475280433</v>
      </c>
      <c r="O241">
        <f>(D4+D5)*EXP(-(F4+F5)*I241)+(H4+H5)</f>
        <v>26.138840137702665</v>
      </c>
    </row>
    <row r="242" spans="9:15" x14ac:dyDescent="0.3">
      <c r="I242">
        <v>66.389166666666668</v>
      </c>
      <c r="J242">
        <f>D4*EXP(-F4*I242)+H4</f>
        <v>25.597919323344122</v>
      </c>
      <c r="K242">
        <f>L242* E6/M242</f>
        <v>25.580041614477025</v>
      </c>
      <c r="L242">
        <v>26.106999999999999</v>
      </c>
      <c r="M242">
        <v>301.45699999999999</v>
      </c>
      <c r="N242">
        <f>(D4-D5)*EXP(-(F4-F5)*I242)+(H4-H5)</f>
        <v>25.071314654181457</v>
      </c>
      <c r="O242">
        <f>(D4+D5)*EXP(-(F4+F5)*I242)+(H4+H5)</f>
        <v>26.12305602210845</v>
      </c>
    </row>
    <row r="243" spans="9:15" x14ac:dyDescent="0.3">
      <c r="I243">
        <v>66.666944444444439</v>
      </c>
      <c r="J243">
        <f>D4*EXP(-F4*I243)+H4</f>
        <v>25.582566873319131</v>
      </c>
      <c r="K243">
        <f>L243* E6/M243</f>
        <v>25.499556458018763</v>
      </c>
      <c r="L243">
        <v>26.113</v>
      </c>
      <c r="M243">
        <v>302.47800000000001</v>
      </c>
      <c r="N243">
        <f>(D4-D5)*EXP(-(F4-F5)*I243)+(H4-H5)</f>
        <v>25.056377237326956</v>
      </c>
      <c r="O243">
        <f>(D4+D5)*EXP(-(F4+F5)*I243)+(H4+H5)</f>
        <v>26.107284363350338</v>
      </c>
    </row>
    <row r="244" spans="9:15" x14ac:dyDescent="0.3">
      <c r="I244">
        <v>66.944722222222225</v>
      </c>
      <c r="J244">
        <f>D4*EXP(-F4*I244)+H4</f>
        <v>25.567226337461769</v>
      </c>
      <c r="K244">
        <f>L244* E6/M244</f>
        <v>25.49092449959609</v>
      </c>
      <c r="L244">
        <v>26.131</v>
      </c>
      <c r="M244">
        <v>302.78899999999999</v>
      </c>
      <c r="N244">
        <f>(D4-D5)*EXP(-(F4-F5)*I244)+(H4-H5)</f>
        <v>25.041451216016796</v>
      </c>
      <c r="O244">
        <f>(D4+D5)*EXP(-(F4+F5)*I244)+(H4+H5)</f>
        <v>26.091525151597395</v>
      </c>
    </row>
    <row r="245" spans="9:15" x14ac:dyDescent="0.3">
      <c r="I245">
        <v>67.222499999999997</v>
      </c>
      <c r="J245">
        <f>D4*EXP(-F4*I245)+H4</f>
        <v>25.55189770652612</v>
      </c>
      <c r="K245">
        <f>L245* E6/M245</f>
        <v>25.482343988921947</v>
      </c>
      <c r="L245">
        <v>26.126000000000001</v>
      </c>
      <c r="M245">
        <v>302.83300000000003</v>
      </c>
      <c r="N245">
        <f>(D4-D5)*EXP(-(F4-F5)*I245)+(H4-H5)</f>
        <v>25.02653658155748</v>
      </c>
      <c r="O245">
        <f>(D4+D5)*EXP(-(F4+F5)*I245)+(H4+H5)</f>
        <v>26.075778377026431</v>
      </c>
    </row>
    <row r="246" spans="9:15" x14ac:dyDescent="0.3">
      <c r="I246">
        <v>67.500277777777782</v>
      </c>
      <c r="J246">
        <f>D4*EXP(-F4*I246)+H4</f>
        <v>25.536580971273459</v>
      </c>
      <c r="K246">
        <f>L246* E6/M246</f>
        <v>25.486251642899017</v>
      </c>
      <c r="L246">
        <v>26.141999999999999</v>
      </c>
      <c r="M246">
        <v>302.97199999999998</v>
      </c>
      <c r="N246">
        <f>(D4-D5)*EXP(-(F4-F5)*I246)+(H4-H5)</f>
        <v>25.011633325262132</v>
      </c>
      <c r="O246">
        <f>(D4+D5)*EXP(-(F4+F5)*I246)+(H4+H5)</f>
        <v>26.060044029822016</v>
      </c>
    </row>
    <row r="247" spans="9:15" x14ac:dyDescent="0.3">
      <c r="I247">
        <v>67.778055555555554</v>
      </c>
      <c r="J247">
        <f>D4*EXP(-F4*I247)+H4</f>
        <v>25.521276122472209</v>
      </c>
      <c r="K247">
        <f>L247* E6/M247</f>
        <v>25.461274942270148</v>
      </c>
      <c r="L247">
        <v>26.135000000000002</v>
      </c>
      <c r="M247">
        <v>303.18799999999999</v>
      </c>
      <c r="N247">
        <f>(D4-D5)*EXP(-(F4-F5)*I247)+(H4-H5)</f>
        <v>24.996741438450513</v>
      </c>
      <c r="O247">
        <f>(D4+D5)*EXP(-(F4+F5)*I247)+(H4+H5)</f>
        <v>26.044322100176458</v>
      </c>
    </row>
    <row r="248" spans="9:15" x14ac:dyDescent="0.3">
      <c r="I248">
        <v>68.055833333333339</v>
      </c>
      <c r="J248">
        <f>D4*EXP(-F4*I248)+H4</f>
        <v>25.505983150897976</v>
      </c>
      <c r="K248">
        <f>L248* E6/M248</f>
        <v>25.438811889284207</v>
      </c>
      <c r="L248">
        <v>26.123999999999999</v>
      </c>
      <c r="M248">
        <v>303.32799999999997</v>
      </c>
      <c r="N248">
        <f>(D4-D5)*EXP(-(F4-F5)*I248)+(H4-H5)</f>
        <v>24.981860912449015</v>
      </c>
      <c r="O248">
        <f>(D4+D5)*EXP(-(F4+F5)*I248)+(H4+H5)</f>
        <v>26.028612578289817</v>
      </c>
    </row>
    <row r="249" spans="9:15" x14ac:dyDescent="0.3">
      <c r="I249">
        <v>68.333611111111111</v>
      </c>
      <c r="J249">
        <f>D4*EXP(-F4*I249)+H4</f>
        <v>25.490702047333514</v>
      </c>
      <c r="K249">
        <f>L249* E6/M249</f>
        <v>25.383375631633328</v>
      </c>
      <c r="L249">
        <v>26.106000000000002</v>
      </c>
      <c r="M249">
        <v>303.78099999999989</v>
      </c>
      <c r="N249">
        <f>(D4-D5)*EXP(-(F4-F5)*I249)+(H4-H5)</f>
        <v>24.966991738590622</v>
      </c>
      <c r="O249">
        <f>(D4+D5)*EXP(-(F4+F5)*I249)+(H4+H5)</f>
        <v>26.012915454369875</v>
      </c>
    </row>
    <row r="250" spans="9:15" x14ac:dyDescent="0.3">
      <c r="I250">
        <v>68.611111111111114</v>
      </c>
      <c r="J250">
        <f>D4*EXP(-F4*I250)+H4</f>
        <v>25.475448065893083</v>
      </c>
      <c r="K250">
        <f>L250* E6/M250</f>
        <v>25.429125232294247</v>
      </c>
      <c r="L250">
        <v>26.062999999999999</v>
      </c>
      <c r="M250">
        <v>302.73500000000001</v>
      </c>
      <c r="N250">
        <f>(D4-D5)*EXP(-(F4-F5)*I250)+(H4-H5)</f>
        <v>24.952148760382144</v>
      </c>
      <c r="O250">
        <f>(D4+D5)*EXP(-(F4+F5)*I250)+(H4+H5)</f>
        <v>25.99724639718324</v>
      </c>
    </row>
    <row r="251" spans="9:15" x14ac:dyDescent="0.3">
      <c r="I251">
        <v>68.889166666666668</v>
      </c>
      <c r="J251">
        <f>D4*EXP(-F4*I251)+H4</f>
        <v>25.460175407400669</v>
      </c>
      <c r="K251">
        <f>L251* E6/M251</f>
        <v>25.441815397435363</v>
      </c>
      <c r="L251">
        <v>26.021999999999998</v>
      </c>
      <c r="M251">
        <v>302.10799999999989</v>
      </c>
      <c r="N251">
        <f>(D4-D5)*EXP(-(F4-F5)*I251)+(H4-H5)</f>
        <v>24.937287412668226</v>
      </c>
      <c r="O251">
        <f>(D4+D5)*EXP(-(F4+F5)*I251)+(H4+H5)</f>
        <v>25.981558361299868</v>
      </c>
    </row>
    <row r="252" spans="9:15" x14ac:dyDescent="0.3">
      <c r="I252">
        <v>69.166944444444439</v>
      </c>
      <c r="J252">
        <f>D4*EXP(-F4*I252)+H4</f>
        <v>25.444929852633557</v>
      </c>
      <c r="K252">
        <f>L252* E6/M252</f>
        <v>25.436349594068993</v>
      </c>
      <c r="L252">
        <v>25.995999999999999</v>
      </c>
      <c r="M252">
        <v>301.87099999999998</v>
      </c>
      <c r="N252">
        <f>(D4-D5)*EXP(-(F4-F5)*I252)+(H4-H5)</f>
        <v>24.922452243303262</v>
      </c>
      <c r="O252">
        <f>(D4+D5)*EXP(-(F4+F5)*I252)+(H4+H5)</f>
        <v>25.965898372604002</v>
      </c>
    </row>
    <row r="253" spans="9:15" x14ac:dyDescent="0.3">
      <c r="I253">
        <v>69.444722222222225</v>
      </c>
      <c r="J253">
        <f>D4*EXP(-F4*I253)+H4</f>
        <v>25.429696129078707</v>
      </c>
      <c r="K253">
        <f>L253* E6/M253</f>
        <v>25.442084765578198</v>
      </c>
      <c r="L253">
        <v>26.001000000000001</v>
      </c>
      <c r="M253">
        <v>301.86099999999999</v>
      </c>
      <c r="N253">
        <f>(D4-D5)*EXP(-(F4-F5)*I253)+(H4-H5)</f>
        <v>24.90762839147947</v>
      </c>
      <c r="O253">
        <f>(D4+D5)*EXP(-(F4+F5)*I253)+(H4+H5)</f>
        <v>25.950250742783204</v>
      </c>
    </row>
    <row r="254" spans="9:15" x14ac:dyDescent="0.3">
      <c r="I254">
        <v>69.722222222222229</v>
      </c>
      <c r="J254">
        <f>D4*EXP(-F4*I254)+H4</f>
        <v>25.414489443554061</v>
      </c>
      <c r="K254">
        <f>L254* E6/M254</f>
        <v>25.392853191532076</v>
      </c>
      <c r="L254">
        <v>25.931000000000001</v>
      </c>
      <c r="M254">
        <v>301.63199999999989</v>
      </c>
      <c r="N254">
        <f>(D4-D5)*EXP(-(F4-F5)*I254)+(H4-H5)</f>
        <v>24.892830655459846</v>
      </c>
      <c r="O254">
        <f>(D4+D5)*EXP(-(F4+F5)*I254)+(H4+H5)</f>
        <v>25.934631091199392</v>
      </c>
    </row>
    <row r="255" spans="9:15" x14ac:dyDescent="0.3">
      <c r="I255">
        <v>70.000277777777782</v>
      </c>
      <c r="J255">
        <f>D4*EXP(-F4*I255)+H4</f>
        <v>25.399264138886799</v>
      </c>
      <c r="K255">
        <f>L255* E6/M255</f>
        <v>25.40276767478948</v>
      </c>
      <c r="L255">
        <v>25.920999999999999</v>
      </c>
      <c r="M255">
        <v>301.39800000000002</v>
      </c>
      <c r="N255">
        <f>(D4-D5)*EXP(-(F4-F5)*I255)+(H4-H5)</f>
        <v>24.878014605926019</v>
      </c>
      <c r="O255">
        <f>(D4+D5)*EXP(-(F4+F5)*I255)+(H4+H5)</f>
        <v>25.918992520759964</v>
      </c>
    </row>
    <row r="256" spans="9:15" x14ac:dyDescent="0.3">
      <c r="I256">
        <v>70.278055555555554</v>
      </c>
      <c r="J256">
        <f>D4*EXP(-F4*I256)+H4</f>
        <v>25.384065853908041</v>
      </c>
      <c r="K256">
        <f>L256* E6/M256</f>
        <v>25.399977073078887</v>
      </c>
      <c r="L256">
        <v>25.923999999999999</v>
      </c>
      <c r="M256">
        <v>301.46600000000001</v>
      </c>
      <c r="N256">
        <f>(D4-D5)*EXP(-(F4-F5)*I256)+(H4-H5)</f>
        <v>24.863224654948141</v>
      </c>
      <c r="O256">
        <f>(D4+D5)*EXP(-(F4+F5)*I256)+(H4+H5)</f>
        <v>25.903381909073353</v>
      </c>
    </row>
    <row r="257" spans="9:15" x14ac:dyDescent="0.3">
      <c r="I257">
        <v>70.555833333333339</v>
      </c>
      <c r="J257">
        <f>D4*EXP(-F4*I257)+H4</f>
        <v>25.368879363458149</v>
      </c>
      <c r="K257">
        <f>L257* E6/M257</f>
        <v>25.356596309839091</v>
      </c>
      <c r="L257">
        <v>25.928999999999998</v>
      </c>
      <c r="M257">
        <v>302.04000000000002</v>
      </c>
      <c r="N257">
        <f>(D4-D5)*EXP(-(F4-F5)*I257)+(H4-H5)</f>
        <v>24.848445987014962</v>
      </c>
      <c r="O257">
        <f>(D4+D5)*EXP(-(F4+F5)*I257)+(H4+H5)</f>
        <v>25.887783617293429</v>
      </c>
    </row>
    <row r="258" spans="9:15" x14ac:dyDescent="0.3">
      <c r="I258">
        <v>70.833611111111111</v>
      </c>
      <c r="J258">
        <f>D4*EXP(-F4*I258)+H4</f>
        <v>25.353704658384054</v>
      </c>
      <c r="K258">
        <f>L258* E6/M258</f>
        <v>25.328275947809303</v>
      </c>
      <c r="L258">
        <v>25.94</v>
      </c>
      <c r="M258">
        <v>302.50599999999997</v>
      </c>
      <c r="N258">
        <f>(D4-D5)*EXP(-(F4-F5)*I258)+(H4-H5)</f>
        <v>24.833678593518819</v>
      </c>
      <c r="O258">
        <f>(D4+D5)*EXP(-(F4+F5)*I258)+(H4+H5)</f>
        <v>25.872197635697326</v>
      </c>
    </row>
    <row r="259" spans="9:15" x14ac:dyDescent="0.3">
      <c r="I259">
        <v>71.111388888888882</v>
      </c>
      <c r="J259">
        <f>D4*EXP(-F4*I259)+H4</f>
        <v>25.338541729539784</v>
      </c>
      <c r="K259">
        <f>L259* E6/M259</f>
        <v>25.305322495359547</v>
      </c>
      <c r="L259">
        <v>25.870999999999999</v>
      </c>
      <c r="M259">
        <v>301.97500000000002</v>
      </c>
      <c r="N259">
        <f>(D4-D5)*EXP(-(F4-F5)*I259)+(H4-H5)</f>
        <v>24.818922465858599</v>
      </c>
      <c r="O259">
        <f>(D4+D5)*EXP(-(F4+F5)*I259)+(H4+H5)</f>
        <v>25.856623954569827</v>
      </c>
    </row>
    <row r="260" spans="9:15" x14ac:dyDescent="0.3">
      <c r="I260">
        <v>71.389166666666668</v>
      </c>
      <c r="J260">
        <f>D4*EXP(-F4*I260)+H4</f>
        <v>25.323390567786483</v>
      </c>
      <c r="K260">
        <f>L260* E6/M260</f>
        <v>25.324394578727428</v>
      </c>
      <c r="L260">
        <v>25.843</v>
      </c>
      <c r="M260">
        <v>301.42099999999999</v>
      </c>
      <c r="N260">
        <f>(D4-D5)*EXP(-(F4-F5)*I260)+(H4-H5)</f>
        <v>24.804177595439747</v>
      </c>
      <c r="O260">
        <f>(D4+D5)*EXP(-(F4+F5)*I260)+(H4+H5)</f>
        <v>25.841062564203398</v>
      </c>
    </row>
    <row r="261" spans="9:15" x14ac:dyDescent="0.3">
      <c r="I261">
        <v>71.666944444444439</v>
      </c>
      <c r="J261">
        <f>D4*EXP(-F4*I261)+H4</f>
        <v>25.308251163992374</v>
      </c>
      <c r="K261">
        <f>L261* E6/M261</f>
        <v>25.331509452648767</v>
      </c>
      <c r="L261">
        <v>25.844000000000001</v>
      </c>
      <c r="M261">
        <v>301.34800000000001</v>
      </c>
      <c r="N261">
        <f>(D4-D5)*EXP(-(F4-F5)*I261)+(H4-H5)</f>
        <v>24.789443973674281</v>
      </c>
      <c r="O261">
        <f>(D4+D5)*EXP(-(F4+F5)*I261)+(H4+H5)</f>
        <v>25.825513454898164</v>
      </c>
    </row>
    <row r="262" spans="9:15" x14ac:dyDescent="0.3">
      <c r="I262">
        <v>71.944722222222225</v>
      </c>
      <c r="J262">
        <f>D4*EXP(-F4*I262)+H4</f>
        <v>25.293123509032768</v>
      </c>
      <c r="K262">
        <f>L262* E6/M262</f>
        <v>25.316218510282955</v>
      </c>
      <c r="L262">
        <v>25.823</v>
      </c>
      <c r="M262">
        <v>301.28500000000003</v>
      </c>
      <c r="N262">
        <f>(D4-D5)*EXP(-(F4-F5)*I262)+(H4-H5)</f>
        <v>24.774721591980764</v>
      </c>
      <c r="O262">
        <f>(D4+D5)*EXP(-(F4+F5)*I262)+(H4+H5)</f>
        <v>25.80997661696189</v>
      </c>
    </row>
    <row r="263" spans="9:15" x14ac:dyDescent="0.3">
      <c r="I263">
        <v>72.222499999999997</v>
      </c>
      <c r="J263">
        <f>D4*EXP(-F4*I263)+H4</f>
        <v>25.278007593790065</v>
      </c>
      <c r="K263">
        <f>L263* E6/M263</f>
        <v>25.293319969934977</v>
      </c>
      <c r="L263">
        <v>25.785</v>
      </c>
      <c r="M263">
        <v>301.11399999999998</v>
      </c>
      <c r="N263">
        <f>(D4-D5)*EXP(-(F4-F5)*I263)+(H4-H5)</f>
        <v>24.760010441784296</v>
      </c>
      <c r="O263">
        <f>(D4+D5)*EXP(-(F4+F5)*I263)+(H4+H5)</f>
        <v>25.79445204071002</v>
      </c>
    </row>
    <row r="264" spans="9:15" x14ac:dyDescent="0.3">
      <c r="I264">
        <v>72.500277777777782</v>
      </c>
      <c r="J264">
        <f>D4*EXP(-F4*I264)+H4</f>
        <v>25.262903409153736</v>
      </c>
      <c r="K264">
        <f>L264* E6/M264</f>
        <v>25.290128405014745</v>
      </c>
      <c r="L264">
        <v>25.785</v>
      </c>
      <c r="M264">
        <v>301.15199999999999</v>
      </c>
      <c r="N264">
        <f>(D4-D5)*EXP(-(F4-F5)*I264)+(H4-H5)</f>
        <v>24.745310514516532</v>
      </c>
      <c r="O264">
        <f>(D4+D5)*EXP(-(F4+F5)*I264)+(H4+H5)</f>
        <v>25.778939716465608</v>
      </c>
    </row>
    <row r="265" spans="9:15" x14ac:dyDescent="0.3">
      <c r="I265">
        <v>72.778055555555554</v>
      </c>
      <c r="J265">
        <f>D4*EXP(-F4*I265)+H4</f>
        <v>25.247810946020309</v>
      </c>
      <c r="K265">
        <f>L265* E6/M265</f>
        <v>25.268733159894776</v>
      </c>
      <c r="L265">
        <v>25.756</v>
      </c>
      <c r="M265">
        <v>301.06799999999998</v>
      </c>
      <c r="N265">
        <f>(D4-D5)*EXP(-(F4-F5)*I265)+(H4-H5)</f>
        <v>24.730621801615655</v>
      </c>
      <c r="O265">
        <f>(D4+D5)*EXP(-(F4+F5)*I265)+(H4+H5)</f>
        <v>25.763439634559369</v>
      </c>
    </row>
    <row r="266" spans="9:15" x14ac:dyDescent="0.3">
      <c r="I266">
        <v>73.055833333333339</v>
      </c>
      <c r="J266">
        <f>D4*EXP(-F4*I266)+H4</f>
        <v>25.232730195293406</v>
      </c>
      <c r="K266">
        <f>L266* E6/M266</f>
        <v>25.267995115853537</v>
      </c>
      <c r="L266">
        <v>25.765000000000001</v>
      </c>
      <c r="M266">
        <v>301.18200000000002</v>
      </c>
      <c r="N266">
        <f>(D4-D5)*EXP(-(F4-F5)*I266)+(H4-H5)</f>
        <v>24.715944294526388</v>
      </c>
      <c r="O266">
        <f>(D4+D5)*EXP(-(F4+F5)*I266)+(H4+H5)</f>
        <v>25.747951785329633</v>
      </c>
    </row>
    <row r="267" spans="9:15" x14ac:dyDescent="0.3">
      <c r="I267">
        <v>73.333611111111111</v>
      </c>
      <c r="J267">
        <f>D4*EXP(-F4*I267)+H4</f>
        <v>25.217661147883682</v>
      </c>
      <c r="K267">
        <f>L267* E6/M267</f>
        <v>25.282828475386527</v>
      </c>
      <c r="L267">
        <v>25.788</v>
      </c>
      <c r="M267">
        <v>301.274</v>
      </c>
      <c r="N267">
        <f>(D4-D5)*EXP(-(F4-F5)*I267)+(H4-H5)</f>
        <v>24.701277984699971</v>
      </c>
      <c r="O267">
        <f>(D4+D5)*EXP(-(F4+F5)*I267)+(H4+H5)</f>
        <v>25.732476159122363</v>
      </c>
    </row>
    <row r="268" spans="9:15" x14ac:dyDescent="0.3">
      <c r="I268">
        <v>73.611388888888882</v>
      </c>
      <c r="J268">
        <f>D4*EXP(-F4*I268)+H4</f>
        <v>25.20260379470885</v>
      </c>
      <c r="K268">
        <f>L268* E6/M268</f>
        <v>25.270806470414481</v>
      </c>
      <c r="L268">
        <v>25.773</v>
      </c>
      <c r="M268">
        <v>301.24200000000002</v>
      </c>
      <c r="N268">
        <f>(D4-D5)*EXP(-(F4-F5)*I268)+(H4-H5)</f>
        <v>24.686622863594167</v>
      </c>
      <c r="O268">
        <f>(D4+D5)*EXP(-(F4+F5)*I268)+(H4+H5)</f>
        <v>25.717012746291154</v>
      </c>
    </row>
    <row r="269" spans="9:15" x14ac:dyDescent="0.3">
      <c r="I269">
        <v>73.888888888888886</v>
      </c>
      <c r="J269">
        <f>D4*EXP(-F4*I269)+H4</f>
        <v>25.187573166527976</v>
      </c>
      <c r="K269">
        <f>L269* E6/M269</f>
        <v>25.250139680829665</v>
      </c>
      <c r="L269">
        <v>25.754999999999999</v>
      </c>
      <c r="M269">
        <v>301.27800000000002</v>
      </c>
      <c r="N269">
        <f>(D4-D5)*EXP(-(F4-F5)*I269)+(H4-H5)</f>
        <v>24.671993561032522</v>
      </c>
      <c r="O269">
        <f>(D4+D5)*EXP(-(F4+F5)*I269)+(H4+H5)</f>
        <v>25.701576982313718</v>
      </c>
    </row>
    <row r="270" spans="9:15" x14ac:dyDescent="0.3">
      <c r="I270">
        <v>74.166944444444439</v>
      </c>
      <c r="J270">
        <f>D4*EXP(-F4*I270)+H4</f>
        <v>25.172524134769986</v>
      </c>
      <c r="K270">
        <f>L270* E6/M270</f>
        <v>25.249801095812494</v>
      </c>
      <c r="L270">
        <v>25.774999999999999</v>
      </c>
      <c r="M270">
        <v>301.51600000000002</v>
      </c>
      <c r="N270">
        <f>(D4-D5)*EXP(-(F4-F5)*I270)+(H4-H5)</f>
        <v>24.657346153408064</v>
      </c>
      <c r="O270">
        <f>(D4+D5)*EXP(-(F4+F5)*I270)+(H4+H5)</f>
        <v>25.686122522209267</v>
      </c>
    </row>
    <row r="271" spans="9:15" x14ac:dyDescent="0.3">
      <c r="I271">
        <v>74.444722222222225</v>
      </c>
      <c r="J271">
        <f>D4*EXP(-F4*I271)+H4</f>
        <v>25.157501809876614</v>
      </c>
      <c r="K271">
        <f>L271* E6/M271</f>
        <v>25.238073312330375</v>
      </c>
      <c r="L271">
        <v>25.771999999999998</v>
      </c>
      <c r="M271">
        <v>301.62099999999998</v>
      </c>
      <c r="N271">
        <f>(D4-D5)*EXP(-(F4-F5)*I271)+(H4-H5)</f>
        <v>24.642724547275861</v>
      </c>
      <c r="O271">
        <f>(D4+D5)*EXP(-(F4+F5)*I271)+(H4+H5)</f>
        <v>25.670695691703791</v>
      </c>
    </row>
    <row r="272" spans="9:15" x14ac:dyDescent="0.3">
      <c r="I272">
        <v>74.722499999999997</v>
      </c>
      <c r="J272">
        <f>D4*EXP(-F4*I272)+H4</f>
        <v>25.142491142959436</v>
      </c>
      <c r="K272">
        <f>L272* E6/M272</f>
        <v>25.197876119315836</v>
      </c>
      <c r="L272">
        <v>25.751000000000001</v>
      </c>
      <c r="M272">
        <v>301.85599999999999</v>
      </c>
      <c r="N272">
        <f>(D4-D5)*EXP(-(F4-F5)*I272)+(H4-H5)</f>
        <v>24.628114095760452</v>
      </c>
      <c r="O272">
        <f>(D4+D5)*EXP(-(F4+F5)*I272)+(H4+H5)</f>
        <v>25.655281036064764</v>
      </c>
    </row>
    <row r="273" spans="9:15" x14ac:dyDescent="0.3">
      <c r="I273">
        <v>75.000277777777782</v>
      </c>
      <c r="J273">
        <f>D4*EXP(-F4*I273)+H4</f>
        <v>25.127492124971361</v>
      </c>
      <c r="K273">
        <f>L273* E6/M273</f>
        <v>25.192105284517876</v>
      </c>
      <c r="L273">
        <v>25.736999999999998</v>
      </c>
      <c r="M273">
        <v>301.76100000000002</v>
      </c>
      <c r="N273">
        <f>(D4-D5)*EXP(-(F4-F5)*I273)+(H4-H5)</f>
        <v>24.613514790352149</v>
      </c>
      <c r="O273">
        <f>(D4+D5)*EXP(-(F4+F5)*I273)+(H4+H5)</f>
        <v>25.639878545683771</v>
      </c>
    </row>
    <row r="274" spans="9:15" x14ac:dyDescent="0.3">
      <c r="I274">
        <v>75.278055555555554</v>
      </c>
      <c r="J274">
        <f>D4*EXP(-F4*I274)+H4</f>
        <v>25.112504746872311</v>
      </c>
      <c r="K274">
        <f>L274* E6/M274</f>
        <v>25.20400354389389</v>
      </c>
      <c r="L274">
        <v>25.771000000000001</v>
      </c>
      <c r="M274">
        <v>302.017</v>
      </c>
      <c r="N274">
        <f>(D4-D5)*EXP(-(F4-F5)*I274)+(H4-H5)</f>
        <v>24.598926622547737</v>
      </c>
      <c r="O274">
        <f>(D4+D5)*EXP(-(F4+F5)*I274)+(H4+H5)</f>
        <v>25.624488210959974</v>
      </c>
    </row>
    <row r="275" spans="9:15" x14ac:dyDescent="0.3">
      <c r="I275">
        <v>75.555833333333339</v>
      </c>
      <c r="J275">
        <f>D4*EXP(-F4*I275)+H4</f>
        <v>25.097528999629226</v>
      </c>
      <c r="K275">
        <f>L275* E6/M275</f>
        <v>25.180457499300896</v>
      </c>
      <c r="L275">
        <v>25.754000000000001</v>
      </c>
      <c r="M275">
        <v>302.10000000000002</v>
      </c>
      <c r="N275">
        <f>(D4-D5)*EXP(-(F4-F5)*I275)+(H4-H5)</f>
        <v>24.584349583850496</v>
      </c>
      <c r="O275">
        <f>(D4+D5)*EXP(-(F4+F5)*I275)+(H4+H5)</f>
        <v>25.609110022300122</v>
      </c>
    </row>
    <row r="276" spans="9:15" x14ac:dyDescent="0.3">
      <c r="I276">
        <v>75.833611111111111</v>
      </c>
      <c r="J276">
        <f>D4*EXP(-F4*I276)+H4</f>
        <v>25.082564874216061</v>
      </c>
      <c r="K276">
        <f>L276* E6/M276</f>
        <v>25.178604980448153</v>
      </c>
      <c r="L276">
        <v>25.765999999999998</v>
      </c>
      <c r="M276">
        <v>302.26299999999998</v>
      </c>
      <c r="N276">
        <f>(D4-D5)*EXP(-(F4-F5)*I276)+(H4-H5)</f>
        <v>24.569783665770196</v>
      </c>
      <c r="O276">
        <f>(D4+D5)*EXP(-(F4+F5)*I276)+(H4+H5)</f>
        <v>25.593743970118538</v>
      </c>
    </row>
    <row r="277" spans="9:15" x14ac:dyDescent="0.3">
      <c r="I277">
        <v>76.111388888888882</v>
      </c>
      <c r="J277">
        <f>D4*EXP(-F4*I277)+H4</f>
        <v>25.067612361613769</v>
      </c>
      <c r="K277">
        <f>L277* E6/M277</f>
        <v>25.166567190137464</v>
      </c>
      <c r="L277">
        <v>25.771999999999998</v>
      </c>
      <c r="M277">
        <v>302.47800000000001</v>
      </c>
      <c r="N277">
        <f>(D4-D5)*EXP(-(F4-F5)*I277)+(H4-H5)</f>
        <v>24.555228859823067</v>
      </c>
      <c r="O277">
        <f>(D4+D5)*EXP(-(F4+F5)*I277)+(H4+H5)</f>
        <v>25.5783900448371</v>
      </c>
    </row>
    <row r="278" spans="9:15" x14ac:dyDescent="0.3">
      <c r="I278">
        <v>76.389166666666668</v>
      </c>
      <c r="J278">
        <f>D4*EXP(-F4*I278)+H4</f>
        <v>25.052671452810308</v>
      </c>
      <c r="K278">
        <f>L278* E6/M278</f>
        <v>25.124379253443767</v>
      </c>
      <c r="L278">
        <v>25.747</v>
      </c>
      <c r="M278">
        <v>302.69200000000001</v>
      </c>
      <c r="N278">
        <f>(D4-D5)*EXP(-(F4-F5)*I278)+(H4-H5)</f>
        <v>24.540685157531811</v>
      </c>
      <c r="O278">
        <f>(D4+D5)*EXP(-(F4+F5)*I278)+(H4+H5)</f>
        <v>25.563048236885251</v>
      </c>
    </row>
    <row r="279" spans="9:15" x14ac:dyDescent="0.3">
      <c r="I279">
        <v>76.666944444444439</v>
      </c>
      <c r="J279">
        <f>D4*EXP(-F4*I279)+H4</f>
        <v>25.037742138800624</v>
      </c>
      <c r="K279">
        <f>L279* E6/M279</f>
        <v>25.11804820650239</v>
      </c>
      <c r="L279">
        <v>25.768999999999998</v>
      </c>
      <c r="M279">
        <v>303.02699999999999</v>
      </c>
      <c r="N279">
        <f>(D4-D5)*EXP(-(F4-F5)*I279)+(H4-H5)</f>
        <v>24.526152550425628</v>
      </c>
      <c r="O279">
        <f>(D4+D5)*EXP(-(F4+F5)*I279)+(H4+H5)</f>
        <v>25.547718536699982</v>
      </c>
    </row>
    <row r="280" spans="9:15" x14ac:dyDescent="0.3">
      <c r="I280">
        <v>76.944722222222225</v>
      </c>
      <c r="J280">
        <f>D4*EXP(-F4*I280)+H4</f>
        <v>25.022824410586651</v>
      </c>
      <c r="K280">
        <f>L280* E6/M280</f>
        <v>25.112633867913271</v>
      </c>
      <c r="L280">
        <v>25.762</v>
      </c>
      <c r="M280">
        <v>303.01</v>
      </c>
      <c r="N280">
        <f>(D4-D5)*EXP(-(F4-F5)*I280)+(H4-H5)</f>
        <v>24.511631030040142</v>
      </c>
      <c r="O280">
        <f>(D4+D5)*EXP(-(F4+F5)*I280)+(H4+H5)</f>
        <v>25.532400934725835</v>
      </c>
    </row>
    <row r="281" spans="9:15" x14ac:dyDescent="0.3">
      <c r="I281">
        <v>77.222499999999997</v>
      </c>
      <c r="J281">
        <f>D4*EXP(-F4*I281)+H4</f>
        <v>25.007918259177316</v>
      </c>
      <c r="K281">
        <f>L281* E6/M281</f>
        <v>25.10049125085283</v>
      </c>
      <c r="L281">
        <v>25.742999999999999</v>
      </c>
      <c r="M281">
        <v>302.93299999999999</v>
      </c>
      <c r="N281">
        <f>(D4-D5)*EXP(-(F4-F5)*I281)+(H4-H5)</f>
        <v>24.497120587917451</v>
      </c>
      <c r="O281">
        <f>(D4+D5)*EXP(-(F4+F5)*I281)+(H4+H5)</f>
        <v>25.517095421414894</v>
      </c>
    </row>
    <row r="282" spans="9:15" x14ac:dyDescent="0.3">
      <c r="I282">
        <v>77.500277777777782</v>
      </c>
      <c r="J282">
        <f>D4*EXP(-F4*I282)+H4</f>
        <v>24.993023675588503</v>
      </c>
      <c r="K282">
        <f>L282* E6/M282</f>
        <v>25.091258112292675</v>
      </c>
      <c r="L282">
        <v>25.766999999999999</v>
      </c>
      <c r="M282">
        <v>303.327</v>
      </c>
      <c r="N282">
        <f>(D4-D5)*EXP(-(F4-F5)*I282)+(H4-H5)</f>
        <v>24.482621215606109</v>
      </c>
      <c r="O282">
        <f>(D4+D5)*EXP(-(F4+F5)*I282)+(H4+H5)</f>
        <v>25.501801987226777</v>
      </c>
    </row>
    <row r="283" spans="9:15" x14ac:dyDescent="0.3">
      <c r="I283">
        <v>77.778055555555554</v>
      </c>
      <c r="J283">
        <f>D4*EXP(-F4*I283)+H4</f>
        <v>24.978140650843095</v>
      </c>
      <c r="K283">
        <f>L283* E6/M283</f>
        <v>25.076128526412308</v>
      </c>
      <c r="L283">
        <v>25.757999999999999</v>
      </c>
      <c r="M283">
        <v>303.404</v>
      </c>
      <c r="N283">
        <f>(D4-D5)*EXP(-(F4-F5)*I283)+(H4-H5)</f>
        <v>24.468132904661111</v>
      </c>
      <c r="O283">
        <f>(D4+D5)*EXP(-(F4+F5)*I283)+(H4+H5)</f>
        <v>25.486520622628625</v>
      </c>
    </row>
    <row r="284" spans="9:15" x14ac:dyDescent="0.3">
      <c r="I284">
        <v>78.055833333333339</v>
      </c>
      <c r="J284">
        <f>D4*EXP(-F4*I284)+H4</f>
        <v>24.963269175970922</v>
      </c>
      <c r="K284">
        <f>L284* E6/M284</f>
        <v>25.063909784806551</v>
      </c>
      <c r="L284">
        <v>25.739000000000001</v>
      </c>
      <c r="M284">
        <v>303.32799999999997</v>
      </c>
      <c r="N284">
        <f>(D4-D5)*EXP(-(F4-F5)*I284)+(H4-H5)</f>
        <v>24.453655646643902</v>
      </c>
      <c r="O284">
        <f>(D4+D5)*EXP(-(F4+F5)*I284)+(H4+H5)</f>
        <v>25.471251318095121</v>
      </c>
    </row>
    <row r="285" spans="9:15" x14ac:dyDescent="0.3">
      <c r="I285">
        <v>78.333611111111111</v>
      </c>
      <c r="J285">
        <f>D4*EXP(-F4*I285)+H4</f>
        <v>24.948409242008779</v>
      </c>
      <c r="K285">
        <f>L285* E6/M285</f>
        <v>25.026164958909145</v>
      </c>
      <c r="L285">
        <v>25.706</v>
      </c>
      <c r="M285">
        <v>303.39600000000002</v>
      </c>
      <c r="N285">
        <f>(D4-D5)*EXP(-(F4-F5)*I285)+(H4-H5)</f>
        <v>24.439189433122358</v>
      </c>
      <c r="O285">
        <f>(D4+D5)*EXP(-(F4+F5)*I285)+(H4+H5)</f>
        <v>25.455994064108431</v>
      </c>
    </row>
    <row r="286" spans="9:15" x14ac:dyDescent="0.3">
      <c r="I286">
        <v>78.611388888888882</v>
      </c>
      <c r="J286">
        <f>D4*EXP(-F4*I286)+H4</f>
        <v>24.933560840000425</v>
      </c>
      <c r="K286">
        <f>L286* E6/M286</f>
        <v>25.020275472615278</v>
      </c>
      <c r="L286">
        <v>25.702999999999999</v>
      </c>
      <c r="M286">
        <v>303.43200000000002</v>
      </c>
      <c r="N286">
        <f>(D4-D5)*EXP(-(F4-F5)*I286)+(H4-H5)</f>
        <v>24.424734255670785</v>
      </c>
      <c r="O286">
        <f>(D4+D5)*EXP(-(F4+F5)*I286)+(H4+H5)</f>
        <v>25.440748851158283</v>
      </c>
    </row>
    <row r="287" spans="9:15" x14ac:dyDescent="0.3">
      <c r="I287">
        <v>78.889166666666668</v>
      </c>
      <c r="J287">
        <f>D4*EXP(-F4*I287)+H4</f>
        <v>24.918723960996559</v>
      </c>
      <c r="K287">
        <f>L287* E6/M287</f>
        <v>25.031362671255039</v>
      </c>
      <c r="L287">
        <v>25.701000000000001</v>
      </c>
      <c r="M287">
        <v>303.274</v>
      </c>
      <c r="N287">
        <f>(D4-D5)*EXP(-(F4-F5)*I287)+(H4-H5)</f>
        <v>24.410290105869919</v>
      </c>
      <c r="O287">
        <f>(D4+D5)*EXP(-(F4+F5)*I287)+(H4+H5)</f>
        <v>25.425515669741863</v>
      </c>
    </row>
    <row r="288" spans="9:15" x14ac:dyDescent="0.3">
      <c r="I288">
        <v>79.166944444444439</v>
      </c>
      <c r="J288">
        <f>D4*EXP(-F4*I288)+H4</f>
        <v>24.903898596054823</v>
      </c>
      <c r="K288">
        <f>L288* E6/M288</f>
        <v>25.006853934818601</v>
      </c>
      <c r="L288">
        <v>25.681000000000001</v>
      </c>
      <c r="M288">
        <v>303.33499999999998</v>
      </c>
      <c r="N288">
        <f>(D4-D5)*EXP(-(F4-F5)*I288)+(H4-H5)</f>
        <v>24.395856975306927</v>
      </c>
      <c r="O288">
        <f>(D4+D5)*EXP(-(F4+F5)*I288)+(H4+H5)</f>
        <v>25.410294510363876</v>
      </c>
    </row>
    <row r="289" spans="9:15" x14ac:dyDescent="0.3">
      <c r="I289">
        <v>79.444722222222225</v>
      </c>
      <c r="J289">
        <f>D4*EXP(-F4*I289)+H4</f>
        <v>24.889084736239823</v>
      </c>
      <c r="K289">
        <f>L289* E6/M289</f>
        <v>24.999625610743063</v>
      </c>
      <c r="L289">
        <v>25.673999999999999</v>
      </c>
      <c r="M289">
        <v>303.33999999999997</v>
      </c>
      <c r="N289">
        <f>(D4-D5)*EXP(-(F4-F5)*I289)+(H4-H5)</f>
        <v>24.381434855575385</v>
      </c>
      <c r="O289">
        <f>(D4+D5)*EXP(-(F4+F5)*I289)+(H4+H5)</f>
        <v>25.395085363536523</v>
      </c>
    </row>
    <row r="290" spans="9:15" x14ac:dyDescent="0.3">
      <c r="I290">
        <v>79.722499999999997</v>
      </c>
      <c r="J290">
        <f>D4*EXP(-F4*I290)+H4</f>
        <v>24.874282372623064</v>
      </c>
      <c r="K290">
        <f>L290* E6/M290</f>
        <v>24.988568315700498</v>
      </c>
      <c r="L290">
        <v>25.652999999999999</v>
      </c>
      <c r="M290">
        <v>303.226</v>
      </c>
      <c r="N290">
        <f>(D4-D5)*EXP(-(F4-F5)*I290)+(H4-H5)</f>
        <v>24.367023738275286</v>
      </c>
      <c r="O290">
        <f>(D4+D5)*EXP(-(F4+F5)*I290)+(H4+H5)</f>
        <v>25.379888219779495</v>
      </c>
    </row>
    <row r="291" spans="9:15" x14ac:dyDescent="0.3">
      <c r="I291">
        <v>80.000277777777782</v>
      </c>
      <c r="J291">
        <f>D4*EXP(-F4*I291)+H4</f>
        <v>24.859491496282999</v>
      </c>
      <c r="K291">
        <f>L291* E6/M291</f>
        <v>24.96509562390786</v>
      </c>
      <c r="L291">
        <v>25.617999999999999</v>
      </c>
      <c r="M291">
        <v>303.09699999999998</v>
      </c>
      <c r="N291">
        <f>(D4-D5)*EXP(-(F4-F5)*I291)+(H4-H5)</f>
        <v>24.35262361501303</v>
      </c>
      <c r="O291">
        <f>(D4+D5)*EXP(-(F4+F5)*I291)+(H4+H5)</f>
        <v>25.364703069619949</v>
      </c>
    </row>
    <row r="292" spans="9:15" x14ac:dyDescent="0.3">
      <c r="I292">
        <v>80.278055555555554</v>
      </c>
      <c r="J292">
        <f>D4*EXP(-F4*I292)+H4</f>
        <v>24.84471209830501</v>
      </c>
      <c r="K292">
        <f>L292* E6/M292</f>
        <v>24.9337404026776</v>
      </c>
      <c r="L292">
        <v>25.593</v>
      </c>
      <c r="M292">
        <v>303.18200000000002</v>
      </c>
      <c r="N292">
        <f>(D4-D5)*EXP(-(F4-F5)*I292)+(H4-H5)</f>
        <v>24.338234477401429</v>
      </c>
      <c r="O292">
        <f>(D4+D5)*EXP(-(F4+F5)*I292)+(H4+H5)</f>
        <v>25.34952990359254</v>
      </c>
    </row>
    <row r="293" spans="9:15" x14ac:dyDescent="0.3">
      <c r="I293">
        <v>80.555833333333339</v>
      </c>
      <c r="J293">
        <f>D4*EXP(-F4*I293)+H4</f>
        <v>24.829944169781392</v>
      </c>
      <c r="K293">
        <f>L293* E6/M293</f>
        <v>24.934683452788789</v>
      </c>
      <c r="L293">
        <v>25.577000000000002</v>
      </c>
      <c r="M293">
        <v>302.98099999999999</v>
      </c>
      <c r="N293">
        <f>(D4-D5)*EXP(-(F4-F5)*I293)+(H4-H5)</f>
        <v>24.323856317059672</v>
      </c>
      <c r="O293">
        <f>(D4+D5)*EXP(-(F4+F5)*I293)+(H4+H5)</f>
        <v>25.334368712239375</v>
      </c>
    </row>
    <row r="294" spans="9:15" x14ac:dyDescent="0.3">
      <c r="I294">
        <v>80.833611111111111</v>
      </c>
      <c r="J294">
        <f>D4*EXP(-F4*I294)+H4</f>
        <v>24.81518770181134</v>
      </c>
      <c r="K294">
        <f>L294* E6/M294</f>
        <v>24.924880742839786</v>
      </c>
      <c r="L294">
        <v>25.558</v>
      </c>
      <c r="M294">
        <v>302.875</v>
      </c>
      <c r="N294">
        <f>(D4-D5)*EXP(-(F4-F5)*I294)+(H4-H5)</f>
        <v>24.309489125613361</v>
      </c>
      <c r="O294">
        <f>(D4+D5)*EXP(-(F4+F5)*I294)+(H4+H5)</f>
        <v>25.319219486110036</v>
      </c>
    </row>
    <row r="295" spans="9:15" x14ac:dyDescent="0.3">
      <c r="I295">
        <v>81.111388888888882</v>
      </c>
      <c r="J295">
        <f>D4*EXP(-F4*I295)+H4</f>
        <v>24.800442685500968</v>
      </c>
      <c r="K295">
        <f>L295* E6/M295</f>
        <v>24.907478555804783</v>
      </c>
      <c r="L295">
        <v>25.533999999999999</v>
      </c>
      <c r="M295">
        <v>302.80200000000002</v>
      </c>
      <c r="N295">
        <f>(D4-D5)*EXP(-(F4-F5)*I295)+(H4-H5)</f>
        <v>24.295132894694476</v>
      </c>
      <c r="O295">
        <f>(D4+D5)*EXP(-(F4+F5)*I295)+(H4+H5)</f>
        <v>25.304082215761554</v>
      </c>
    </row>
    <row r="296" spans="9:15" x14ac:dyDescent="0.3">
      <c r="I296">
        <v>81.389166666666668</v>
      </c>
      <c r="J296">
        <f>D4*EXP(-F4*I296)+H4</f>
        <v>24.7857091119633</v>
      </c>
      <c r="K296">
        <f>L296* E6/M296</f>
        <v>24.9043036166278</v>
      </c>
      <c r="L296">
        <v>25.524000000000001</v>
      </c>
      <c r="M296">
        <v>302.72199999999998</v>
      </c>
      <c r="N296">
        <f>(D4-D5)*EXP(-(F4-F5)*I296)+(H4-H5)</f>
        <v>24.280787615941399</v>
      </c>
      <c r="O296">
        <f>(D4+D5)*EXP(-(F4+F5)*I296)+(H4+H5)</f>
        <v>25.288956891758417</v>
      </c>
    </row>
    <row r="297" spans="9:15" x14ac:dyDescent="0.3">
      <c r="I297">
        <v>81.666944444444439</v>
      </c>
      <c r="J297">
        <f>D4*EXP(-F4*I297)+H4</f>
        <v>24.770986972318241</v>
      </c>
      <c r="K297">
        <f>L297* E6/M297</f>
        <v>24.887396263916362</v>
      </c>
      <c r="L297">
        <v>25.491</v>
      </c>
      <c r="M297">
        <v>302.536</v>
      </c>
      <c r="N297">
        <f>(D4-D5)*EXP(-(F4-F5)*I297)+(H4-H5)</f>
        <v>24.26645328099886</v>
      </c>
      <c r="O297">
        <f>(D4+D5)*EXP(-(F4+F5)*I297)+(H4+H5)</f>
        <v>25.273843504672563</v>
      </c>
    </row>
    <row r="298" spans="9:15" x14ac:dyDescent="0.3">
      <c r="I298">
        <v>81.944722222222225</v>
      </c>
      <c r="J298">
        <f>D4*EXP(-F4*I298)+H4</f>
        <v>24.756276257692598</v>
      </c>
      <c r="K298">
        <f>L298* E6/M298</f>
        <v>24.857425013475581</v>
      </c>
      <c r="L298">
        <v>25.454999999999998</v>
      </c>
      <c r="M298">
        <v>302.47300000000001</v>
      </c>
      <c r="N298">
        <f>(D4-D5)*EXP(-(F4-F5)*I298)+(H4-H5)</f>
        <v>24.252129881517995</v>
      </c>
      <c r="O298">
        <f>(D4+D5)*EXP(-(F4+F5)*I298)+(H4+H5)</f>
        <v>25.258742045083373</v>
      </c>
    </row>
    <row r="299" spans="9:15" x14ac:dyDescent="0.3">
      <c r="I299">
        <v>82.222222222222229</v>
      </c>
      <c r="J299">
        <f>D4*EXP(-F4*I299)+H4</f>
        <v>24.74159165281911</v>
      </c>
      <c r="K299">
        <f>L299* E6/M299</f>
        <v>24.827192622016184</v>
      </c>
      <c r="L299">
        <v>25.428999999999998</v>
      </c>
      <c r="M299">
        <v>302.53199999999998</v>
      </c>
      <c r="N299">
        <f>(D4-D5)*EXP(-(F4-F5)*I299)+(H4-H5)</f>
        <v>24.237831716173325</v>
      </c>
      <c r="O299">
        <f>(D4+D5)*EXP(-(F4+F5)*I299)+(H4+H5)</f>
        <v>25.243667587169206</v>
      </c>
    </row>
    <row r="300" spans="9:15" x14ac:dyDescent="0.3">
      <c r="I300">
        <v>82.500277777777782</v>
      </c>
      <c r="J300">
        <f>D4*EXP(-F4*I300)+H4</f>
        <v>24.726889068041189</v>
      </c>
      <c r="K300">
        <f>L300* E6/M300</f>
        <v>24.81541169102006</v>
      </c>
      <c r="L300">
        <v>25.384</v>
      </c>
      <c r="M300">
        <v>302.14</v>
      </c>
      <c r="N300">
        <f>(D4-D5)*EXP(-(F4-F5)*I300)+(H4-H5)</f>
        <v>24.223515855577588</v>
      </c>
      <c r="O300">
        <f>(D4+D5)*EXP(-(F4+F5)*I300)+(H4+H5)</f>
        <v>25.22857487074964</v>
      </c>
    </row>
    <row r="301" spans="9:15" x14ac:dyDescent="0.3">
      <c r="I301">
        <v>82.778055555555554</v>
      </c>
      <c r="J301">
        <f>D4*EXP(-F4*I301)+H4</f>
        <v>24.71221257530344</v>
      </c>
      <c r="K301">
        <f>L301* E6/M301</f>
        <v>24.787163905073434</v>
      </c>
      <c r="L301">
        <v>25.352</v>
      </c>
      <c r="M301">
        <v>302.10300000000001</v>
      </c>
      <c r="N301">
        <f>(D4-D5)*EXP(-(F4-F5)*I301)+(H4-H5)</f>
        <v>24.209225212452118</v>
      </c>
      <c r="O301">
        <f>(D4+D5)*EXP(-(F4+F5)*I301)+(H4+H5)</f>
        <v>25.213509137200994</v>
      </c>
    </row>
    <row r="302" spans="9:15" x14ac:dyDescent="0.3">
      <c r="I302">
        <v>83.055833333333339</v>
      </c>
      <c r="J302">
        <f>D4*EXP(-F4*I302)+H4</f>
        <v>24.697547472161119</v>
      </c>
      <c r="K302">
        <f>L302* E6/M302</f>
        <v>24.766270157379839</v>
      </c>
      <c r="L302">
        <v>25.323</v>
      </c>
      <c r="M302">
        <v>302.012</v>
      </c>
      <c r="N302">
        <f>(D4-D5)*EXP(-(F4-F5)*I302)+(H4-H5)</f>
        <v>24.19494547145645</v>
      </c>
      <c r="O302">
        <f>(D4+D5)*EXP(-(F4+F5)*I302)+(H4+H5)</f>
        <v>25.198455293540803</v>
      </c>
    </row>
    <row r="303" spans="9:15" x14ac:dyDescent="0.3">
      <c r="I303">
        <v>83.333611111111111</v>
      </c>
      <c r="J303">
        <f>D4*EXP(-F4*I303)+H4</f>
        <v>24.682893749775417</v>
      </c>
      <c r="K303">
        <f>L303* E6/M303</f>
        <v>24.768670736938169</v>
      </c>
      <c r="L303">
        <v>25.306000000000001</v>
      </c>
      <c r="M303">
        <v>301.77999999999997</v>
      </c>
      <c r="N303">
        <f>(D4-D5)*EXP(-(F4-F5)*I303)+(H4-H5)</f>
        <v>24.180676624273495</v>
      </c>
      <c r="O303">
        <f>(D4+D5)*EXP(-(F4+F5)*I303)+(H4+H5)</f>
        <v>25.183413330385555</v>
      </c>
    </row>
    <row r="304" spans="9:15" x14ac:dyDescent="0.3">
      <c r="I304">
        <v>83.611388888888882</v>
      </c>
      <c r="J304">
        <f>D4*EXP(-F4*I304)+H4</f>
        <v>24.668251399314357</v>
      </c>
      <c r="K304">
        <f>L304* E6/M304</f>
        <v>24.731233454975328</v>
      </c>
      <c r="L304">
        <v>25.25</v>
      </c>
      <c r="M304">
        <v>301.56799999999998</v>
      </c>
      <c r="N304">
        <f>(D4-D5)*EXP(-(F4-F5)*I304)+(H4-H5)</f>
        <v>24.16641866259252</v>
      </c>
      <c r="O304">
        <f>(D4+D5)*EXP(-(F4+F5)*I304)+(H4+H5)</f>
        <v>25.168383238359141</v>
      </c>
    </row>
    <row r="305" spans="9:15" x14ac:dyDescent="0.3">
      <c r="I305">
        <v>83.889166666666668</v>
      </c>
      <c r="J305">
        <f>D4*EXP(-F4*I305)+H4</f>
        <v>24.653620411952843</v>
      </c>
      <c r="K305">
        <f>L305* E6/M305</f>
        <v>24.712296029897338</v>
      </c>
      <c r="L305">
        <v>25.231000000000002</v>
      </c>
      <c r="M305">
        <v>301.572</v>
      </c>
      <c r="N305">
        <f>(D4-D5)*EXP(-(F4-F5)*I305)+(H4-H5)</f>
        <v>24.152171578109133</v>
      </c>
      <c r="O305">
        <f>(D4+D5)*EXP(-(F4+F5)*I305)+(H4+H5)</f>
        <v>25.153365008092862</v>
      </c>
    </row>
    <row r="306" spans="9:15" x14ac:dyDescent="0.3">
      <c r="I306">
        <v>84.166944444444439</v>
      </c>
      <c r="J306">
        <f>D4*EXP(-F4*I306)+H4</f>
        <v>24.639000778872621</v>
      </c>
      <c r="K306">
        <f>L306* E6/M306</f>
        <v>24.679456000721476</v>
      </c>
      <c r="L306">
        <v>25.177</v>
      </c>
      <c r="M306">
        <v>301.327</v>
      </c>
      <c r="N306">
        <f>(D4-D5)*EXP(-(F4-F5)*I306)+(H4-H5)</f>
        <v>24.137935362525269</v>
      </c>
      <c r="O306">
        <f>(D4+D5)*EXP(-(F4+F5)*I306)+(H4+H5)</f>
        <v>25.138358630225412</v>
      </c>
    </row>
    <row r="307" spans="9:15" x14ac:dyDescent="0.3">
      <c r="I307">
        <v>84.444722222222225</v>
      </c>
      <c r="J307">
        <f>D4*EXP(-F4*I307)+H4</f>
        <v>24.624392491262256</v>
      </c>
      <c r="K307">
        <f>L307* E6/M307</f>
        <v>24.664666567471929</v>
      </c>
      <c r="L307">
        <v>25.164000000000001</v>
      </c>
      <c r="M307">
        <v>301.35199999999998</v>
      </c>
      <c r="N307">
        <f>(D4-D5)*EXP(-(F4-F5)*I307)+(H4-H5)</f>
        <v>24.123710007549199</v>
      </c>
      <c r="O307">
        <f>(D4+D5)*EXP(-(F4+F5)*I307)+(H4+H5)</f>
        <v>25.123364095402863</v>
      </c>
    </row>
    <row r="308" spans="9:15" x14ac:dyDescent="0.3">
      <c r="I308">
        <v>84.722499999999997</v>
      </c>
      <c r="J308">
        <f>D4*EXP(-F4*I308)+H4</f>
        <v>24.609795540317194</v>
      </c>
      <c r="K308">
        <f>L308* E6/M308</f>
        <v>24.653738473791424</v>
      </c>
      <c r="L308">
        <v>25.141999999999999</v>
      </c>
      <c r="M308">
        <v>301.22199999999998</v>
      </c>
      <c r="N308">
        <f>(D4-D5)*EXP(-(F4-F5)*I308)+(H4-H5)</f>
        <v>24.10949550489552</v>
      </c>
      <c r="O308">
        <f>(D4+D5)*EXP(-(F4+F5)*I308)+(H4+H5)</f>
        <v>25.108381394278673</v>
      </c>
    </row>
    <row r="309" spans="9:15" x14ac:dyDescent="0.3">
      <c r="I309">
        <v>85.000277777777782</v>
      </c>
      <c r="J309">
        <f>D4*EXP(-F4*I309)+H4</f>
        <v>24.595209917239679</v>
      </c>
      <c r="K309">
        <f>L309* E6/M309</f>
        <v>24.635528193814963</v>
      </c>
      <c r="L309">
        <v>25.109000000000002</v>
      </c>
      <c r="M309">
        <v>301.04899999999998</v>
      </c>
      <c r="N309">
        <f>(D4-D5)*EXP(-(F4-F5)*I309)+(H4-H5)</f>
        <v>24.09529184628515</v>
      </c>
      <c r="O309">
        <f>(D4+D5)*EXP(-(F4+F5)*I309)+(H4+H5)</f>
        <v>25.093410517513682</v>
      </c>
    </row>
    <row r="310" spans="9:15" x14ac:dyDescent="0.3">
      <c r="I310">
        <v>85.278055555555554</v>
      </c>
      <c r="J310">
        <f>D4*EXP(-F4*I310)+H4</f>
        <v>24.58063561323879</v>
      </c>
      <c r="K310">
        <f>L310* E6/M310</f>
        <v>24.630271738459086</v>
      </c>
      <c r="L310">
        <v>25.140999999999998</v>
      </c>
      <c r="M310">
        <v>301.49700000000001</v>
      </c>
      <c r="N310">
        <f>(D4-D5)*EXP(-(F4-F5)*I310)+(H4-H5)</f>
        <v>24.081099023445319</v>
      </c>
      <c r="O310">
        <f>(D4+D5)*EXP(-(F4+F5)*I310)+(H4+H5)</f>
        <v>25.078451455776097</v>
      </c>
    </row>
    <row r="311" spans="9:15" x14ac:dyDescent="0.3">
      <c r="I311">
        <v>85.555833333333339</v>
      </c>
      <c r="J311">
        <f>D4*EXP(-F4*I311)+H4</f>
        <v>24.566072619530445</v>
      </c>
      <c r="K311">
        <f>L311* E6/M311</f>
        <v>24.592631527045334</v>
      </c>
      <c r="L311">
        <v>25.097999999999999</v>
      </c>
      <c r="M311">
        <v>301.44200000000001</v>
      </c>
      <c r="N311">
        <f>(D4-D5)*EXP(-(F4-F5)*I311)+(H4-H5)</f>
        <v>24.066917028109565</v>
      </c>
      <c r="O311">
        <f>(D4+D5)*EXP(-(F4+F5)*I311)+(H4+H5)</f>
        <v>25.06350419974148</v>
      </c>
    </row>
    <row r="312" spans="9:15" x14ac:dyDescent="0.3">
      <c r="I312">
        <v>85.833611111111111</v>
      </c>
      <c r="J312">
        <f>D4*EXP(-F4*I312)+H4</f>
        <v>24.551520927337357</v>
      </c>
      <c r="K312">
        <f>L312* E6/M312</f>
        <v>24.587060131542255</v>
      </c>
      <c r="L312">
        <v>25.074999999999999</v>
      </c>
      <c r="M312">
        <v>301.23399999999998</v>
      </c>
      <c r="N312">
        <f>(D4-D5)*EXP(-(F4-F5)*I312)+(H4-H5)</f>
        <v>24.05274585201775</v>
      </c>
      <c r="O312">
        <f>(D4+D5)*EXP(-(F4+F5)*I312)+(H4+H5)</f>
        <v>25.048568740092776</v>
      </c>
    </row>
    <row r="313" spans="9:15" x14ac:dyDescent="0.3">
      <c r="I313">
        <v>86.111388888888882</v>
      </c>
      <c r="J313">
        <f>D4*EXP(-F4*I313)+H4</f>
        <v>24.536980527889057</v>
      </c>
      <c r="K313">
        <f>L313* E6/M313</f>
        <v>24.567212161607117</v>
      </c>
      <c r="L313">
        <v>25.059000000000001</v>
      </c>
      <c r="M313">
        <v>301.28500000000003</v>
      </c>
      <c r="N313">
        <f>(D4-D5)*EXP(-(F4-F5)*I313)+(H4-H5)</f>
        <v>24.03858548691602</v>
      </c>
      <c r="O313">
        <f>(D4+D5)*EXP(-(F4+F5)*I313)+(H4+H5)</f>
        <v>25.033645067520261</v>
      </c>
    </row>
    <row r="314" spans="9:15" x14ac:dyDescent="0.3">
      <c r="I314">
        <v>86.389166666666668</v>
      </c>
      <c r="J314">
        <f>D4*EXP(-F4*I314)+H4</f>
        <v>24.522451412421894</v>
      </c>
      <c r="K314">
        <f>L314* E6/M314</f>
        <v>24.584954558885702</v>
      </c>
      <c r="L314">
        <v>25.088999999999999</v>
      </c>
      <c r="M314">
        <v>301.428</v>
      </c>
      <c r="N314">
        <f>(D4-D5)*EXP(-(F4-F5)*I314)+(H4-H5)</f>
        <v>24.024435924556826</v>
      </c>
      <c r="O314">
        <f>(D4+D5)*EXP(-(F4+F5)*I314)+(H4+H5)</f>
        <v>25.018733172721568</v>
      </c>
    </row>
    <row r="315" spans="9:15" x14ac:dyDescent="0.3">
      <c r="I315">
        <v>86.666944444444439</v>
      </c>
      <c r="J315">
        <f>D4*EXP(-F4*I315)+H4</f>
        <v>24.507933572179006</v>
      </c>
      <c r="K315">
        <f>L315* E6/M315</f>
        <v>24.558878108242634</v>
      </c>
      <c r="L315">
        <v>25.087</v>
      </c>
      <c r="M315">
        <v>301.72399999999999</v>
      </c>
      <c r="N315">
        <f>(D4-D5)*EXP(-(F4-F5)*I315)+(H4-H5)</f>
        <v>24.010297156698897</v>
      </c>
      <c r="O315">
        <f>(D4+D5)*EXP(-(F4+F5)*I315)+(H4+H5)</f>
        <v>25.003833046401667</v>
      </c>
    </row>
    <row r="316" spans="9:15" x14ac:dyDescent="0.3">
      <c r="I316">
        <v>86.944722222222225</v>
      </c>
      <c r="J316">
        <f>D4*EXP(-F4*I316)+H4</f>
        <v>24.493426998410321</v>
      </c>
      <c r="K316">
        <f>L316* E6/M316</f>
        <v>24.529106635832203</v>
      </c>
      <c r="L316">
        <v>25.082000000000001</v>
      </c>
      <c r="M316">
        <v>302.02999999999997</v>
      </c>
      <c r="N316">
        <f>(D4-D5)*EXP(-(F4-F5)*I316)+(H4-H5)</f>
        <v>23.996169175107276</v>
      </c>
      <c r="O316">
        <f>(D4+D5)*EXP(-(F4+F5)*I316)+(H4+H5)</f>
        <v>24.988944679272855</v>
      </c>
    </row>
    <row r="317" spans="9:15" x14ac:dyDescent="0.3">
      <c r="I317">
        <v>87.222499999999997</v>
      </c>
      <c r="J317">
        <f>D4*EXP(-F4*I317)+H4</f>
        <v>24.478931682372576</v>
      </c>
      <c r="K317">
        <f>L317* E6/M317</f>
        <v>24.50510546531353</v>
      </c>
      <c r="L317">
        <v>25.047999999999998</v>
      </c>
      <c r="M317">
        <v>301.916</v>
      </c>
      <c r="N317">
        <f>(D4-D5)*EXP(-(F4-F5)*I317)+(H4-H5)</f>
        <v>23.982051971553261</v>
      </c>
      <c r="O317">
        <f>(D4+D5)*EXP(-(F4+F5)*I317)+(H4+H5)</f>
        <v>24.974068062054791</v>
      </c>
    </row>
    <row r="318" spans="9:15" x14ac:dyDescent="0.3">
      <c r="I318">
        <v>87.500277777777782</v>
      </c>
      <c r="J318">
        <f>D4*EXP(-F4*I318)+H4</f>
        <v>24.464447615329277</v>
      </c>
      <c r="K318">
        <f>L318* E6/M318</f>
        <v>24.530936609990249</v>
      </c>
      <c r="L318">
        <v>25.045999999999999</v>
      </c>
      <c r="M318">
        <v>301.57400000000001</v>
      </c>
      <c r="N318">
        <f>(D4-D5)*EXP(-(F4-F5)*I318)+(H4-H5)</f>
        <v>23.967945537814451</v>
      </c>
      <c r="O318">
        <f>(D4+D5)*EXP(-(F4+F5)*I318)+(H4+H5)</f>
        <v>24.959203185474422</v>
      </c>
    </row>
    <row r="319" spans="9:15" x14ac:dyDescent="0.3">
      <c r="I319">
        <v>87.778055555555554</v>
      </c>
      <c r="J319">
        <f>D4*EXP(-F4*I319)+H4</f>
        <v>24.449974788550719</v>
      </c>
      <c r="K319">
        <f>L319* E6/M319</f>
        <v>24.495930044153251</v>
      </c>
      <c r="L319">
        <v>25.012</v>
      </c>
      <c r="M319">
        <v>301.59500000000003</v>
      </c>
      <c r="N319">
        <f>(D4-D5)*EXP(-(F4-F5)*I319)+(H4-H5)</f>
        <v>23.953849865674691</v>
      </c>
      <c r="O319">
        <f>(D4+D5)*EXP(-(F4+F5)*I319)+(H4+H5)</f>
        <v>24.944350040266031</v>
      </c>
    </row>
    <row r="320" spans="9:15" x14ac:dyDescent="0.3">
      <c r="I320">
        <v>88.055833333333339</v>
      </c>
      <c r="J320">
        <f>D4*EXP(-F4*I320)+H4</f>
        <v>24.435513193313973</v>
      </c>
      <c r="K320">
        <f>L320* E6/M320</f>
        <v>24.484945541886884</v>
      </c>
      <c r="L320">
        <v>25.023</v>
      </c>
      <c r="M320">
        <v>301.863</v>
      </c>
      <c r="N320">
        <f>(D4-D5)*EXP(-(F4-F5)*I320)+(H4-H5)</f>
        <v>23.939764946924122</v>
      </c>
      <c r="O320">
        <f>(D4+D5)*EXP(-(F4+F5)*I320)+(H4+H5)</f>
        <v>24.929508617171209</v>
      </c>
    </row>
    <row r="321" spans="9:15" x14ac:dyDescent="0.3">
      <c r="I321">
        <v>88.333611111111111</v>
      </c>
      <c r="J321">
        <f>D4*EXP(-F4*I321)+H4</f>
        <v>24.421062820902868</v>
      </c>
      <c r="K321">
        <f>L321* E6/M321</f>
        <v>24.46172506887012</v>
      </c>
      <c r="L321">
        <v>24.989000000000001</v>
      </c>
      <c r="M321">
        <v>301.73899999999998</v>
      </c>
      <c r="N321">
        <f>(D4-D5)*EXP(-(F4-F5)*I321)+(H4-H5)</f>
        <v>23.925690773359136</v>
      </c>
      <c r="O321">
        <f>(D4+D5)*EXP(-(F4+F5)*I321)+(H4+H5)</f>
        <v>24.914678906938853</v>
      </c>
    </row>
    <row r="322" spans="9:15" x14ac:dyDescent="0.3">
      <c r="I322">
        <v>88.611388888888882</v>
      </c>
      <c r="J322">
        <f>D4*EXP(-F4*I322)+H4</f>
        <v>24.406623662608006</v>
      </c>
      <c r="K322">
        <f>L322* E6/M322</f>
        <v>24.464202639017227</v>
      </c>
      <c r="L322">
        <v>24.983000000000001</v>
      </c>
      <c r="M322">
        <v>301.63600000000002</v>
      </c>
      <c r="N322">
        <f>(D4-D5)*EXP(-(F4-F5)*I322)+(H4-H5)</f>
        <v>23.911627336782367</v>
      </c>
      <c r="O322">
        <f>(D4+D5)*EXP(-(F4+F5)*I322)+(H4+H5)</f>
        <v>24.899860900325166</v>
      </c>
    </row>
    <row r="323" spans="9:15" x14ac:dyDescent="0.3">
      <c r="I323">
        <v>88.889166666666668</v>
      </c>
      <c r="J323">
        <f>D4*EXP(-F4*I323)+H4</f>
        <v>24.392195709726749</v>
      </c>
      <c r="K323">
        <f>L323* E6/M323</f>
        <v>24.429134298703879</v>
      </c>
      <c r="L323">
        <v>24.95</v>
      </c>
      <c r="M323">
        <v>301.67</v>
      </c>
      <c r="N323">
        <f>(D4-D5)*EXP(-(F4-F5)*I323)+(H4-H5)</f>
        <v>23.897574629002733</v>
      </c>
      <c r="O323">
        <f>(D4+D5)*EXP(-(F4+F5)*I323)+(H4+H5)</f>
        <v>24.885054588093652</v>
      </c>
    </row>
    <row r="324" spans="9:15" x14ac:dyDescent="0.3">
      <c r="I324">
        <v>89.166944444444439</v>
      </c>
      <c r="J324">
        <f>D4*EXP(-F4*I324)+H4</f>
        <v>24.377778953563201</v>
      </c>
      <c r="K324">
        <f>L324* E6/M324</f>
        <v>24.397623350180343</v>
      </c>
      <c r="L324">
        <v>24.916</v>
      </c>
      <c r="M324">
        <v>301.64800000000002</v>
      </c>
      <c r="N324">
        <f>(D4-D5)*EXP(-(F4-F5)*I324)+(H4-H5)</f>
        <v>23.88353264183538</v>
      </c>
      <c r="O324">
        <f>(D4+D5)*EXP(-(F4+F5)*I324)+(H4+H5)</f>
        <v>24.87025996101508</v>
      </c>
    </row>
    <row r="325" spans="9:15" x14ac:dyDescent="0.3">
      <c r="I325">
        <v>89.444722222222225</v>
      </c>
      <c r="J325">
        <f>D4*EXP(-F4*I325)+H4</f>
        <v>24.363373385428233</v>
      </c>
      <c r="K325">
        <f>L325* E6/M325</f>
        <v>24.417356048944448</v>
      </c>
      <c r="L325">
        <v>24.923999999999999</v>
      </c>
      <c r="M325">
        <v>301.50099999999998</v>
      </c>
      <c r="N325">
        <f>(D4-D5)*EXP(-(F4-F5)*I325)+(H4-H5)</f>
        <v>23.869501367101705</v>
      </c>
      <c r="O325">
        <f>(D4+D5)*EXP(-(F4+F5)*I325)+(H4+H5)</f>
        <v>24.855477009867528</v>
      </c>
    </row>
    <row r="326" spans="9:15" x14ac:dyDescent="0.3">
      <c r="I326">
        <v>89.722499999999997</v>
      </c>
      <c r="J326">
        <f>D4*EXP(-F4*I326)+H4</f>
        <v>24.348978996639445</v>
      </c>
      <c r="K326">
        <f>L326* E6/M326</f>
        <v>24.401430015839225</v>
      </c>
      <c r="L326">
        <v>24.907</v>
      </c>
      <c r="M326">
        <v>301.49200000000002</v>
      </c>
      <c r="N326">
        <f>(D4-D5)*EXP(-(F4-F5)*I326)+(H4-H5)</f>
        <v>23.855480796629351</v>
      </c>
      <c r="O326">
        <f>(D4+D5)*EXP(-(F4+F5)*I326)+(H4+H5)</f>
        <v>24.840705725436337</v>
      </c>
    </row>
    <row r="327" spans="9:15" x14ac:dyDescent="0.3">
      <c r="I327">
        <v>90.000277777777782</v>
      </c>
      <c r="J327">
        <f>D4*EXP(-F4*I327)+H4</f>
        <v>24.334595778521184</v>
      </c>
      <c r="K327">
        <f>L327* E6/M327</f>
        <v>24.385593022681046</v>
      </c>
      <c r="L327">
        <v>24.890999999999998</v>
      </c>
      <c r="M327">
        <v>301.49400000000003</v>
      </c>
      <c r="N327">
        <f>(D4-D5)*EXP(-(F4-F5)*I327)+(H4-H5)</f>
        <v>23.841470922252178</v>
      </c>
      <c r="O327">
        <f>(D4+D5)*EXP(-(F4+F5)*I327)+(H4+H5)</f>
        <v>24.825946098514123</v>
      </c>
    </row>
    <row r="328" spans="9:15" x14ac:dyDescent="0.3">
      <c r="I328">
        <v>90.278055555555554</v>
      </c>
      <c r="J328">
        <f>D4*EXP(-F4*I328)+H4</f>
        <v>24.320223722404513</v>
      </c>
      <c r="K328">
        <f>L328* E6/M328</f>
        <v>24.344144522994625</v>
      </c>
      <c r="L328">
        <v>24.835999999999999</v>
      </c>
      <c r="M328">
        <v>301.33999999999997</v>
      </c>
      <c r="N328">
        <f>(D4-D5)*EXP(-(F4-F5)*I328)+(H4-H5)</f>
        <v>23.827471735810292</v>
      </c>
      <c r="O328">
        <f>(D4+D5)*EXP(-(F4+F5)*I328)+(H4+H5)</f>
        <v>24.811198119900787</v>
      </c>
    </row>
    <row r="329" spans="9:15" x14ac:dyDescent="0.3">
      <c r="I329">
        <v>90.555833333333339</v>
      </c>
      <c r="J329">
        <f>D4*EXP(-F4*I329)+H4</f>
        <v>24.305862819627244</v>
      </c>
      <c r="K329">
        <f>L329* E6/M329</f>
        <v>24.365464693554937</v>
      </c>
      <c r="L329">
        <v>24.866</v>
      </c>
      <c r="M329">
        <v>301.44</v>
      </c>
      <c r="N329">
        <f>(D4-D5)*EXP(-(F4-F5)*I329)+(H4-H5)</f>
        <v>23.813483229150016</v>
      </c>
      <c r="O329">
        <f>(D4+D5)*EXP(-(F4+F5)*I329)+(H4+H5)</f>
        <v>24.796461780403455</v>
      </c>
    </row>
    <row r="330" spans="9:15" x14ac:dyDescent="0.3">
      <c r="I330">
        <v>90.833611111111111</v>
      </c>
      <c r="J330">
        <f>D4*EXP(-F4*I330)+H4</f>
        <v>24.291513061533898</v>
      </c>
      <c r="K330">
        <f>L330* E6/M330</f>
        <v>24.344187557062661</v>
      </c>
      <c r="L330">
        <v>24.84</v>
      </c>
      <c r="M330">
        <v>301.38799999999998</v>
      </c>
      <c r="N330">
        <f>(D4-D5)*EXP(-(F4-F5)*I330)+(H4-H5)</f>
        <v>23.799505394123891</v>
      </c>
      <c r="O330">
        <f>(D4+D5)*EXP(-(F4+F5)*I330)+(H4+H5)</f>
        <v>24.781737070836542</v>
      </c>
    </row>
    <row r="331" spans="9:15" x14ac:dyDescent="0.3">
      <c r="I331">
        <v>91.111388888888882</v>
      </c>
      <c r="J331">
        <f>D4*EXP(-F4*I331)+H4</f>
        <v>24.277174439475722</v>
      </c>
      <c r="K331">
        <f>L331* E6/M331</f>
        <v>24.328826380405054</v>
      </c>
      <c r="L331">
        <v>24.844999999999999</v>
      </c>
      <c r="M331">
        <v>301.63900000000001</v>
      </c>
      <c r="N331">
        <f>(D4-D5)*EXP(-(F4-F5)*I331)+(H4-H5)</f>
        <v>23.785538222590688</v>
      </c>
      <c r="O331">
        <f>(D4+D5)*EXP(-(F4+F5)*I331)+(H4+H5)</f>
        <v>24.767023982021691</v>
      </c>
    </row>
    <row r="332" spans="9:15" x14ac:dyDescent="0.3">
      <c r="I332">
        <v>91.389166666666668</v>
      </c>
      <c r="J332">
        <f>D4*EXP(-F4*I332)+H4</f>
        <v>24.262846944810661</v>
      </c>
      <c r="K332">
        <f>L332* E6/M332</f>
        <v>24.286854713026298</v>
      </c>
      <c r="L332">
        <v>24.8</v>
      </c>
      <c r="M332">
        <v>301.613</v>
      </c>
      <c r="N332">
        <f>(D4-D5)*EXP(-(F4-F5)*I332)+(H4-H5)</f>
        <v>23.771581706415368</v>
      </c>
      <c r="O332">
        <f>(D4+D5)*EXP(-(F4+F5)*I332)+(H4+H5)</f>
        <v>24.752322504787799</v>
      </c>
    </row>
    <row r="333" spans="9:15" x14ac:dyDescent="0.3">
      <c r="I333">
        <v>91.666944444444439</v>
      </c>
      <c r="J333">
        <f>D4*EXP(-F4*I333)+H4</f>
        <v>24.248530568903384</v>
      </c>
      <c r="K333">
        <f>L333* E6/M333</f>
        <v>24.298138278788326</v>
      </c>
      <c r="L333">
        <v>24.794</v>
      </c>
      <c r="M333">
        <v>301.39999999999998</v>
      </c>
      <c r="N333">
        <f>(D4-D5)*EXP(-(F4-F5)*I333)+(H4-H5)</f>
        <v>23.757635837469117</v>
      </c>
      <c r="O333">
        <f>(D4+D5)*EXP(-(F4+F5)*I333)+(H4+H5)</f>
        <v>24.737632629970989</v>
      </c>
    </row>
    <row r="334" spans="9:15" x14ac:dyDescent="0.3">
      <c r="I334">
        <v>91.944722222222225</v>
      </c>
      <c r="J334">
        <f>D4*EXP(-F4*I334)+H4</f>
        <v>24.234225303125243</v>
      </c>
      <c r="K334">
        <f>L334* E6/M334</f>
        <v>24.270967183605656</v>
      </c>
      <c r="L334">
        <v>24.768000000000001</v>
      </c>
      <c r="M334">
        <v>301.42099999999999</v>
      </c>
      <c r="N334">
        <f>(D4-D5)*EXP(-(F4-F5)*I334)+(H4-H5)</f>
        <v>23.743700607629314</v>
      </c>
      <c r="O334">
        <f>(D4+D5)*EXP(-(F4+F5)*I334)+(H4+H5)</f>
        <v>24.722954348414639</v>
      </c>
    </row>
    <row r="335" spans="9:15" x14ac:dyDescent="0.3">
      <c r="I335">
        <v>92.222499999999997</v>
      </c>
      <c r="J335">
        <f>D4*EXP(-F4*I335)+H4</f>
        <v>24.219931138854299</v>
      </c>
      <c r="K335">
        <f>L335* E6/M335</f>
        <v>24.247858522360008</v>
      </c>
      <c r="L335">
        <v>24.739000000000001</v>
      </c>
      <c r="M335">
        <v>301.35500000000002</v>
      </c>
      <c r="N335">
        <f>(D4-D5)*EXP(-(F4-F5)*I335)+(H4-H5)</f>
        <v>23.729776008779531</v>
      </c>
      <c r="O335">
        <f>(D4+D5)*EXP(-(F4+F5)*I335)+(H4+H5)</f>
        <v>24.708287650969325</v>
      </c>
    </row>
    <row r="336" spans="9:15" x14ac:dyDescent="0.3">
      <c r="I336">
        <v>92.500277777777782</v>
      </c>
      <c r="J336">
        <f>D4*EXP(-F4*I336)+H4</f>
        <v>24.205648067475302</v>
      </c>
      <c r="K336">
        <f>L336* E6/M336</f>
        <v>24.219111112975249</v>
      </c>
      <c r="L336">
        <v>24.715</v>
      </c>
      <c r="M336">
        <v>301.42</v>
      </c>
      <c r="N336">
        <f>(D4-D5)*EXP(-(F4-F5)*I336)+(H4-H5)</f>
        <v>23.71586203280954</v>
      </c>
      <c r="O336">
        <f>(D4+D5)*EXP(-(F4+F5)*I336)+(H4+H5)</f>
        <v>24.693632528492863</v>
      </c>
    </row>
    <row r="337" spans="9:15" x14ac:dyDescent="0.3">
      <c r="I337">
        <v>92.778055555555554</v>
      </c>
      <c r="J337">
        <f>D4*EXP(-F4*I337)+H4</f>
        <v>24.191376080379683</v>
      </c>
      <c r="K337">
        <f>L337* E6/M337</f>
        <v>24.218004943758878</v>
      </c>
      <c r="L337">
        <v>24.706</v>
      </c>
      <c r="M337">
        <v>301.32400000000001</v>
      </c>
      <c r="N337">
        <f>(D4-D5)*EXP(-(F4-F5)*I337)+(H4-H5)</f>
        <v>23.701958671615287</v>
      </c>
      <c r="O337">
        <f>(D4+D5)*EXP(-(F4+F5)*I337)+(H4+H5)</f>
        <v>24.678988971850281</v>
      </c>
    </row>
    <row r="338" spans="9:15" x14ac:dyDescent="0.3">
      <c r="I338">
        <v>93.055833333333339</v>
      </c>
      <c r="J338">
        <f>D4*EXP(-F4*I338)+H4</f>
        <v>24.177115168965564</v>
      </c>
      <c r="K338">
        <f>L338* E6/M338</f>
        <v>24.202757002804873</v>
      </c>
      <c r="L338">
        <v>24.696999999999999</v>
      </c>
      <c r="M338">
        <v>301.404</v>
      </c>
      <c r="N338">
        <f>(D4-D5)*EXP(-(F4-F5)*I338)+(H4-H5)</f>
        <v>23.688065917098925</v>
      </c>
      <c r="O338">
        <f>(D4+D5)*EXP(-(F4+F5)*I338)+(H4+H5)</f>
        <v>24.664356971913811</v>
      </c>
    </row>
    <row r="339" spans="9:15" x14ac:dyDescent="0.3">
      <c r="I339">
        <v>93.333611111111111</v>
      </c>
      <c r="J339">
        <f>D4*EXP(-F4*I339)+H4</f>
        <v>24.162865324637728</v>
      </c>
      <c r="K339">
        <f>L339* E6/M339</f>
        <v>24.180270409037469</v>
      </c>
      <c r="L339">
        <v>24.690999999999999</v>
      </c>
      <c r="M339">
        <v>301.61099999999999</v>
      </c>
      <c r="N339">
        <f>(D4-D5)*EXP(-(F4-F5)*I339)+(H4-H5)</f>
        <v>23.674183761168756</v>
      </c>
      <c r="O339">
        <f>(D4+D5)*EXP(-(F4+F5)*I339)+(H4+H5)</f>
        <v>24.6497365195629</v>
      </c>
    </row>
    <row r="340" spans="9:15" x14ac:dyDescent="0.3">
      <c r="I340">
        <v>93.611388888888882</v>
      </c>
      <c r="J340">
        <f>D4*EXP(-F4*I340)+H4</f>
        <v>24.14862653880764</v>
      </c>
      <c r="K340">
        <f>L340* E6/M340</f>
        <v>24.145602732611273</v>
      </c>
      <c r="L340">
        <v>24.635000000000002</v>
      </c>
      <c r="M340">
        <v>301.35899999999998</v>
      </c>
      <c r="N340">
        <f>(D4-D5)*EXP(-(F4-F5)*I340)+(H4-H5)</f>
        <v>23.660312195739266</v>
      </c>
      <c r="O340">
        <f>(D4+D5)*EXP(-(F4+F5)*I340)+(H4+H5)</f>
        <v>24.635127605684175</v>
      </c>
    </row>
    <row r="341" spans="9:15" x14ac:dyDescent="0.3">
      <c r="I341">
        <v>93.889166666666668</v>
      </c>
      <c r="J341">
        <f>D4*EXP(-F4*I341)+H4</f>
        <v>24.134398802893429</v>
      </c>
      <c r="K341">
        <f>L341* E6/M341</f>
        <v>24.174207278664536</v>
      </c>
      <c r="L341">
        <v>24.655999999999999</v>
      </c>
      <c r="M341">
        <v>301.25900000000001</v>
      </c>
      <c r="N341">
        <f>(D4-D5)*EXP(-(F4-F5)*I341)+(H4-H5)</f>
        <v>23.646451212731129</v>
      </c>
      <c r="O341">
        <f>(D4+D5)*EXP(-(F4+F5)*I341)+(H4+H5)</f>
        <v>24.620530221171464</v>
      </c>
    </row>
    <row r="342" spans="9:15" x14ac:dyDescent="0.3">
      <c r="I342">
        <v>94.166944444444439</v>
      </c>
      <c r="J342">
        <f>D4*EXP(-F4*I342)+H4</f>
        <v>24.120182108319867</v>
      </c>
      <c r="K342">
        <f>L342* E6/M342</f>
        <v>24.160374700441757</v>
      </c>
      <c r="L342">
        <v>24.645</v>
      </c>
      <c r="M342">
        <v>301.29700000000003</v>
      </c>
      <c r="N342">
        <f>(D4-D5)*EXP(-(F4-F5)*I342)+(H4-H5)</f>
        <v>23.632600804071153</v>
      </c>
      <c r="O342">
        <f>(D4+D5)*EXP(-(F4+F5)*I342)+(H4+H5)</f>
        <v>24.605944356925789</v>
      </c>
    </row>
    <row r="343" spans="9:15" x14ac:dyDescent="0.3">
      <c r="I343">
        <v>94.444722222222225</v>
      </c>
      <c r="J343">
        <f>D4*EXP(-F4*I343)+H4</f>
        <v>24.105976446518412</v>
      </c>
      <c r="K343">
        <f>L343* E6/M343</f>
        <v>24.112377940880606</v>
      </c>
      <c r="L343">
        <v>24.617999999999999</v>
      </c>
      <c r="M343">
        <v>301.56599999999997</v>
      </c>
      <c r="N343">
        <f>(D4-D5)*EXP(-(F4-F5)*I343)+(H4-H5)</f>
        <v>23.61876096169231</v>
      </c>
      <c r="O343">
        <f>(D4+D5)*EXP(-(F4+F5)*I343)+(H4+H5)</f>
        <v>24.591370003855339</v>
      </c>
    </row>
    <row r="344" spans="9:15" x14ac:dyDescent="0.3">
      <c r="I344">
        <v>94.722499999999997</v>
      </c>
      <c r="J344">
        <f>D4*EXP(-F4*I344)+H4</f>
        <v>24.091781808927138</v>
      </c>
      <c r="K344">
        <f>L344* E6/M344</f>
        <v>24.112698216004464</v>
      </c>
      <c r="L344">
        <v>24.602</v>
      </c>
      <c r="M344">
        <v>301.36599999999999</v>
      </c>
      <c r="N344">
        <f>(D4-D5)*EXP(-(F4-F5)*I344)+(H4-H5)</f>
        <v>23.604931677533749</v>
      </c>
      <c r="O344">
        <f>(D4+D5)*EXP(-(F4+F5)*I344)+(H4+H5)</f>
        <v>24.576807152875496</v>
      </c>
    </row>
    <row r="345" spans="9:15" x14ac:dyDescent="0.3">
      <c r="I345">
        <v>95.000277777777782</v>
      </c>
      <c r="J345">
        <f>D4*EXP(-F4*I345)+H4</f>
        <v>24.077598186990784</v>
      </c>
      <c r="K345">
        <f>L345* E6/M345</f>
        <v>24.094697838415367</v>
      </c>
      <c r="L345">
        <v>24.585999999999999</v>
      </c>
      <c r="M345">
        <v>301.39499999999998</v>
      </c>
      <c r="N345">
        <f>(D4-D5)*EXP(-(F4-F5)*I345)+(H4-H5)</f>
        <v>23.59111294354075</v>
      </c>
      <c r="O345">
        <f>(D4+D5)*EXP(-(F4+F5)*I345)+(H4+H5)</f>
        <v>24.562255794908793</v>
      </c>
    </row>
    <row r="346" spans="9:15" x14ac:dyDescent="0.3">
      <c r="I346">
        <v>95.278055555555554</v>
      </c>
      <c r="J346">
        <f>D4*EXP(-F4*I346)+H4</f>
        <v>24.063425572160732</v>
      </c>
      <c r="K346">
        <f>L346* E6/M346</f>
        <v>24.081695219124583</v>
      </c>
      <c r="L346">
        <v>24.587</v>
      </c>
      <c r="M346">
        <v>301.57</v>
      </c>
      <c r="N346">
        <f>(D4-D5)*EXP(-(F4-F5)*I346)+(H4-H5)</f>
        <v>23.577304751664727</v>
      </c>
      <c r="O346">
        <f>(D4+D5)*EXP(-(F4+F5)*I346)+(H4+H5)</f>
        <v>24.54771592088494</v>
      </c>
    </row>
    <row r="347" spans="9:15" x14ac:dyDescent="0.3">
      <c r="I347">
        <v>95.555833333333339</v>
      </c>
      <c r="J347">
        <f>D4*EXP(-F4*I347)+H4</f>
        <v>24.049263955894986</v>
      </c>
      <c r="K347">
        <f>L347* E6/M347</f>
        <v>24.040332703050677</v>
      </c>
      <c r="L347">
        <v>24.577000000000002</v>
      </c>
      <c r="M347">
        <v>301.96600000000001</v>
      </c>
      <c r="N347">
        <f>(D4-D5)*EXP(-(F4-F5)*I347)+(H4-H5)</f>
        <v>23.563507093863265</v>
      </c>
      <c r="O347">
        <f>(D4+D5)*EXP(-(F4+F5)*I347)+(H4+H5)</f>
        <v>24.5331875217408</v>
      </c>
    </row>
    <row r="348" spans="9:15" x14ac:dyDescent="0.3">
      <c r="I348">
        <v>95.833611111111111</v>
      </c>
      <c r="J348">
        <f>D4*EXP(-F4*I348)+H4</f>
        <v>24.035113329658181</v>
      </c>
      <c r="K348">
        <f>L348* E6/M348</f>
        <v>24.017526606176734</v>
      </c>
      <c r="L348">
        <v>24.541</v>
      </c>
      <c r="M348">
        <v>301.81</v>
      </c>
      <c r="N348">
        <f>(D4-D5)*EXP(-(F4-F5)*I348)+(H4-H5)</f>
        <v>23.549719962100056</v>
      </c>
      <c r="O348">
        <f>(D4+D5)*EXP(-(F4+F5)*I348)+(H4+H5)</f>
        <v>24.518670588420377</v>
      </c>
    </row>
    <row r="349" spans="9:15" x14ac:dyDescent="0.3">
      <c r="I349">
        <v>96.111388888888882</v>
      </c>
      <c r="J349">
        <f>D4*EXP(-F4*I349)+H4</f>
        <v>24.020973684921572</v>
      </c>
      <c r="K349">
        <f>L349* E6/M349</f>
        <v>24.032391102670097</v>
      </c>
      <c r="L349">
        <v>24.533000000000001</v>
      </c>
      <c r="M349">
        <v>301.52499999999998</v>
      </c>
      <c r="N349">
        <f>(D4-D5)*EXP(-(F4-F5)*I349)+(H4-H5)</f>
        <v>23.535943348344937</v>
      </c>
      <c r="O349">
        <f>(D4+D5)*EXP(-(F4+F5)*I349)+(H4+H5)</f>
        <v>24.504165111874855</v>
      </c>
    </row>
    <row r="350" spans="9:15" x14ac:dyDescent="0.3">
      <c r="I350">
        <v>96.388888888888886</v>
      </c>
      <c r="J350">
        <f>D4*EXP(-F4*I350)+H4</f>
        <v>24.006859136356631</v>
      </c>
      <c r="K350">
        <f>L350* E6/M350</f>
        <v>24.029166664858838</v>
      </c>
      <c r="L350">
        <v>24.527999999999999</v>
      </c>
      <c r="M350">
        <v>301.50400000000002</v>
      </c>
      <c r="N350">
        <f>(D4-D5)*EXP(-(F4-F5)*I350)+(H4-H5)</f>
        <v>23.522191005430578</v>
      </c>
      <c r="O350">
        <f>(D4+D5)*EXP(-(F4+F5)*I350)+(H4+H5)</f>
        <v>24.489685571376206</v>
      </c>
    </row>
    <row r="351" spans="9:15" x14ac:dyDescent="0.3">
      <c r="I351">
        <v>96.666944444444439</v>
      </c>
      <c r="J351">
        <f>D4*EXP(-F4*I351)+H4</f>
        <v>23.992727305867085</v>
      </c>
      <c r="K351">
        <f>L351* E6/M351</f>
        <v>24.010805825161963</v>
      </c>
      <c r="L351">
        <v>24.492999999999999</v>
      </c>
      <c r="M351">
        <v>301.30399999999997</v>
      </c>
      <c r="N351">
        <f>(D4-D5)*EXP(-(F4-F5)*I351)+(H4-H5)</f>
        <v>23.508421642768937</v>
      </c>
      <c r="O351">
        <f>(D4+D5)*EXP(-(F4+F5)*I351)+(H4+H5)</f>
        <v>24.475188492948831</v>
      </c>
    </row>
    <row r="352" spans="9:15" x14ac:dyDescent="0.3">
      <c r="I352">
        <v>96.944722222222225</v>
      </c>
      <c r="J352">
        <f>D4*EXP(-F4*I352)+H4</f>
        <v>23.978620554524809</v>
      </c>
      <c r="K352">
        <f>L352* E6/M352</f>
        <v>23.991299919424218</v>
      </c>
      <c r="L352">
        <v>24.460999999999999</v>
      </c>
      <c r="M352">
        <v>301.15499999999997</v>
      </c>
      <c r="N352">
        <f>(D4-D5)*EXP(-(F4-F5)*I352)+(H4-H5)</f>
        <v>23.494676534918334</v>
      </c>
      <c r="O352">
        <f>(D4+D5)*EXP(-(F4+F5)*I352)+(H4+H5)</f>
        <v>24.460717332506341</v>
      </c>
    </row>
    <row r="353" spans="9:15" x14ac:dyDescent="0.3">
      <c r="I353">
        <v>97.222499999999997</v>
      </c>
      <c r="J353">
        <f>D4*EXP(-F4*I353)+H4</f>
        <v>23.964524750633906</v>
      </c>
      <c r="K353">
        <f>L353* E6/M353</f>
        <v>23.930161622203283</v>
      </c>
      <c r="L353">
        <v>24.419</v>
      </c>
      <c r="M353">
        <v>301.40599999999989</v>
      </c>
      <c r="N353">
        <f>(D4-D5)*EXP(-(F4-F5)*I353)+(H4-H5)</f>
        <v>23.480941913016373</v>
      </c>
      <c r="O353">
        <f>(D4+D5)*EXP(-(F4+F5)*I353)+(H4+H5)</f>
        <v>24.446257592714751</v>
      </c>
    </row>
    <row r="354" spans="9:15" x14ac:dyDescent="0.3">
      <c r="I354">
        <v>97.5</v>
      </c>
      <c r="J354">
        <f>D4*EXP(-F4*I354)+H4</f>
        <v>23.95045396510244</v>
      </c>
      <c r="K354">
        <f>L354* E6/M354</f>
        <v>23.929065128585513</v>
      </c>
      <c r="L354">
        <v>24.405000000000001</v>
      </c>
      <c r="M354">
        <v>301.24700000000001</v>
      </c>
      <c r="N354">
        <f>(D4-D5)*EXP(-(F4-F5)*I354)+(H4-H5)</f>
        <v>23.467231487976349</v>
      </c>
      <c r="O354">
        <f>(D4+D5)*EXP(-(F4+F5)*I354)+(H4+H5)</f>
        <v>24.431823707191917</v>
      </c>
    </row>
    <row r="355" spans="9:15" x14ac:dyDescent="0.3">
      <c r="I355">
        <v>97.778055555555554</v>
      </c>
      <c r="J355">
        <f>D4*EXP(-F4*I355)+H4</f>
        <v>23.936365951230044</v>
      </c>
      <c r="K355">
        <f>L355* E6/M355</f>
        <v>23.896603562909331</v>
      </c>
      <c r="L355">
        <v>24.36</v>
      </c>
      <c r="M355">
        <v>301.10000000000002</v>
      </c>
      <c r="N355">
        <f>(D4-D5)*EXP(-(F4-F5)*I355)+(H4-H5)</f>
        <v>23.453504095066151</v>
      </c>
      <c r="O355">
        <f>(D4+D5)*EXP(-(F4+F5)*I355)+(H4+H5)</f>
        <v>24.417372339038643</v>
      </c>
    </row>
    <row r="356" spans="9:15" x14ac:dyDescent="0.3">
      <c r="I356">
        <v>98.055833333333339</v>
      </c>
      <c r="J356">
        <f>D4*EXP(-F4*I356)+H4</f>
        <v>23.92230293874546</v>
      </c>
      <c r="K356">
        <f>L356* E6/M356</f>
        <v>23.907125166549569</v>
      </c>
      <c r="L356">
        <v>24.353000000000002</v>
      </c>
      <c r="M356">
        <v>300.88099999999997</v>
      </c>
      <c r="N356">
        <f>(D4-D5)*EXP(-(F4-F5)*I356)+(H4-H5)</f>
        <v>23.43980088303703</v>
      </c>
      <c r="O356">
        <f>(D4+D5)*EXP(-(F4+F5)*I356)+(H4+H5)</f>
        <v>24.402946807149085</v>
      </c>
    </row>
    <row r="357" spans="9:15" x14ac:dyDescent="0.3">
      <c r="I357">
        <v>98.333611111111111</v>
      </c>
      <c r="J357">
        <f>D4*EXP(-F4*I357)+H4</f>
        <v>23.908250839768996</v>
      </c>
      <c r="K357">
        <f>L357* E6/M357</f>
        <v>23.890472496421104</v>
      </c>
      <c r="L357">
        <v>24.34</v>
      </c>
      <c r="M357">
        <v>300.92999999999989</v>
      </c>
      <c r="N357">
        <f>(D4-D5)*EXP(-(F4-F5)*I357)+(H4-H5)</f>
        <v>23.426108124994819</v>
      </c>
      <c r="O357">
        <f>(D4+D5)*EXP(-(F4+F5)*I357)+(H4+H5)</f>
        <v>24.388532659900342</v>
      </c>
    </row>
    <row r="358" spans="9:15" x14ac:dyDescent="0.3">
      <c r="I358">
        <v>98.611388888888882</v>
      </c>
      <c r="J358">
        <f>D4*EXP(-F4*I358)+H4</f>
        <v>23.894209645831317</v>
      </c>
      <c r="K358">
        <f>L358* E6/M358</f>
        <v>23.900945726031168</v>
      </c>
      <c r="L358">
        <v>24.347999999999999</v>
      </c>
      <c r="M358">
        <v>300.89699999999999</v>
      </c>
      <c r="N358">
        <f>(D4-D5)*EXP(-(F4-F5)*I358)+(H4-H5)</f>
        <v>23.412425812964322</v>
      </c>
      <c r="O358">
        <f>(D4+D5)*EXP(-(F4+F5)*I358)+(H4+H5)</f>
        <v>24.374129888307635</v>
      </c>
    </row>
    <row r="359" spans="9:15" x14ac:dyDescent="0.3">
      <c r="I359">
        <v>98.889166666666668</v>
      </c>
      <c r="J359">
        <f>D4*EXP(-F4*I359)+H4</f>
        <v>23.880179348469611</v>
      </c>
      <c r="K359">
        <f>L359* E6/M359</f>
        <v>23.880339122857741</v>
      </c>
      <c r="L359">
        <v>24.311</v>
      </c>
      <c r="M359">
        <v>300.69900000000001</v>
      </c>
      <c r="N359">
        <f>(D4-D5)*EXP(-(F4-F5)*I359)+(H4-H5)</f>
        <v>23.398753938976419</v>
      </c>
      <c r="O359">
        <f>(D4+D5)*EXP(-(F4+F5)*I359)+(H4+H5)</f>
        <v>24.359738483393301</v>
      </c>
    </row>
    <row r="360" spans="9:15" x14ac:dyDescent="0.3">
      <c r="I360">
        <v>99.166944444444439</v>
      </c>
      <c r="J360">
        <f>D4*EXP(-F4*I360)+H4</f>
        <v>23.866159939227678</v>
      </c>
      <c r="K360">
        <f>L360* E6/M360</f>
        <v>23.869543061541066</v>
      </c>
      <c r="L360">
        <v>24.318999999999999</v>
      </c>
      <c r="M360">
        <v>300.93400000000003</v>
      </c>
      <c r="N360">
        <f>(D4-D5)*EXP(-(F4-F5)*I360)+(H4-H5)</f>
        <v>23.385092495068079</v>
      </c>
      <c r="O360">
        <f>(D4+D5)*EXP(-(F4+F5)*I360)+(H4+H5)</f>
        <v>24.345358436186743</v>
      </c>
    </row>
    <row r="361" spans="9:15" x14ac:dyDescent="0.3">
      <c r="I361">
        <v>99.444722222222225</v>
      </c>
      <c r="J361">
        <f>D4*EXP(-F4*I361)+H4</f>
        <v>23.852151409655868</v>
      </c>
      <c r="K361">
        <f>L361* E6/M361</f>
        <v>23.861063896895825</v>
      </c>
      <c r="L361">
        <v>24.335000000000001</v>
      </c>
      <c r="M361">
        <v>301.23899999999998</v>
      </c>
      <c r="N361">
        <f>(D4-D5)*EXP(-(F4-F5)*I361)+(H4-H5)</f>
        <v>23.371441473282339</v>
      </c>
      <c r="O361">
        <f>(D4+D5)*EXP(-(F4+F5)*I361)+(H4+H5)</f>
        <v>24.330989737724444</v>
      </c>
    </row>
    <row r="362" spans="9:15" x14ac:dyDescent="0.3">
      <c r="I362">
        <v>99.722499999999997</v>
      </c>
      <c r="J362">
        <f>D4*EXP(-F4*I362)+H4</f>
        <v>23.838153751311076</v>
      </c>
      <c r="K362">
        <f>L362* E6/M362</f>
        <v>23.816644877443547</v>
      </c>
      <c r="L362">
        <v>24.323</v>
      </c>
      <c r="M362">
        <v>301.65199999999999</v>
      </c>
      <c r="N362">
        <f>(D4-D5)*EXP(-(F4-F5)*I362)+(H4-H5)</f>
        <v>23.35780086566831</v>
      </c>
      <c r="O362">
        <f>(D4+D5)*EXP(-(F4+F5)*I362)+(H4+H5)</f>
        <v>24.316632379049977</v>
      </c>
    </row>
    <row r="363" spans="9:15" x14ac:dyDescent="0.3">
      <c r="I363">
        <v>100.0002777777778</v>
      </c>
      <c r="J363">
        <f>D4*EXP(-F4*I363)+H4</f>
        <v>23.824166955756759</v>
      </c>
      <c r="K363">
        <f>L363* E6/M363</f>
        <v>23.829947769764114</v>
      </c>
      <c r="L363">
        <v>24.324000000000002</v>
      </c>
      <c r="M363">
        <v>301.49599999999998</v>
      </c>
      <c r="N363">
        <f>(D4-D5)*EXP(-(F4-F5)*I363)+(H4-H5)</f>
        <v>23.344170664281165</v>
      </c>
      <c r="O363">
        <f>(D4+D5)*EXP(-(F4+F5)*I363)+(H4+H5)</f>
        <v>24.302286351213972</v>
      </c>
    </row>
    <row r="364" spans="9:15" x14ac:dyDescent="0.3">
      <c r="I364">
        <v>100.2780555555556</v>
      </c>
      <c r="J364">
        <f>D4*EXP(-F4*I364)+H4</f>
        <v>23.810191014562925</v>
      </c>
      <c r="K364">
        <f>L364* E6/M364</f>
        <v>23.810321994290248</v>
      </c>
      <c r="L364">
        <v>24.303000000000001</v>
      </c>
      <c r="M364">
        <v>301.48399999999998</v>
      </c>
      <c r="N364">
        <f>(D4-D5)*EXP(-(F4-F5)*I364)+(H4-H5)</f>
        <v>23.330550861182154</v>
      </c>
      <c r="O364">
        <f>(D4+D5)*EXP(-(F4+F5)*I364)+(H4+H5)</f>
        <v>24.287951645274106</v>
      </c>
    </row>
    <row r="365" spans="9:15" x14ac:dyDescent="0.3">
      <c r="I365">
        <v>100.5558333333333</v>
      </c>
      <c r="J365">
        <f>D4*EXP(-F4*I365)+H4</f>
        <v>23.796225919306117</v>
      </c>
      <c r="K365">
        <f>L365* E6/M365</f>
        <v>23.797455688691088</v>
      </c>
      <c r="L365">
        <v>24.303000000000001</v>
      </c>
      <c r="M365">
        <v>301.64699999999999</v>
      </c>
      <c r="N365">
        <f>(D4-D5)*EXP(-(F4-F5)*I365)+(H4-H5)</f>
        <v>23.316941448438556</v>
      </c>
      <c r="O365">
        <f>(D4+D5)*EXP(-(F4+F5)*I365)+(H4+H5)</f>
        <v>24.273628252295161</v>
      </c>
    </row>
    <row r="366" spans="9:15" x14ac:dyDescent="0.3">
      <c r="I366">
        <v>100.8336111111111</v>
      </c>
      <c r="J366">
        <f>D4*EXP(-F4*I366)+H4</f>
        <v>23.782271661569418</v>
      </c>
      <c r="K366">
        <f>L366* E6/M366</f>
        <v>23.787137786686518</v>
      </c>
      <c r="L366">
        <v>24.289000000000001</v>
      </c>
      <c r="M366">
        <v>301.60399999999998</v>
      </c>
      <c r="N366">
        <f>(D4-D5)*EXP(-(F4-F5)*I366)+(H4-H5)</f>
        <v>23.303342418123712</v>
      </c>
      <c r="O366">
        <f>(D4+D5)*EXP(-(F4+F5)*I366)+(H4+H5)</f>
        <v>24.259316163348906</v>
      </c>
    </row>
    <row r="367" spans="9:15" x14ac:dyDescent="0.3">
      <c r="I367">
        <v>101.1113888888889</v>
      </c>
      <c r="J367">
        <f>D4*EXP(-F4*I367)+H4</f>
        <v>23.768328232942437</v>
      </c>
      <c r="K367">
        <f>L367* E6/M367</f>
        <v>23.782197099038097</v>
      </c>
      <c r="L367">
        <v>24.265999999999998</v>
      </c>
      <c r="M367">
        <v>301.38099999999997</v>
      </c>
      <c r="N367">
        <f>(D4-D5)*EXP(-(F4-F5)*I367)+(H4-H5)</f>
        <v>23.289753762317027</v>
      </c>
      <c r="O367">
        <f>(D4+D5)*EXP(-(F4+F5)*I367)+(H4+H5)</f>
        <v>24.245015369514206</v>
      </c>
    </row>
    <row r="368" spans="9:15" x14ac:dyDescent="0.3">
      <c r="I368">
        <v>101.3891666666667</v>
      </c>
      <c r="J368">
        <f>D4*EXP(-F4*I368)+H4</f>
        <v>23.754395625021317</v>
      </c>
      <c r="K368">
        <f>L368* E6/M368</f>
        <v>23.75862015081664</v>
      </c>
      <c r="L368">
        <v>24.245000000000001</v>
      </c>
      <c r="M368">
        <v>301.41899999999998</v>
      </c>
      <c r="N368">
        <f>(D4-D5)*EXP(-(F4-F5)*I368)+(H4-H5)</f>
        <v>23.276175473103926</v>
      </c>
      <c r="O368">
        <f>(D4+D5)*EXP(-(F4+F5)*I368)+(H4+H5)</f>
        <v>24.230725861876955</v>
      </c>
    </row>
    <row r="369" spans="9:15" x14ac:dyDescent="0.3">
      <c r="I369">
        <v>101.6669444444444</v>
      </c>
      <c r="J369">
        <f>D4*EXP(-F4*I369)+H4</f>
        <v>23.740473829408721</v>
      </c>
      <c r="K369">
        <f>L369* E6/M369</f>
        <v>23.769726524565517</v>
      </c>
      <c r="L369">
        <v>24.254000000000001</v>
      </c>
      <c r="M369">
        <v>301.39</v>
      </c>
      <c r="N369">
        <f>(D4-D5)*EXP(-(F4-F5)*I369)+(H4-H5)</f>
        <v>23.262607542575886</v>
      </c>
      <c r="O369">
        <f>(D4+D5)*EXP(-(F4+F5)*I369)+(H4+H5)</f>
        <v>24.216447631530073</v>
      </c>
    </row>
    <row r="370" spans="9:15" x14ac:dyDescent="0.3">
      <c r="I370">
        <v>101.9447222222222</v>
      </c>
      <c r="J370">
        <f>D4*EXP(-F4*I370)+H4</f>
        <v>23.726562837713836</v>
      </c>
      <c r="K370">
        <f>L370* E6/M370</f>
        <v>23.717112254311889</v>
      </c>
      <c r="L370">
        <v>24.202000000000002</v>
      </c>
      <c r="M370">
        <v>301.411</v>
      </c>
      <c r="N370">
        <f>(D4-D5)*EXP(-(F4-F5)*I370)+(H4-H5)</f>
        <v>23.249049962830412</v>
      </c>
      <c r="O370">
        <f>(D4+D5)*EXP(-(F4+F5)*I370)+(H4+H5)</f>
        <v>24.202180669573508</v>
      </c>
    </row>
    <row r="371" spans="9:15" x14ac:dyDescent="0.3">
      <c r="I371">
        <v>102.2225</v>
      </c>
      <c r="J371">
        <f>D4*EXP(-F4*I371)+H4</f>
        <v>23.712662641552335</v>
      </c>
      <c r="K371">
        <f>L371* E6/M371</f>
        <v>23.731453206867311</v>
      </c>
      <c r="L371">
        <v>24.218</v>
      </c>
      <c r="M371">
        <v>301.428</v>
      </c>
      <c r="N371">
        <f>(D4-D5)*EXP(-(F4-F5)*I371)+(H4-H5)</f>
        <v>23.235502725971031</v>
      </c>
      <c r="O371">
        <f>(D4+D5)*EXP(-(F4+F5)*I371)+(H4+H5)</f>
        <v>24.187924967114242</v>
      </c>
    </row>
    <row r="372" spans="9:15" x14ac:dyDescent="0.3">
      <c r="I372">
        <v>102.5002777777778</v>
      </c>
      <c r="J372">
        <f>D4*EXP(-F4*I372)+H4</f>
        <v>23.698773232546429</v>
      </c>
      <c r="K372">
        <f>L372* E6/M372</f>
        <v>23.710773905113697</v>
      </c>
      <c r="L372">
        <v>24.192</v>
      </c>
      <c r="M372">
        <v>301.36700000000002</v>
      </c>
      <c r="N372">
        <f>(D4-D5)*EXP(-(F4-F5)*I372)+(H4-H5)</f>
        <v>23.221965824107308</v>
      </c>
      <c r="O372">
        <f>(D4+D5)*EXP(-(F4+F5)*I372)+(H4+H5)</f>
        <v>24.173680515266263</v>
      </c>
    </row>
    <row r="373" spans="9:15" x14ac:dyDescent="0.3">
      <c r="I373">
        <v>102.7780555555556</v>
      </c>
      <c r="J373">
        <f>D4*EXP(-F4*I373)+H4</f>
        <v>23.684894602324817</v>
      </c>
      <c r="K373">
        <f>L373* E6/M373</f>
        <v>23.701499552239106</v>
      </c>
      <c r="L373">
        <v>24.19</v>
      </c>
      <c r="M373">
        <v>301.45999999999998</v>
      </c>
      <c r="N373">
        <f>(D4-D5)*EXP(-(F4-F5)*I373)+(H4-H5)</f>
        <v>23.208439249354825</v>
      </c>
      <c r="O373">
        <f>(D4+D5)*EXP(-(F4+F5)*I373)+(H4+H5)</f>
        <v>24.1594473051506</v>
      </c>
    </row>
    <row r="374" spans="9:15" x14ac:dyDescent="0.3">
      <c r="I374">
        <v>103.0558333333333</v>
      </c>
      <c r="J374">
        <f>D4*EXP(-F4*I374)+H4</f>
        <v>23.671026742522692</v>
      </c>
      <c r="K374">
        <f>L374* E6/M374</f>
        <v>23.678964021453599</v>
      </c>
      <c r="L374">
        <v>24.167000000000002</v>
      </c>
      <c r="M374">
        <v>301.45999999999998</v>
      </c>
      <c r="N374">
        <f>(D4-D5)*EXP(-(F4-F5)*I374)+(H4-H5)</f>
        <v>23.194922993835171</v>
      </c>
      <c r="O374">
        <f>(D4+D5)*EXP(-(F4+F5)*I374)+(H4+H5)</f>
        <v>24.145225327895254</v>
      </c>
    </row>
    <row r="375" spans="9:15" x14ac:dyDescent="0.3">
      <c r="I375">
        <v>103.3336111111111</v>
      </c>
      <c r="J375">
        <f>D4*EXP(-F4*I375)+H4</f>
        <v>23.657169644781739</v>
      </c>
      <c r="K375">
        <f>L375* E6/M375</f>
        <v>23.666599675831165</v>
      </c>
      <c r="L375">
        <v>24.140999999999998</v>
      </c>
      <c r="M375">
        <v>301.29300000000001</v>
      </c>
      <c r="N375">
        <f>(D4-D5)*EXP(-(F4-F5)*I375)+(H4-H5)</f>
        <v>23.181417049675943</v>
      </c>
      <c r="O375">
        <f>(D4+D5)*EXP(-(F4+F5)*I375)+(H4+H5)</f>
        <v>24.131014574635245</v>
      </c>
    </row>
    <row r="376" spans="9:15" x14ac:dyDescent="0.3">
      <c r="I376">
        <v>103.6113888888889</v>
      </c>
      <c r="J376">
        <f>D4*EXP(-F4*I376)+H4</f>
        <v>23.643323300750133</v>
      </c>
      <c r="K376">
        <f>L376* E6/M376</f>
        <v>23.660869485684987</v>
      </c>
      <c r="L376">
        <v>24.138999999999999</v>
      </c>
      <c r="M376">
        <v>301.34100000000001</v>
      </c>
      <c r="N376">
        <f>(D4-D5)*EXP(-(F4-F5)*I376)+(H4-H5)</f>
        <v>23.167921409010752</v>
      </c>
      <c r="O376">
        <f>(D4+D5)*EXP(-(F4+F5)*I376)+(H4+H5)</f>
        <v>24.116815036512591</v>
      </c>
    </row>
    <row r="377" spans="9:15" x14ac:dyDescent="0.3">
      <c r="I377">
        <v>103.8891666666667</v>
      </c>
      <c r="J377">
        <f>D4*EXP(-F4*I377)+H4</f>
        <v>23.629487702082528</v>
      </c>
      <c r="K377">
        <f>L377* E6/M377</f>
        <v>23.659582653866636</v>
      </c>
      <c r="L377">
        <v>24.132000000000001</v>
      </c>
      <c r="M377">
        <v>301.27</v>
      </c>
      <c r="N377">
        <f>(D4-D5)*EXP(-(F4-F5)*I377)+(H4-H5)</f>
        <v>23.154436063979212</v>
      </c>
      <c r="O377">
        <f>(D4+D5)*EXP(-(F4+F5)*I377)+(H4+H5)</f>
        <v>24.10262670467629</v>
      </c>
    </row>
    <row r="378" spans="9:15" x14ac:dyDescent="0.3">
      <c r="I378">
        <v>104.1669444444444</v>
      </c>
      <c r="J378">
        <f>D4*EXP(-F4*I378)+H4</f>
        <v>23.615662840440059</v>
      </c>
      <c r="K378">
        <f>L378* E6/M378</f>
        <v>23.600410815496939</v>
      </c>
      <c r="L378">
        <v>24.077000000000002</v>
      </c>
      <c r="M378">
        <v>301.33699999999999</v>
      </c>
      <c r="N378">
        <f>(D4-D5)*EXP(-(F4-F5)*I378)+(H4-H5)</f>
        <v>23.140961006726933</v>
      </c>
      <c r="O378">
        <f>(D4+D5)*EXP(-(F4+F5)*I378)+(H4+H5)</f>
        <v>24.088449570282343</v>
      </c>
    </row>
    <row r="379" spans="9:15" x14ac:dyDescent="0.3">
      <c r="I379">
        <v>104.4447222222222</v>
      </c>
      <c r="J379">
        <f>D4*EXP(-F4*I379)+H4</f>
        <v>23.601848707490326</v>
      </c>
      <c r="K379">
        <f>L379* E6/M379</f>
        <v>23.630052395792923</v>
      </c>
      <c r="L379">
        <v>24.093</v>
      </c>
      <c r="M379">
        <v>301.15899999999999</v>
      </c>
      <c r="N379">
        <f>(D4-D5)*EXP(-(F4-F5)*I379)+(H4-H5)</f>
        <v>23.127496229405502</v>
      </c>
      <c r="O379">
        <f>(D4+D5)*EXP(-(F4+F5)*I379)+(H4+H5)</f>
        <v>24.07428362449371</v>
      </c>
    </row>
    <row r="380" spans="9:15" x14ac:dyDescent="0.3">
      <c r="I380">
        <v>104.7225</v>
      </c>
      <c r="J380">
        <f>D4*EXP(-F4*I380)+H4</f>
        <v>23.588045294907388</v>
      </c>
      <c r="K380">
        <f>L380* E6/M380</f>
        <v>23.612308259934217</v>
      </c>
      <c r="L380">
        <v>24.059000000000001</v>
      </c>
      <c r="M380">
        <v>300.95999999999998</v>
      </c>
      <c r="N380">
        <f>(D4-D5)*EXP(-(F4-F5)*I380)+(H4-H5)</f>
        <v>23.114041724172516</v>
      </c>
      <c r="O380">
        <f>(D4+D5)*EXP(-(F4+F5)*I380)+(H4+H5)</f>
        <v>24.060128858480333</v>
      </c>
    </row>
    <row r="381" spans="9:15" x14ac:dyDescent="0.3">
      <c r="I381">
        <v>105.0002777777778</v>
      </c>
      <c r="J381">
        <f>D4*EXP(-F4*I381)+H4</f>
        <v>23.574252594371792</v>
      </c>
      <c r="K381">
        <f>L381* E6/M381</f>
        <v>23.550872690439633</v>
      </c>
      <c r="L381">
        <v>24.009</v>
      </c>
      <c r="M381">
        <v>301.11799999999999</v>
      </c>
      <c r="N381">
        <f>(D4-D5)*EXP(-(F4-F5)*I381)+(H4-H5)</f>
        <v>23.100597483191535</v>
      </c>
      <c r="O381">
        <f>(D4+D5)*EXP(-(F4+F5)*I381)+(H4+H5)</f>
        <v>24.045985263419141</v>
      </c>
    </row>
    <row r="382" spans="9:15" x14ac:dyDescent="0.3">
      <c r="I382">
        <v>105.2780555555556</v>
      </c>
      <c r="J382">
        <f>D4*EXP(-F4*I382)+H4</f>
        <v>23.560470597570514</v>
      </c>
      <c r="K382">
        <f>L382* E6/M382</f>
        <v>23.570671913161153</v>
      </c>
      <c r="L382">
        <v>24.007000000000001</v>
      </c>
      <c r="M382">
        <v>300.83999999999997</v>
      </c>
      <c r="N382">
        <f>(D4-D5)*EXP(-(F4-F5)*I382)+(H4-H5)</f>
        <v>23.087163498632108</v>
      </c>
      <c r="O382">
        <f>(D4+D5)*EXP(-(F4+F5)*I382)+(H4+H5)</f>
        <v>24.031852830493989</v>
      </c>
    </row>
    <row r="383" spans="9:15" x14ac:dyDescent="0.3">
      <c r="I383">
        <v>105.5558333333333</v>
      </c>
      <c r="J383">
        <f>D4*EXP(-F4*I383)+H4</f>
        <v>23.546699296196998</v>
      </c>
      <c r="K383">
        <f>L383* E6/M383</f>
        <v>23.553559779863271</v>
      </c>
      <c r="L383">
        <v>23.992999999999999</v>
      </c>
      <c r="M383">
        <v>300.88299999999998</v>
      </c>
      <c r="N383">
        <f>(D4-D5)*EXP(-(F4-F5)*I383)+(H4-H5)</f>
        <v>23.073739762669767</v>
      </c>
      <c r="O383">
        <f>(D4+D5)*EXP(-(F4+F5)*I383)+(H4+H5)</f>
        <v>24.017731550895732</v>
      </c>
    </row>
    <row r="384" spans="9:15" x14ac:dyDescent="0.3">
      <c r="I384">
        <v>105.8336111111111</v>
      </c>
      <c r="J384">
        <f>D4*EXP(-F4*I384)+H4</f>
        <v>23.532938681951123</v>
      </c>
      <c r="K384">
        <f>L384* E6/M384</f>
        <v>23.514961465861937</v>
      </c>
      <c r="L384">
        <v>23.954000000000001</v>
      </c>
      <c r="M384">
        <v>300.887</v>
      </c>
      <c r="N384">
        <f>(D4-D5)*EXP(-(F4-F5)*I384)+(H4-H5)</f>
        <v>23.060326267485983</v>
      </c>
      <c r="O384">
        <f>(D4+D5)*EXP(-(F4+F5)*I384)+(H4+H5)</f>
        <v>24.003621415822138</v>
      </c>
    </row>
    <row r="385" spans="9:15" x14ac:dyDescent="0.3">
      <c r="I385">
        <v>106.1111111111111</v>
      </c>
      <c r="J385">
        <f>D4*EXP(-F4*I385)+H4</f>
        <v>23.519202491143304</v>
      </c>
      <c r="K385">
        <f>L385* E6/M385</f>
        <v>23.524908412179116</v>
      </c>
      <c r="L385">
        <v>23.957999999999998</v>
      </c>
      <c r="M385">
        <v>300.81</v>
      </c>
      <c r="N385">
        <f>(D4-D5)*EXP(-(F4-F5)*I385)+(H4-H5)</f>
        <v>23.046936403421675</v>
      </c>
      <c r="O385">
        <f>(D4+D5)*EXP(-(F4+F5)*I385)+(H4+H5)</f>
        <v>23.989536509917926</v>
      </c>
    </row>
    <row r="386" spans="9:15" x14ac:dyDescent="0.3">
      <c r="I386">
        <v>106.3891666666667</v>
      </c>
      <c r="J386">
        <f>D4*EXP(-F4*I386)+H4</f>
        <v>23.505449481674027</v>
      </c>
      <c r="K386">
        <f>L386* E6/M386</f>
        <v>23.522303322106087</v>
      </c>
      <c r="L386">
        <v>23.97</v>
      </c>
      <c r="M386">
        <v>300.99400000000003</v>
      </c>
      <c r="N386">
        <f>(D4-D5)*EXP(-(F4-F5)*I386)+(H4-H5)</f>
        <v>23.033529968209905</v>
      </c>
      <c r="O386">
        <f>(D4+D5)*EXP(-(F4+F5)*I386)+(H4+H5)</f>
        <v>23.975434544074837</v>
      </c>
    </row>
    <row r="387" spans="9:15" x14ac:dyDescent="0.3">
      <c r="I387">
        <v>106.6669444444444</v>
      </c>
      <c r="J387">
        <f>D4*EXP(-F4*I387)+H4</f>
        <v>23.491720879074762</v>
      </c>
      <c r="K387">
        <f>L387* E6/M387</f>
        <v>23.481806198650936</v>
      </c>
      <c r="L387">
        <v>23.937000000000001</v>
      </c>
      <c r="M387">
        <v>301.09800000000001</v>
      </c>
      <c r="N387">
        <f>(D4-D5)*EXP(-(F4-F5)*I387)+(H4-H5)</f>
        <v>23.020147148510397</v>
      </c>
      <c r="O387">
        <f>(D4+D5)*EXP(-(F4+F5)*I387)+(H4+H5)</f>
        <v>23.961357789831418</v>
      </c>
    </row>
    <row r="388" spans="9:15" x14ac:dyDescent="0.3">
      <c r="I388">
        <v>106.9447222222222</v>
      </c>
      <c r="J388">
        <f>D4*EXP(-F4*I388)+H4</f>
        <v>23.478002930467042</v>
      </c>
      <c r="K388">
        <f>L388* E6/M388</f>
        <v>23.480009258967979</v>
      </c>
      <c r="L388">
        <v>23.949000000000002</v>
      </c>
      <c r="M388">
        <v>301.27199999999999</v>
      </c>
      <c r="N388">
        <f>(D4-D5)*EXP(-(F4-F5)*I388)+(H4-H5)</f>
        <v>23.006774538375005</v>
      </c>
      <c r="O388">
        <f>(D4+D5)*EXP(-(F4+F5)*I388)+(H4+H5)</f>
        <v>23.947292144973218</v>
      </c>
    </row>
    <row r="389" spans="9:15" x14ac:dyDescent="0.3">
      <c r="I389">
        <v>107.2225</v>
      </c>
      <c r="J389">
        <f>D4*EXP(-F4*I389)+H4</f>
        <v>23.464295627582899</v>
      </c>
      <c r="K389">
        <f>L389* E6/M389</f>
        <v>23.473536036763242</v>
      </c>
      <c r="L389">
        <v>23.93</v>
      </c>
      <c r="M389">
        <v>301.11599999999999</v>
      </c>
      <c r="N389">
        <f>(D4-D5)*EXP(-(F4-F5)*I389)+(H4-H5)</f>
        <v>22.99341213001501</v>
      </c>
      <c r="O389">
        <f>(D4+D5)*EXP(-(F4+F5)*I389)+(H4+H5)</f>
        <v>23.933237600732703</v>
      </c>
    </row>
    <row r="390" spans="9:15" x14ac:dyDescent="0.3">
      <c r="I390">
        <v>107.5002777777778</v>
      </c>
      <c r="J390">
        <f>D4*EXP(-F4*I390)+H4</f>
        <v>23.45059896216079</v>
      </c>
      <c r="K390">
        <f>L390* E6/M390</f>
        <v>23.467045718652479</v>
      </c>
      <c r="L390">
        <v>23.920999999999999</v>
      </c>
      <c r="M390">
        <v>301.08600000000001</v>
      </c>
      <c r="N390">
        <f>(D4-D5)*EXP(-(F4-F5)*I390)+(H4-H5)</f>
        <v>22.980059915647622</v>
      </c>
      <c r="O390">
        <f>(D4+D5)*EXP(-(F4+F5)*I390)+(H4+H5)</f>
        <v>23.91919414834927</v>
      </c>
    </row>
    <row r="391" spans="9:15" x14ac:dyDescent="0.3">
      <c r="I391">
        <v>107.7780555555556</v>
      </c>
      <c r="J391">
        <f>D4*EXP(-F4*I391)+H4</f>
        <v>23.436912925945585</v>
      </c>
      <c r="K391">
        <f>L391* E6/M391</f>
        <v>23.457480337016513</v>
      </c>
      <c r="L391">
        <v>23.917999999999999</v>
      </c>
      <c r="M391">
        <v>301.17099999999999</v>
      </c>
      <c r="N391">
        <f>(D4-D5)*EXP(-(F4-F5)*I391)+(H4-H5)</f>
        <v>22.966717887495989</v>
      </c>
      <c r="O391">
        <f>(D4+D5)*EXP(-(F4+F5)*I391)+(H4+H5)</f>
        <v>23.905161779069211</v>
      </c>
    </row>
    <row r="392" spans="9:15" x14ac:dyDescent="0.3">
      <c r="I392">
        <v>108.0558333333333</v>
      </c>
      <c r="J392">
        <f>D4*EXP(-F4*I392)+H4</f>
        <v>23.423237510688558</v>
      </c>
      <c r="K392">
        <f>L392* E6/M392</f>
        <v>23.423292638598813</v>
      </c>
      <c r="L392">
        <v>23.881</v>
      </c>
      <c r="M392">
        <v>301.14400000000001</v>
      </c>
      <c r="N392">
        <f>(D4-D5)*EXP(-(F4-F5)*I392)+(H4-H5)</f>
        <v>22.953386037789194</v>
      </c>
      <c r="O392">
        <f>(D4+D5)*EXP(-(F4+F5)*I392)+(H4+H5)</f>
        <v>23.89114048414573</v>
      </c>
    </row>
    <row r="393" spans="9:15" x14ac:dyDescent="0.3">
      <c r="I393">
        <v>108.3336111111111</v>
      </c>
      <c r="J393">
        <f>D4*EXP(-F4*I393)+H4</f>
        <v>23.409572708147387</v>
      </c>
      <c r="K393">
        <f>L393* E6/M393</f>
        <v>23.431518620871351</v>
      </c>
      <c r="L393">
        <v>23.902000000000001</v>
      </c>
      <c r="M393">
        <v>301.303</v>
      </c>
      <c r="N393">
        <f>(D4-D5)*EXP(-(F4-F5)*I393)+(H4-H5)</f>
        <v>22.940064358762235</v>
      </c>
      <c r="O393">
        <f>(D4+D5)*EXP(-(F4+F5)*I393)+(H4+H5)</f>
        <v>23.877130254838939</v>
      </c>
    </row>
    <row r="394" spans="9:15" x14ac:dyDescent="0.3">
      <c r="I394">
        <v>108.6113888888889</v>
      </c>
      <c r="J394">
        <f>D4*EXP(-F4*I394)+H4</f>
        <v>23.39591851008614</v>
      </c>
      <c r="K394">
        <f>L394* E6/M394</f>
        <v>23.429946798783927</v>
      </c>
      <c r="L394">
        <v>23.9</v>
      </c>
      <c r="M394">
        <v>301.298</v>
      </c>
      <c r="N394">
        <f>(D4-D5)*EXP(-(F4-F5)*I394)+(H4-H5)</f>
        <v>22.926752842656043</v>
      </c>
      <c r="O394">
        <f>(D4+D5)*EXP(-(F4+F5)*I394)+(H4+H5)</f>
        <v>23.863131082415833</v>
      </c>
    </row>
    <row r="395" spans="9:15" x14ac:dyDescent="0.3">
      <c r="I395">
        <v>108.8888888888889</v>
      </c>
      <c r="J395">
        <f>D4*EXP(-F4*I395)+H4</f>
        <v>23.382288546586999</v>
      </c>
      <c r="K395">
        <f>L395* E6/M395</f>
        <v>23.385826739999402</v>
      </c>
      <c r="L395">
        <v>23.866</v>
      </c>
      <c r="M395">
        <v>301.43700000000001</v>
      </c>
      <c r="N395">
        <f>(D4-D5)*EXP(-(F4-F5)*I395)+(H4-H5)</f>
        <v>22.913464778008496</v>
      </c>
      <c r="O395">
        <f>(D4+D5)*EXP(-(F4+F5)*I395)+(H4+H5)</f>
        <v>23.849156940758945</v>
      </c>
    </row>
    <row r="396" spans="9:15" x14ac:dyDescent="0.3">
      <c r="I396">
        <v>109.1669444444444</v>
      </c>
      <c r="J396">
        <f>D4*EXP(-F4*I396)+H4</f>
        <v>23.36864189449166</v>
      </c>
      <c r="K396">
        <f>L396* E6/M396</f>
        <v>23.410664150879171</v>
      </c>
      <c r="L396">
        <v>23.89</v>
      </c>
      <c r="M396">
        <v>301.42</v>
      </c>
      <c r="N396">
        <f>(D4-D5)*EXP(-(F4-F5)*I396)+(H4-H5)</f>
        <v>22.900160268199308</v>
      </c>
      <c r="O396">
        <f>(D4+D5)*EXP(-(F4+F5)*I396)+(H4+H5)</f>
        <v>23.835165873323213</v>
      </c>
    </row>
    <row r="397" spans="9:15" x14ac:dyDescent="0.3">
      <c r="I397">
        <v>109.4447222222222</v>
      </c>
      <c r="J397">
        <f>D4*EXP(-F4*I397)+H4</f>
        <v>23.355019460518506</v>
      </c>
      <c r="K397">
        <f>L397* E6/M397</f>
        <v>23.400204176824257</v>
      </c>
      <c r="L397">
        <v>23.884</v>
      </c>
      <c r="M397">
        <v>301.47899999999998</v>
      </c>
      <c r="N397">
        <f>(D4-D5)*EXP(-(F4-F5)*I397)+(H4-H5)</f>
        <v>22.886879194360205</v>
      </c>
      <c r="O397">
        <f>(D4+D5)*EXP(-(F4+F5)*I397)+(H4+H5)</f>
        <v>23.82119981922213</v>
      </c>
    </row>
    <row r="398" spans="9:15" x14ac:dyDescent="0.3">
      <c r="I398">
        <v>109.7225</v>
      </c>
      <c r="J398">
        <f>D4*EXP(-F4*I398)+H4</f>
        <v>23.34140759814543</v>
      </c>
      <c r="K398">
        <f>L398* E6/M398</f>
        <v>23.328833860440135</v>
      </c>
      <c r="L398">
        <v>23.82</v>
      </c>
      <c r="M398">
        <v>301.59100000000001</v>
      </c>
      <c r="N398">
        <f>(D4-D5)*EXP(-(F4-F5)*I398)+(H4-H5)</f>
        <v>22.873608252464741</v>
      </c>
      <c r="O398">
        <f>(D4+D5)*EXP(-(F4+F5)*I398)+(H4+H5)</f>
        <v>23.807244787141641</v>
      </c>
    </row>
    <row r="399" spans="9:15" x14ac:dyDescent="0.3">
      <c r="I399">
        <v>110.0002777777778</v>
      </c>
      <c r="J399">
        <f>D4*EXP(-F4*I399)+H4</f>
        <v>23.327806299168408</v>
      </c>
      <c r="K399">
        <f>L399* E6/M399</f>
        <v>23.360489098779308</v>
      </c>
      <c r="L399">
        <v>23.849</v>
      </c>
      <c r="M399">
        <v>301.54899999999998</v>
      </c>
      <c r="N399">
        <f>(D4-D5)*EXP(-(F4-F5)*I399)+(H4-H5)</f>
        <v>22.860347434783414</v>
      </c>
      <c r="O399">
        <f>(D4+D5)*EXP(-(F4+F5)*I399)+(H4+H5)</f>
        <v>23.793300768383148</v>
      </c>
    </row>
    <row r="400" spans="9:15" x14ac:dyDescent="0.3">
      <c r="I400">
        <v>110.2780555555556</v>
      </c>
      <c r="J400">
        <f>D4*EXP(-F4*I400)+H4</f>
        <v>23.314215555389794</v>
      </c>
      <c r="K400">
        <f>L400* E6/M400</f>
        <v>23.325332359147506</v>
      </c>
      <c r="L400">
        <v>23.803000000000001</v>
      </c>
      <c r="M400">
        <v>301.42099999999999</v>
      </c>
      <c r="N400">
        <f>(D4-D5)*EXP(-(F4-F5)*I400)+(H4-H5)</f>
        <v>22.847096733592593</v>
      </c>
      <c r="O400">
        <f>(D4+D5)*EXP(-(F4+F5)*I400)+(H4+H5)</f>
        <v>23.779367754254942</v>
      </c>
    </row>
    <row r="401" spans="9:15" x14ac:dyDescent="0.3">
      <c r="I401">
        <v>110.5558333333333</v>
      </c>
      <c r="J401">
        <f>D4*EXP(-F4*I401)+H4</f>
        <v>23.300635358618294</v>
      </c>
      <c r="K401">
        <f>L401* E6/M401</f>
        <v>23.337989146668967</v>
      </c>
      <c r="L401">
        <v>23.79</v>
      </c>
      <c r="M401">
        <v>301.09300000000002</v>
      </c>
      <c r="N401">
        <f>(D4-D5)*EXP(-(F4-F5)*I401)+(H4-H5)</f>
        <v>22.833856141174564</v>
      </c>
      <c r="O401">
        <f>(D4+D5)*EXP(-(F4+F5)*I401)+(H4+H5)</f>
        <v>23.765445736072152</v>
      </c>
    </row>
    <row r="402" spans="9:15" x14ac:dyDescent="0.3">
      <c r="I402">
        <v>110.8336111111111</v>
      </c>
      <c r="J402">
        <f>D4*EXP(-F4*I402)+H4</f>
        <v>23.287065700668961</v>
      </c>
      <c r="K402">
        <f>L402* E6/M402</f>
        <v>23.302886252637801</v>
      </c>
      <c r="L402">
        <v>23.763999999999999</v>
      </c>
      <c r="M402">
        <v>301.21699999999998</v>
      </c>
      <c r="N402">
        <f>(D4-D5)*EXP(-(F4-F5)*I402)+(H4-H5)</f>
        <v>22.820625649817472</v>
      </c>
      <c r="O402">
        <f>(D4+D5)*EXP(-(F4+F5)*I402)+(H4+H5)</f>
        <v>23.751534705156772</v>
      </c>
    </row>
    <row r="403" spans="9:15" x14ac:dyDescent="0.3">
      <c r="I403">
        <v>111.1113888888889</v>
      </c>
      <c r="J403">
        <f>D4*EXP(-F4*I403)+H4</f>
        <v>23.273506573363221</v>
      </c>
      <c r="K403">
        <f>L403* E6/M403</f>
        <v>23.300745326321906</v>
      </c>
      <c r="L403">
        <v>23.763000000000002</v>
      </c>
      <c r="M403">
        <v>301.23200000000003</v>
      </c>
      <c r="N403">
        <f>(D4-D5)*EXP(-(F4-F5)*I403)+(H4-H5)</f>
        <v>22.807405251815368</v>
      </c>
      <c r="O403">
        <f>(D4+D5)*EXP(-(F4+F5)*I403)+(H4+H5)</f>
        <v>23.737634652837635</v>
      </c>
    </row>
    <row r="404" spans="9:15" x14ac:dyDescent="0.3">
      <c r="I404">
        <v>111.3891666666667</v>
      </c>
      <c r="J404">
        <f>D4*EXP(-F4*I404)+H4</f>
        <v>23.259957968528838</v>
      </c>
      <c r="K404">
        <f>L404* E6/M404</f>
        <v>23.275880091917024</v>
      </c>
      <c r="L404">
        <v>23.742999999999999</v>
      </c>
      <c r="M404">
        <v>301.3</v>
      </c>
      <c r="N404">
        <f>(D4-D5)*EXP(-(F4-F5)*I404)+(H4-H5)</f>
        <v>22.794194939468177</v>
      </c>
      <c r="O404">
        <f>(D4+D5)*EXP(-(F4+F5)*I404)+(H4+H5)</f>
        <v>23.723745570450433</v>
      </c>
    </row>
    <row r="405" spans="9:15" x14ac:dyDescent="0.3">
      <c r="I405">
        <v>111.6669444444444</v>
      </c>
      <c r="J405">
        <f>D4*EXP(-F4*I405)+H4</f>
        <v>23.246419877999912</v>
      </c>
      <c r="K405">
        <f>L405* E6/M405</f>
        <v>23.295226905695735</v>
      </c>
      <c r="L405">
        <v>23.760999999999999</v>
      </c>
      <c r="M405">
        <v>301.27800000000002</v>
      </c>
      <c r="N405">
        <f>(D4-D5)*EXP(-(F4-F5)*I405)+(H4-H5)</f>
        <v>22.780994705081696</v>
      </c>
      <c r="O405">
        <f>(D4+D5)*EXP(-(F4+F5)*I405)+(H4+H5)</f>
        <v>23.709867449337693</v>
      </c>
    </row>
    <row r="406" spans="9:15" x14ac:dyDescent="0.3">
      <c r="I406">
        <v>111.9447222222222</v>
      </c>
      <c r="J406">
        <f>D4*EXP(-F4*I406)+H4</f>
        <v>23.232892293616892</v>
      </c>
      <c r="K406">
        <f>L406* E6/M406</f>
        <v>23.259661112899373</v>
      </c>
      <c r="L406">
        <v>23.74</v>
      </c>
      <c r="M406">
        <v>301.47199999999998</v>
      </c>
      <c r="N406">
        <f>(D4-D5)*EXP(-(F4-F5)*I406)+(H4-H5)</f>
        <v>22.767804540967575</v>
      </c>
      <c r="O406">
        <f>(D4+D5)*EXP(-(F4+F5)*I406)+(H4+H5)</f>
        <v>23.69600028084875</v>
      </c>
    </row>
    <row r="407" spans="9:15" x14ac:dyDescent="0.3">
      <c r="I407">
        <v>112.2225</v>
      </c>
      <c r="J407">
        <f>D4*EXP(-F4*I407)+H4</f>
        <v>23.219375207226548</v>
      </c>
      <c r="K407">
        <f>L407* E6/M407</f>
        <v>23.257624419642539</v>
      </c>
      <c r="L407">
        <v>23.728000000000002</v>
      </c>
      <c r="M407">
        <v>301.346</v>
      </c>
      <c r="N407">
        <f>(D4-D5)*EXP(-(F4-F5)*I407)+(H4-H5)</f>
        <v>22.754624439443361</v>
      </c>
      <c r="O407">
        <f>(D4+D5)*EXP(-(F4+F5)*I407)+(H4+H5)</f>
        <v>23.682144056339794</v>
      </c>
    </row>
    <row r="408" spans="9:15" x14ac:dyDescent="0.3">
      <c r="I408">
        <v>112.5002777777778</v>
      </c>
      <c r="J408">
        <f>D4*EXP(-F4*I408)+H4</f>
        <v>23.205868610681989</v>
      </c>
      <c r="K408">
        <f>L408* E6/M408</f>
        <v>23.254583700282716</v>
      </c>
      <c r="L408">
        <v>23.725999999999999</v>
      </c>
      <c r="M408">
        <v>301.36</v>
      </c>
      <c r="N408">
        <f>(D4-D5)*EXP(-(F4-F5)*I408)+(H4-H5)</f>
        <v>22.741454392832445</v>
      </c>
      <c r="O408">
        <f>(D4+D5)*EXP(-(F4+F5)*I408)+(H4+H5)</f>
        <v>23.66829876717383</v>
      </c>
    </row>
    <row r="409" spans="9:15" x14ac:dyDescent="0.3">
      <c r="I409">
        <v>112.7777777777778</v>
      </c>
      <c r="J409">
        <f>D4*EXP(-F4*I409)+H4</f>
        <v>23.192385986724567</v>
      </c>
      <c r="K409">
        <f>L409* E6/M409</f>
        <v>23.206102770180625</v>
      </c>
      <c r="L409">
        <v>23.684000000000001</v>
      </c>
      <c r="M409">
        <v>301.45499999999998</v>
      </c>
      <c r="N409">
        <f>(D4-D5)*EXP(-(F4-F5)*I409)+(H4-H5)</f>
        <v>22.72830754844739</v>
      </c>
      <c r="O409">
        <f>(D4+D5)*EXP(-(F4+F5)*I409)+(H4+H5)</f>
        <v>23.654478233628112</v>
      </c>
    </row>
    <row r="410" spans="9:15" x14ac:dyDescent="0.3">
      <c r="I410">
        <v>113.0558333333333</v>
      </c>
      <c r="J410">
        <f>D4*EXP(-F4*I410)+H4</f>
        <v>23.178886854574223</v>
      </c>
      <c r="K410">
        <f>L410* E6/M410</f>
        <v>23.216769544554477</v>
      </c>
      <c r="L410">
        <v>23.693000000000001</v>
      </c>
      <c r="M410">
        <v>301.43099999999998</v>
      </c>
      <c r="N410">
        <f>(D4-D5)*EXP(-(F4-F5)*I410)+(H4-H5)</f>
        <v>22.715144433673345</v>
      </c>
      <c r="O410">
        <f>(D4+D5)*EXP(-(F4+F5)*I410)+(H4+H5)</f>
        <v>23.640640960356968</v>
      </c>
    </row>
    <row r="411" spans="9:15" x14ac:dyDescent="0.3">
      <c r="I411">
        <v>113.3336111111111</v>
      </c>
      <c r="J411">
        <f>D4*EXP(-F4*I411)+H4</f>
        <v>23.165411678748811</v>
      </c>
      <c r="K411">
        <f>L411* E6/M411</f>
        <v>23.184988137538401</v>
      </c>
      <c r="L411">
        <v>23.663</v>
      </c>
      <c r="M411">
        <v>301.46199999999999</v>
      </c>
      <c r="N411">
        <f>(D4-D5)*EXP(-(F4-F5)*I411)+(H4-H5)</f>
        <v>22.702004505801206</v>
      </c>
      <c r="O411">
        <f>(D4+D5)*EXP(-(F4+F5)*I411)+(H4+H5)</f>
        <v>23.62682842546613</v>
      </c>
    </row>
    <row r="412" spans="9:15" x14ac:dyDescent="0.3">
      <c r="I412">
        <v>113.6113888888889</v>
      </c>
      <c r="J412">
        <f>D4*EXP(-F4*I412)+H4</f>
        <v>23.151946960244764</v>
      </c>
      <c r="K412">
        <f>L412* E6/M412</f>
        <v>23.163893154199169</v>
      </c>
      <c r="L412">
        <v>23.637</v>
      </c>
      <c r="M412">
        <v>301.40499999999997</v>
      </c>
      <c r="N412">
        <f>(D4-D5)*EXP(-(F4-F5)*I412)+(H4-H5)</f>
        <v>22.688874602194453</v>
      </c>
      <c r="O412">
        <f>(D4+D5)*EXP(-(F4+F5)*I412)+(H4+H5)</f>
        <v>23.613026791438401</v>
      </c>
    </row>
    <row r="413" spans="9:15" x14ac:dyDescent="0.3">
      <c r="I413">
        <v>113.8891666666667</v>
      </c>
      <c r="J413">
        <f>D4*EXP(-F4*I413)+H4</f>
        <v>23.138492690946734</v>
      </c>
      <c r="K413">
        <f>L413* E6/M413</f>
        <v>23.172387022887406</v>
      </c>
      <c r="L413">
        <v>23.643000000000001</v>
      </c>
      <c r="M413">
        <v>301.37099999999998</v>
      </c>
      <c r="N413">
        <f>(D4-D5)*EXP(-(F4-F5)*I413)+(H4-H5)</f>
        <v>22.675754715205713</v>
      </c>
      <c r="O413">
        <f>(D4+D5)*EXP(-(F4+F5)*I413)+(H4+H5)</f>
        <v>23.599236049670814</v>
      </c>
    </row>
    <row r="414" spans="9:15" x14ac:dyDescent="0.3">
      <c r="I414">
        <v>114.1669444444444</v>
      </c>
      <c r="J414">
        <f>D4*EXP(-F4*I414)+H4</f>
        <v>23.125048862745707</v>
      </c>
      <c r="K414">
        <f>L414* E6/M414</f>
        <v>23.14308312810277</v>
      </c>
      <c r="L414">
        <v>23.616</v>
      </c>
      <c r="M414">
        <v>301.40800000000002</v>
      </c>
      <c r="N414">
        <f>(D4-D5)*EXP(-(F4-F5)*I414)+(H4-H5)</f>
        <v>22.662644837193454</v>
      </c>
      <c r="O414">
        <f>(D4+D5)*EXP(-(F4+F5)*I414)+(H4+H5)</f>
        <v>23.585456191567197</v>
      </c>
    </row>
    <row r="415" spans="9:15" x14ac:dyDescent="0.3">
      <c r="I415">
        <v>114.4447222222222</v>
      </c>
      <c r="J415">
        <f>D4*EXP(-F4*I415)+H4</f>
        <v>23.111615467538918</v>
      </c>
      <c r="K415">
        <f>L415* E6/M415</f>
        <v>23.097302908639993</v>
      </c>
      <c r="L415">
        <v>23.565999999999999</v>
      </c>
      <c r="M415">
        <v>301.36599999999999</v>
      </c>
      <c r="N415">
        <f>(D4-D5)*EXP(-(F4-F5)*I415)+(H4-H5)</f>
        <v>22.649544960521958</v>
      </c>
      <c r="O415">
        <f>(D4+D5)*EXP(-(F4+F5)*I415)+(H4+H5)</f>
        <v>23.571687208538137</v>
      </c>
    </row>
    <row r="416" spans="9:15" x14ac:dyDescent="0.3">
      <c r="I416">
        <v>114.7225</v>
      </c>
      <c r="J416">
        <f>D4*EXP(-F4*I416)+H4</f>
        <v>23.098192497229924</v>
      </c>
      <c r="K416">
        <f>L416* E6/M416</f>
        <v>23.110313097107163</v>
      </c>
      <c r="L416">
        <v>23.562999999999999</v>
      </c>
      <c r="M416">
        <v>301.15800000000002</v>
      </c>
      <c r="N416">
        <f>(D4-D5)*EXP(-(F4-F5)*I416)+(H4-H5)</f>
        <v>22.636455077561358</v>
      </c>
      <c r="O416">
        <f>(D4+D5)*EXP(-(F4+F5)*I416)+(H4+H5)</f>
        <v>23.557929092001025</v>
      </c>
    </row>
    <row r="417" spans="9:15" x14ac:dyDescent="0.3">
      <c r="I417">
        <v>115.0002777777778</v>
      </c>
      <c r="J417">
        <f>D4*EXP(-F4*I417)+H4</f>
        <v>23.084779943728535</v>
      </c>
      <c r="K417">
        <f>L417* E6/M417</f>
        <v>23.083034078180837</v>
      </c>
      <c r="L417">
        <v>23.538</v>
      </c>
      <c r="M417">
        <v>301.19400000000002</v>
      </c>
      <c r="N417">
        <f>(D4-D5)*EXP(-(F4-F5)*I417)+(H4-H5)</f>
        <v>22.623375180687574</v>
      </c>
      <c r="O417">
        <f>(D4+D5)*EXP(-(F4+F5)*I417)+(H4+H5)</f>
        <v>23.544181833380016</v>
      </c>
    </row>
    <row r="418" spans="9:15" x14ac:dyDescent="0.3">
      <c r="I418">
        <v>115.2780555555556</v>
      </c>
      <c r="J418">
        <f>D4*EXP(-F4*I418)+H4</f>
        <v>23.071377798950877</v>
      </c>
      <c r="K418">
        <f>L418* E6/M418</f>
        <v>23.069857202350303</v>
      </c>
      <c r="L418">
        <v>23.527999999999999</v>
      </c>
      <c r="M418">
        <v>301.238</v>
      </c>
      <c r="N418">
        <f>(D4-D5)*EXP(-(F4-F5)*I418)+(H4-H5)</f>
        <v>22.610305262282381</v>
      </c>
      <c r="O418">
        <f>(D4+D5)*EXP(-(F4+F5)*I418)+(H4+H5)</f>
        <v>23.530445424106041</v>
      </c>
    </row>
    <row r="419" spans="9:15" x14ac:dyDescent="0.3">
      <c r="I419">
        <v>115.5558333333333</v>
      </c>
      <c r="J419">
        <f>D4*EXP(-F4*I419)+H4</f>
        <v>23.057986054819317</v>
      </c>
      <c r="K419">
        <f>L419* E6/M419</f>
        <v>23.060879345112866</v>
      </c>
      <c r="L419">
        <v>23.518999999999998</v>
      </c>
      <c r="M419">
        <v>301.24</v>
      </c>
      <c r="N419">
        <f>(D4-D5)*EXP(-(F4-F5)*I419)+(H4-H5)</f>
        <v>22.597245314733343</v>
      </c>
      <c r="O419">
        <f>(D4+D5)*EXP(-(F4+F5)*I419)+(H4+H5)</f>
        <v>23.516719855616778</v>
      </c>
    </row>
    <row r="420" spans="9:15" x14ac:dyDescent="0.3">
      <c r="I420">
        <v>115.8336111111111</v>
      </c>
      <c r="J420">
        <f>D4*EXP(-F4*I420)+H4</f>
        <v>23.044604703262493</v>
      </c>
      <c r="K420">
        <f>L420* E6/M420</f>
        <v>23.025148228796894</v>
      </c>
      <c r="L420">
        <v>23.481000000000002</v>
      </c>
      <c r="M420">
        <v>301.22000000000003</v>
      </c>
      <c r="N420">
        <f>(D4-D5)*EXP(-(F4-F5)*I420)+(H4-H5)</f>
        <v>22.584195330433822</v>
      </c>
      <c r="O420">
        <f>(D4+D5)*EXP(-(F4+F5)*I420)+(H4+H5)</f>
        <v>23.503005119356679</v>
      </c>
    </row>
    <row r="421" spans="9:15" x14ac:dyDescent="0.3">
      <c r="I421">
        <v>116.1113888888889</v>
      </c>
      <c r="J421">
        <f>D4*EXP(-F4*I421)+H4</f>
        <v>23.031233736215334</v>
      </c>
      <c r="K421">
        <f>L421* E6/M421</f>
        <v>23.041859747424308</v>
      </c>
      <c r="L421">
        <v>23.495000000000001</v>
      </c>
      <c r="M421">
        <v>301.18099999999998</v>
      </c>
      <c r="N421">
        <f>(D4-D5)*EXP(-(F4-F5)*I421)+(H4-H5)</f>
        <v>22.571155301783001</v>
      </c>
      <c r="O421">
        <f>(D4+D5)*EXP(-(F4+F5)*I421)+(H4+H5)</f>
        <v>23.489301206776929</v>
      </c>
    </row>
    <row r="422" spans="9:15" x14ac:dyDescent="0.3">
      <c r="I422">
        <v>116.3891666666667</v>
      </c>
      <c r="J422">
        <f>D4*EXP(-F4*I422)+H4</f>
        <v>23.017873145618999</v>
      </c>
      <c r="K422">
        <f>L422* E6/M422</f>
        <v>23.015342537726561</v>
      </c>
      <c r="L422">
        <v>23.477</v>
      </c>
      <c r="M422">
        <v>301.29700000000003</v>
      </c>
      <c r="N422">
        <f>(D4-D5)*EXP(-(F4-F5)*I422)+(H4-H5)</f>
        <v>22.558125221185861</v>
      </c>
      <c r="O422">
        <f>(D4+D5)*EXP(-(F4+F5)*I422)+(H4+H5)</f>
        <v>23.475608109335482</v>
      </c>
    </row>
    <row r="423" spans="9:15" x14ac:dyDescent="0.3">
      <c r="I423">
        <v>116.6669444444444</v>
      </c>
      <c r="J423">
        <f>D4*EXP(-F4*I423)+H4</f>
        <v>23.004522923420922</v>
      </c>
      <c r="K423">
        <f>L423* E6/M423</f>
        <v>23.012896800607621</v>
      </c>
      <c r="L423">
        <v>23.465</v>
      </c>
      <c r="M423">
        <v>301.17500000000001</v>
      </c>
      <c r="N423">
        <f>(D4-D5)*EXP(-(F4-F5)*I423)+(H4-H5)</f>
        <v>22.545105081053173</v>
      </c>
      <c r="O423">
        <f>(D4+D5)*EXP(-(F4+F5)*I423)+(H4+H5)</f>
        <v>23.461925818497029</v>
      </c>
    </row>
    <row r="424" spans="9:15" x14ac:dyDescent="0.3">
      <c r="I424">
        <v>116.9447222222222</v>
      </c>
      <c r="J424">
        <f>D4*EXP(-F4*I424)+H4</f>
        <v>22.991183061574766</v>
      </c>
      <c r="K424">
        <f>L424* E6/M424</f>
        <v>22.976739182981792</v>
      </c>
      <c r="L424">
        <v>23.437000000000001</v>
      </c>
      <c r="M424">
        <v>301.28899999999999</v>
      </c>
      <c r="N424">
        <f>(D4-D5)*EXP(-(F4-F5)*I424)+(H4-H5)</f>
        <v>22.532094873801491</v>
      </c>
      <c r="O424">
        <f>(D4+D5)*EXP(-(F4+F5)*I424)+(H4+H5)</f>
        <v>23.448254325732968</v>
      </c>
    </row>
    <row r="425" spans="9:15" x14ac:dyDescent="0.3">
      <c r="I425">
        <v>117.2225</v>
      </c>
      <c r="J425">
        <f>D4*EXP(-F4*I425)+H4</f>
        <v>22.97785355204045</v>
      </c>
      <c r="K425">
        <f>L425* E6/M425</f>
        <v>22.976956922935688</v>
      </c>
      <c r="L425">
        <v>23.437999999999999</v>
      </c>
      <c r="M425">
        <v>301.29899999999998</v>
      </c>
      <c r="N425">
        <f>(D4-D5)*EXP(-(F4-F5)*I425)+(H4-H5)</f>
        <v>22.519094591853168</v>
      </c>
      <c r="O425">
        <f>(D4+D5)*EXP(-(F4+F5)*I425)+(H4+H5)</f>
        <v>23.434593622521461</v>
      </c>
    </row>
    <row r="426" spans="9:15" x14ac:dyDescent="0.3">
      <c r="I426">
        <v>117.5002777777778</v>
      </c>
      <c r="J426">
        <f>D4*EXP(-F4*I426)+H4</f>
        <v>22.964534386784123</v>
      </c>
      <c r="K426">
        <f>L426* E6/M426</f>
        <v>22.970399569751244</v>
      </c>
      <c r="L426">
        <v>23.431000000000001</v>
      </c>
      <c r="M426">
        <v>301.29500000000002</v>
      </c>
      <c r="N426">
        <f>(D4-D5)*EXP(-(F4-F5)*I426)+(H4-H5)</f>
        <v>22.506104227636321</v>
      </c>
      <c r="O426">
        <f>(D4+D5)*EXP(-(F4+F5)*I426)+(H4+H5)</f>
        <v>23.420943700347394</v>
      </c>
    </row>
    <row r="427" spans="9:15" x14ac:dyDescent="0.3">
      <c r="I427">
        <v>117.7780555555556</v>
      </c>
      <c r="J427">
        <f>D4*EXP(-F4*I427)+H4</f>
        <v>22.951225557778194</v>
      </c>
      <c r="K427">
        <f>L427* E6/M427</f>
        <v>22.963166550799073</v>
      </c>
      <c r="L427">
        <v>23.422999999999998</v>
      </c>
      <c r="M427">
        <v>301.28699999999998</v>
      </c>
      <c r="N427">
        <f>(D4-D5)*EXP(-(F4-F5)*I427)+(H4-H5)</f>
        <v>22.493123773584855</v>
      </c>
      <c r="O427">
        <f>(D4+D5)*EXP(-(F4+F5)*I427)+(H4+H5)</f>
        <v>23.407304550702356</v>
      </c>
    </row>
    <row r="428" spans="9:15" x14ac:dyDescent="0.3">
      <c r="I428">
        <v>118.0558333333333</v>
      </c>
      <c r="J428">
        <f>D4*EXP(-F4*I428)+H4</f>
        <v>22.937927057001275</v>
      </c>
      <c r="K428">
        <f>L428* E6/M428</f>
        <v>22.943719606338107</v>
      </c>
      <c r="L428">
        <v>23.417999999999999</v>
      </c>
      <c r="M428">
        <v>301.47800000000001</v>
      </c>
      <c r="N428">
        <f>(D4-D5)*EXP(-(F4-F5)*I428)+(H4-H5)</f>
        <v>22.480153222138455</v>
      </c>
      <c r="O428">
        <f>(D4+D5)*EXP(-(F4+F5)*I428)+(H4+H5)</f>
        <v>23.393676165084663</v>
      </c>
    </row>
    <row r="429" spans="9:15" x14ac:dyDescent="0.3">
      <c r="I429">
        <v>118.3336111111111</v>
      </c>
      <c r="J429">
        <f>D4*EXP(-F4*I429)+H4</f>
        <v>22.924638876438209</v>
      </c>
      <c r="K429">
        <f>L429* E6/M429</f>
        <v>22.925856022369569</v>
      </c>
      <c r="L429">
        <v>23.4</v>
      </c>
      <c r="M429">
        <v>301.48099999999999</v>
      </c>
      <c r="N429">
        <f>(D4-D5)*EXP(-(F4-F5)*I429)+(H4-H5)</f>
        <v>22.46719256574255</v>
      </c>
      <c r="O429">
        <f>(D4+D5)*EXP(-(F4+F5)*I429)+(H4+H5)</f>
        <v>23.380058534999336</v>
      </c>
    </row>
    <row r="430" spans="9:15" x14ac:dyDescent="0.3">
      <c r="I430">
        <v>118.6113888888889</v>
      </c>
      <c r="J430">
        <f>D4*EXP(-F4*I430)+H4</f>
        <v>22.911361008080064</v>
      </c>
      <c r="K430">
        <f>L430* E6/M430</f>
        <v>22.876186236259912</v>
      </c>
      <c r="L430">
        <v>23.35</v>
      </c>
      <c r="M430">
        <v>301.49</v>
      </c>
      <c r="N430">
        <f>(D4-D5)*EXP(-(F4-F5)*I430)+(H4-H5)</f>
        <v>22.454241796848351</v>
      </c>
      <c r="O430">
        <f>(D4+D5)*EXP(-(F4+F5)*I430)+(H4+H5)</f>
        <v>23.366451651958087</v>
      </c>
    </row>
    <row r="431" spans="9:15" x14ac:dyDescent="0.3">
      <c r="I431">
        <v>118.8888888888889</v>
      </c>
      <c r="J431">
        <f>D4*EXP(-F4*I431)+H4</f>
        <v>22.898106706343988</v>
      </c>
      <c r="K431">
        <f>L431* E6/M431</f>
        <v>22.87959373597154</v>
      </c>
      <c r="L431">
        <v>23.34</v>
      </c>
      <c r="M431">
        <v>301.31599999999997</v>
      </c>
      <c r="N431">
        <f>(D4-D5)*EXP(-(F4-F5)*I431)+(H4-H5)</f>
        <v>22.441313843869231</v>
      </c>
      <c r="O431">
        <f>(D4+D5)*EXP(-(F4+F5)*I431)+(H4+H5)</f>
        <v>23.352869098262751</v>
      </c>
    </row>
    <row r="432" spans="9:15" x14ac:dyDescent="0.3">
      <c r="I432">
        <v>119.1669444444444</v>
      </c>
      <c r="J432">
        <f>D4*EXP(-F4*I432)+H4</f>
        <v>22.884836175973881</v>
      </c>
      <c r="K432">
        <f>L432* E6/M432</f>
        <v>22.888282481729544</v>
      </c>
      <c r="L432">
        <v>23.356999999999999</v>
      </c>
      <c r="M432">
        <v>301.42099999999999</v>
      </c>
      <c r="N432">
        <f>(D4-D5)*EXP(-(F4-F5)*I432)+(H4-H5)</f>
        <v>22.428369891398695</v>
      </c>
      <c r="O432">
        <f>(D4+D5)*EXP(-(F4+F5)*I432)+(H4+H5)</f>
        <v>23.339270093088267</v>
      </c>
    </row>
    <row r="433" spans="9:15" x14ac:dyDescent="0.3">
      <c r="I433">
        <v>119.4447222222222</v>
      </c>
      <c r="J433">
        <f>D4*EXP(-F4*I433)+H4</f>
        <v>22.871589196239022</v>
      </c>
      <c r="K433">
        <f>L433* E6/M433</f>
        <v>22.863652921745448</v>
      </c>
      <c r="L433">
        <v>23.341000000000001</v>
      </c>
      <c r="M433">
        <v>301.53899999999999</v>
      </c>
      <c r="N433">
        <f>(D4-D5)*EXP(-(F4-F5)*I433)+(H4-H5)</f>
        <v>22.415448739774419</v>
      </c>
      <c r="O433">
        <f>(D4+D5)*EXP(-(F4+F5)*I433)+(H4+H5)</f>
        <v>23.325695400316604</v>
      </c>
    </row>
    <row r="434" spans="9:15" x14ac:dyDescent="0.3">
      <c r="I434">
        <v>119.7225</v>
      </c>
      <c r="J434">
        <f>D4*EXP(-F4*I434)+H4</f>
        <v>22.858352496735456</v>
      </c>
      <c r="K434">
        <f>L434* E6/M434</f>
        <v>22.856784365755974</v>
      </c>
      <c r="L434">
        <v>23.335999999999999</v>
      </c>
      <c r="M434">
        <v>301.565</v>
      </c>
      <c r="N434">
        <f>(D4-D5)*EXP(-(F4-F5)*I434)+(H4-H5)</f>
        <v>22.402537445514213</v>
      </c>
      <c r="O434">
        <f>(D4+D5)*EXP(-(F4+F5)*I434)+(H4+H5)</f>
        <v>23.312131420702876</v>
      </c>
    </row>
    <row r="435" spans="9:15" x14ac:dyDescent="0.3">
      <c r="I435">
        <v>120</v>
      </c>
      <c r="J435">
        <f>D4*EXP(-F4*I435)+H4</f>
        <v>22.845139290784196</v>
      </c>
      <c r="K435">
        <f>L435* E6/M435</f>
        <v>22.845961445248939</v>
      </c>
      <c r="L435">
        <v>23.32</v>
      </c>
      <c r="M435">
        <v>301.50099999999998</v>
      </c>
      <c r="N435">
        <f>(D4-D5)*EXP(-(F4-F5)*I435)+(H4-H5)</f>
        <v>22.389648897624959</v>
      </c>
      <c r="O435">
        <f>(D4+D5)*EXP(-(F4+F5)*I435)+(H4+H5)</f>
        <v>23.298591693722962</v>
      </c>
    </row>
    <row r="436" spans="9:15" x14ac:dyDescent="0.3">
      <c r="I436">
        <v>120.2780555555556</v>
      </c>
      <c r="J436">
        <f>D4*EXP(-F4*I436)+H4</f>
        <v>22.831909906516771</v>
      </c>
      <c r="K436">
        <f>L436* E6/M436</f>
        <v>22.844480411498822</v>
      </c>
      <c r="L436">
        <v>23.341999999999999</v>
      </c>
      <c r="M436">
        <v>301.80499999999989</v>
      </c>
      <c r="N436">
        <f>(D4-D5)*EXP(-(F4-F5)*I436)+(H4-H5)</f>
        <v>22.376744399011585</v>
      </c>
      <c r="O436">
        <f>(D4+D5)*EXP(-(F4+F5)*I436)+(H4+H5)</f>
        <v>23.285035567136539</v>
      </c>
    </row>
    <row r="437" spans="9:15" x14ac:dyDescent="0.3">
      <c r="I437">
        <v>120.5558333333333</v>
      </c>
      <c r="J437">
        <f>D4*EXP(-F4*I437)+H4</f>
        <v>22.818703999864411</v>
      </c>
      <c r="K437">
        <f>L437* E6/M437</f>
        <v>22.769076001507493</v>
      </c>
      <c r="L437">
        <v>23.286999999999999</v>
      </c>
      <c r="M437">
        <v>302.09100000000001</v>
      </c>
      <c r="N437">
        <f>(D4-D5)*EXP(-(F4-F5)*I437)+(H4-H5)</f>
        <v>22.363862631746294</v>
      </c>
      <c r="O437">
        <f>(D4+D5)*EXP(-(F4+F5)*I437)+(H4+H5)</f>
        <v>23.271503676294287</v>
      </c>
    </row>
    <row r="438" spans="9:15" x14ac:dyDescent="0.3">
      <c r="I438">
        <v>120.8336111111111</v>
      </c>
      <c r="J438">
        <f>D4*EXP(-F4*I438)+H4</f>
        <v>22.805508341568839</v>
      </c>
      <c r="K438">
        <f>L438* E6/M438</f>
        <v>22.779300940507486</v>
      </c>
      <c r="L438">
        <v>23.268999999999998</v>
      </c>
      <c r="M438">
        <v>301.72199999999998</v>
      </c>
      <c r="N438">
        <f>(D4-D5)*EXP(-(F4-F5)*I438)+(H4-H5)</f>
        <v>22.350990691799296</v>
      </c>
      <c r="O438">
        <f>(D4+D5)*EXP(-(F4+F5)*I438)+(H4+H5)</f>
        <v>23.25798246483064</v>
      </c>
    </row>
    <row r="439" spans="9:15" x14ac:dyDescent="0.3">
      <c r="I439">
        <v>121.1113888888889</v>
      </c>
      <c r="J439">
        <f>D4*EXP(-F4*I439)+H4</f>
        <v>22.792322923676899</v>
      </c>
      <c r="K439">
        <f>L439* E6/M439</f>
        <v>22.783885527312314</v>
      </c>
      <c r="L439">
        <v>23.277000000000001</v>
      </c>
      <c r="M439">
        <v>301.76499999999999</v>
      </c>
      <c r="N439">
        <f>(D4-D5)*EXP(-(F4-F5)*I439)+(H4-H5)</f>
        <v>22.338128571673479</v>
      </c>
      <c r="O439">
        <f>(D4+D5)*EXP(-(F4+F5)*I439)+(H4+H5)</f>
        <v>23.244471924317438</v>
      </c>
    </row>
    <row r="440" spans="9:15" x14ac:dyDescent="0.3">
      <c r="I440">
        <v>121.3888888888889</v>
      </c>
      <c r="J440">
        <f>D4*EXP(-F4*I440)+H4</f>
        <v>22.779160908318545</v>
      </c>
      <c r="K440">
        <f>L440* E6/M440</f>
        <v>22.750325761793146</v>
      </c>
      <c r="L440">
        <v>23.225999999999999</v>
      </c>
      <c r="M440">
        <v>301.548</v>
      </c>
      <c r="N440">
        <f>(D4-D5)*EXP(-(F4-F5)*I440)+(H4-H5)</f>
        <v>22.325289111286466</v>
      </c>
      <c r="O440">
        <f>(D4+D5)*EXP(-(F4+F5)*I440)+(H4+H5)</f>
        <v>23.230985540888</v>
      </c>
    </row>
    <row r="441" spans="9:15" x14ac:dyDescent="0.3">
      <c r="I441">
        <v>121.6669444444444</v>
      </c>
      <c r="J441">
        <f>D4*EXP(-F4*I441)+H4</f>
        <v>22.765982777322066</v>
      </c>
      <c r="K441">
        <f>L441* E6/M441</f>
        <v>22.775344797663898</v>
      </c>
      <c r="L441">
        <v>23.25</v>
      </c>
      <c r="M441">
        <v>301.52800000000002</v>
      </c>
      <c r="N441">
        <f>(D4-D5)*EXP(-(F4-F5)*I441)+(H4-H5)</f>
        <v>22.312433760925494</v>
      </c>
      <c r="O441">
        <f>(D4+D5)*EXP(-(F4+F5)*I441)+(H4+H5)</f>
        <v>23.217482822462905</v>
      </c>
    </row>
    <row r="442" spans="9:15" x14ac:dyDescent="0.3">
      <c r="I442">
        <v>121.9447222222222</v>
      </c>
      <c r="J442">
        <f>D4*EXP(-F4*I442)+H4</f>
        <v>22.752828032983679</v>
      </c>
      <c r="K442">
        <f>L442* E6/M442</f>
        <v>22.738641589276554</v>
      </c>
      <c r="L442">
        <v>23.221</v>
      </c>
      <c r="M442">
        <v>301.63799999999998</v>
      </c>
      <c r="N442">
        <f>(D4-D5)*EXP(-(F4-F5)*I442)+(H4-H5)</f>
        <v>22.299601055337654</v>
      </c>
      <c r="O442">
        <f>(D4+D5)*EXP(-(F4+F5)*I442)+(H4+H5)</f>
        <v>23.20400424429846</v>
      </c>
    </row>
    <row r="443" spans="9:15" x14ac:dyDescent="0.3">
      <c r="I443">
        <v>122.2225</v>
      </c>
      <c r="J443">
        <f>D4*EXP(-F4*I443)+H4</f>
        <v>22.739683497297904</v>
      </c>
      <c r="K443">
        <f>L443* E6/M443</f>
        <v>22.73193440330564</v>
      </c>
      <c r="L443">
        <v>23.221</v>
      </c>
      <c r="M443">
        <v>301.72699999999998</v>
      </c>
      <c r="N443">
        <f>(D4-D5)*EXP(-(F4-F5)*I443)+(H4-H5)</f>
        <v>22.286778139639658</v>
      </c>
      <c r="O443">
        <f>(D4+D5)*EXP(-(F4+F5)*I443)+(H4+H5)</f>
        <v>23.190536303438222</v>
      </c>
    </row>
    <row r="444" spans="9:15" x14ac:dyDescent="0.3">
      <c r="I444">
        <v>122.5</v>
      </c>
      <c r="J444">
        <f>D4*EXP(-F4*I444)+H4</f>
        <v>22.726562291584727</v>
      </c>
      <c r="K444">
        <f>L444* E6/M444</f>
        <v>22.731857652999832</v>
      </c>
      <c r="L444">
        <v>23.224</v>
      </c>
      <c r="M444">
        <v>301.767</v>
      </c>
      <c r="N444">
        <f>(D4-D5)*EXP(-(F4-F5)*I444)+(H4-H5)</f>
        <v>22.27397781461238</v>
      </c>
      <c r="O444">
        <f>(D4+D5)*EXP(-(F4+F5)*I444)+(H4+H5)</f>
        <v>23.177092443492832</v>
      </c>
    </row>
    <row r="445" spans="9:15" x14ac:dyDescent="0.3">
      <c r="I445">
        <v>122.7780555555556</v>
      </c>
      <c r="J445">
        <f>D4*EXP(-F4*I445)+H4</f>
        <v>22.713425020200944</v>
      </c>
      <c r="K445">
        <f>L445* E6/M445</f>
        <v>22.701465356942922</v>
      </c>
      <c r="L445">
        <v>23.224</v>
      </c>
      <c r="M445">
        <v>302.17099999999999</v>
      </c>
      <c r="N445">
        <f>(D4-D5)*EXP(-(F4-F5)*I445)+(H4-H5)</f>
        <v>22.26116164804462</v>
      </c>
      <c r="O445">
        <f>(D4+D5)*EXP(-(F4+F5)*I445)+(H4+H5)</f>
        <v>23.163632300057124</v>
      </c>
    </row>
    <row r="446" spans="9:15" x14ac:dyDescent="0.3">
      <c r="I446">
        <v>123.0558333333333</v>
      </c>
      <c r="J446">
        <f>D4*EXP(-F4*I446)+H4</f>
        <v>22.700311062963479</v>
      </c>
      <c r="K446">
        <f>L446* E6/M446</f>
        <v>22.68794187717593</v>
      </c>
      <c r="L446">
        <v>23.218</v>
      </c>
      <c r="M446">
        <v>302.27300000000002</v>
      </c>
      <c r="N446">
        <f>(D4-D5)*EXP(-(F4-F5)*I446)+(H4-H5)</f>
        <v>22.24836805722753</v>
      </c>
      <c r="O446">
        <f>(D4+D5)*EXP(-(F4+F5)*I446)+(H4+H5)</f>
        <v>23.150196220766198</v>
      </c>
    </row>
    <row r="447" spans="9:15" x14ac:dyDescent="0.3">
      <c r="I447">
        <v>123.3336111111111</v>
      </c>
      <c r="J447">
        <f>D4*EXP(-F4*I447)+H4</f>
        <v>22.687207282726071</v>
      </c>
      <c r="K447">
        <f>L447* E6/M447</f>
        <v>22.694548885747473</v>
      </c>
      <c r="L447">
        <v>23.218</v>
      </c>
      <c r="M447">
        <v>302.185</v>
      </c>
      <c r="N447">
        <f>(D4-D5)*EXP(-(F4-F5)*I447)+(H4-H5)</f>
        <v>22.235584226460169</v>
      </c>
      <c r="O447">
        <f>(D4+D5)*EXP(-(F4+F5)*I447)+(H4+H5)</f>
        <v>23.136770745239332</v>
      </c>
    </row>
    <row r="448" spans="9:15" x14ac:dyDescent="0.3">
      <c r="I448">
        <v>123.6113888888889</v>
      </c>
      <c r="J448">
        <f>D4*EXP(-F4*I448)+H4</f>
        <v>22.674113671590924</v>
      </c>
      <c r="K448">
        <f>L448* E6/M448</f>
        <v>22.661136754218937</v>
      </c>
      <c r="L448">
        <v>23.202000000000002</v>
      </c>
      <c r="M448">
        <v>302.42200000000003</v>
      </c>
      <c r="N448">
        <f>(D4-D5)*EXP(-(F4-F5)*I448)+(H4-H5)</f>
        <v>22.222810148296745</v>
      </c>
      <c r="O448">
        <f>(D4+D5)*EXP(-(F4+F5)*I448)+(H4+H5)</f>
        <v>23.123355865108024</v>
      </c>
    </row>
    <row r="449" spans="9:15" x14ac:dyDescent="0.3">
      <c r="I449">
        <v>123.8891666666667</v>
      </c>
      <c r="J449">
        <f>D4*EXP(-F4*I449)+H4</f>
        <v>22.66103022166638</v>
      </c>
      <c r="K449">
        <f>L449* E6/M449</f>
        <v>22.673776982788389</v>
      </c>
      <c r="L449">
        <v>23.224</v>
      </c>
      <c r="M449">
        <v>302.54000000000002</v>
      </c>
      <c r="N449">
        <f>(D4-D5)*EXP(-(F4-F5)*I449)+(H4-H5)</f>
        <v>22.210045815297121</v>
      </c>
      <c r="O449">
        <f>(D4+D5)*EXP(-(F4+F5)*I449)+(H4+H5)</f>
        <v>23.109951572010388</v>
      </c>
    </row>
    <row r="450" spans="9:15" x14ac:dyDescent="0.3">
      <c r="I450">
        <v>124.1669444444444</v>
      </c>
      <c r="J450">
        <f>D4*EXP(-F4*I450)+H4</f>
        <v>22.6479569250669</v>
      </c>
      <c r="K450">
        <f>L450* E6/M450</f>
        <v>22.669367184348982</v>
      </c>
      <c r="L450">
        <v>23.228999999999999</v>
      </c>
      <c r="M450">
        <v>302.66399999999999</v>
      </c>
      <c r="N450">
        <f>(D4-D5)*EXP(-(F4-F5)*I450)+(H4-H5)</f>
        <v>22.197291220026869</v>
      </c>
      <c r="O450">
        <f>(D4+D5)*EXP(-(F4+F5)*I450)+(H4+H5)</f>
        <v>23.096557857591137</v>
      </c>
    </row>
    <row r="451" spans="9:15" x14ac:dyDescent="0.3">
      <c r="I451">
        <v>124.4447222222222</v>
      </c>
      <c r="J451">
        <f>D4*EXP(-F4*I451)+H4</f>
        <v>22.634893773913049</v>
      </c>
      <c r="K451">
        <f>L451* E6/M451</f>
        <v>22.656874124708292</v>
      </c>
      <c r="L451">
        <v>23.231999999999999</v>
      </c>
      <c r="M451">
        <v>302.87</v>
      </c>
      <c r="N451">
        <f>(D4-D5)*EXP(-(F4-F5)*I451)+(H4-H5)</f>
        <v>22.184546355057201</v>
      </c>
      <c r="O451">
        <f>(D4+D5)*EXP(-(F4+F5)*I451)+(H4+H5)</f>
        <v>23.083174713501556</v>
      </c>
    </row>
    <row r="452" spans="9:15" x14ac:dyDescent="0.3">
      <c r="I452">
        <v>124.7225</v>
      </c>
      <c r="J452">
        <f>D4*EXP(-F4*I452)+H4</f>
        <v>22.62184076033153</v>
      </c>
      <c r="K452">
        <f>L452* E6/M452</f>
        <v>22.621306651502614</v>
      </c>
      <c r="L452">
        <v>23.210999999999999</v>
      </c>
      <c r="M452">
        <v>303.072</v>
      </c>
      <c r="N452">
        <f>(D4-D5)*EXP(-(F4-F5)*I452)+(H4-H5)</f>
        <v>22.171811212964997</v>
      </c>
      <c r="O452">
        <f>(D4+D5)*EXP(-(F4+F5)*I452)+(H4+H5)</f>
        <v>23.069802131399527</v>
      </c>
    </row>
    <row r="453" spans="9:15" x14ac:dyDescent="0.3">
      <c r="I453">
        <v>125.0002777777778</v>
      </c>
      <c r="J453">
        <f>D4*EXP(-F4*I453)+H4</f>
        <v>22.608797876455156</v>
      </c>
      <c r="K453">
        <f>L453* E6/M453</f>
        <v>22.659898255420384</v>
      </c>
      <c r="L453">
        <v>23.244</v>
      </c>
      <c r="M453">
        <v>302.98599999999999</v>
      </c>
      <c r="N453">
        <f>(D4-D5)*EXP(-(F4-F5)*I453)+(H4-H5)</f>
        <v>22.159085786332831</v>
      </c>
      <c r="O453">
        <f>(D4+D5)*EXP(-(F4+F5)*I453)+(H4+H5)</f>
        <v>23.056440102949537</v>
      </c>
    </row>
    <row r="454" spans="9:15" x14ac:dyDescent="0.3">
      <c r="I454">
        <v>125.2780555555556</v>
      </c>
      <c r="J454">
        <f>D4*EXP(-F4*I454)+H4</f>
        <v>22.595765114422818</v>
      </c>
      <c r="K454">
        <f>L454* E6/M454</f>
        <v>22.626395482326931</v>
      </c>
      <c r="L454">
        <v>23.213999999999999</v>
      </c>
      <c r="M454">
        <v>303.04300000000001</v>
      </c>
      <c r="N454">
        <f>(D4-D5)*EXP(-(F4-F5)*I454)+(H4-H5)</f>
        <v>22.146370067748904</v>
      </c>
      <c r="O454">
        <f>(D4+D5)*EXP(-(F4+F5)*I454)+(H4+H5)</f>
        <v>23.043088619822633</v>
      </c>
    </row>
    <row r="455" spans="9:15" x14ac:dyDescent="0.3">
      <c r="I455">
        <v>125.5558333333333</v>
      </c>
      <c r="J455">
        <f>D4*EXP(-F4*I455)+H4</f>
        <v>22.582742466379543</v>
      </c>
      <c r="K455">
        <f>L455* E6/M455</f>
        <v>22.630176028346458</v>
      </c>
      <c r="L455">
        <v>23.225999999999999</v>
      </c>
      <c r="M455">
        <v>303.149</v>
      </c>
      <c r="N455">
        <f>(D4-D5)*EXP(-(F4-F5)*I455)+(H4-H5)</f>
        <v>22.133664049807088</v>
      </c>
      <c r="O455">
        <f>(D4+D5)*EXP(-(F4+F5)*I455)+(H4+H5)</f>
        <v>23.029747673696434</v>
      </c>
    </row>
    <row r="456" spans="9:15" x14ac:dyDescent="0.3">
      <c r="I456">
        <v>125.8336111111111</v>
      </c>
      <c r="J456">
        <f>D4*EXP(-F4*I456)+H4</f>
        <v>22.569729924476427</v>
      </c>
      <c r="K456">
        <f>L456* E6/M456</f>
        <v>22.614362686909541</v>
      </c>
      <c r="L456">
        <v>23.21</v>
      </c>
      <c r="M456">
        <v>303.15199999999999</v>
      </c>
      <c r="N456">
        <f>(D4-D5)*EXP(-(F4-F5)*I456)+(H4-H5)</f>
        <v>22.120967725106894</v>
      </c>
      <c r="O456">
        <f>(D4+D5)*EXP(-(F4+F5)*I456)+(H4+H5)</f>
        <v>23.016417256255131</v>
      </c>
    </row>
    <row r="457" spans="9:15" x14ac:dyDescent="0.3">
      <c r="I457">
        <v>126.1113888888889</v>
      </c>
      <c r="J457">
        <f>D4*EXP(-F4*I457)+H4</f>
        <v>22.556727480870663</v>
      </c>
      <c r="K457">
        <f>L457* E6/M457</f>
        <v>22.635832623911583</v>
      </c>
      <c r="L457">
        <v>23.221</v>
      </c>
      <c r="M457">
        <v>303.00799999999998</v>
      </c>
      <c r="N457">
        <f>(D4-D5)*EXP(-(F4-F5)*I457)+(H4-H5)</f>
        <v>22.108281086253491</v>
      </c>
      <c r="O457">
        <f>(D4+D5)*EXP(-(F4+F5)*I457)+(H4+H5)</f>
        <v>23.003097359189475</v>
      </c>
    </row>
    <row r="458" spans="9:15" x14ac:dyDescent="0.3">
      <c r="I458">
        <v>126.3891666666667</v>
      </c>
      <c r="J458">
        <f>D4*EXP(-F4*I458)+H4</f>
        <v>22.543735127725547</v>
      </c>
      <c r="K458">
        <f>L458* E6/M458</f>
        <v>22.608584118626993</v>
      </c>
      <c r="L458">
        <v>23.218</v>
      </c>
      <c r="M458">
        <v>303.334</v>
      </c>
      <c r="N458">
        <f>(D4-D5)*EXP(-(F4-F5)*I458)+(H4-H5)</f>
        <v>22.095604125857683</v>
      </c>
      <c r="O458">
        <f>(D4+D5)*EXP(-(F4+F5)*I458)+(H4+H5)</f>
        <v>22.98978797419678</v>
      </c>
    </row>
    <row r="459" spans="9:15" x14ac:dyDescent="0.3">
      <c r="I459">
        <v>126.6669444444444</v>
      </c>
      <c r="J459">
        <f>D4*EXP(-F4*I459)+H4</f>
        <v>22.53075285721043</v>
      </c>
      <c r="K459">
        <f>L459* E6/M459</f>
        <v>22.590168504188767</v>
      </c>
      <c r="L459">
        <v>23.201000000000001</v>
      </c>
      <c r="M459">
        <v>303.35899999999998</v>
      </c>
      <c r="N459">
        <f>(D4-D5)*EXP(-(F4-F5)*I459)+(H4-H5)</f>
        <v>22.082936836535914</v>
      </c>
      <c r="O459">
        <f>(D4+D5)*EXP(-(F4+F5)*I459)+(H4+H5)</f>
        <v>22.97648909298092</v>
      </c>
    </row>
    <row r="460" spans="9:15" x14ac:dyDescent="0.3">
      <c r="I460">
        <v>126.9447222222222</v>
      </c>
      <c r="J460">
        <f>D4*EXP(-F4*I460)+H4</f>
        <v>22.517780661500758</v>
      </c>
      <c r="K460">
        <f>L460* E6/M460</f>
        <v>22.552142648008068</v>
      </c>
      <c r="L460">
        <v>23.164999999999999</v>
      </c>
      <c r="M460">
        <v>303.399</v>
      </c>
      <c r="N460">
        <f>(D4-D5)*EXP(-(F4-F5)*I460)+(H4-H5)</f>
        <v>22.07027921091025</v>
      </c>
      <c r="O460">
        <f>(D4+D5)*EXP(-(F4+F5)*I460)+(H4+H5)</f>
        <v>22.963200707252284</v>
      </c>
    </row>
    <row r="461" spans="9:15" x14ac:dyDescent="0.3">
      <c r="I461">
        <v>127.2225</v>
      </c>
      <c r="J461">
        <f>D4*EXP(-F4*I461)+H4</f>
        <v>22.504818532778046</v>
      </c>
      <c r="K461">
        <f>L461* E6/M461</f>
        <v>22.537969908395478</v>
      </c>
      <c r="L461">
        <v>23.167000000000002</v>
      </c>
      <c r="M461">
        <v>303.61599999999999</v>
      </c>
      <c r="N461">
        <f>(D4-D5)*EXP(-(F4-F5)*I461)+(H4-H5)</f>
        <v>22.057631241608391</v>
      </c>
      <c r="O461">
        <f>(D4+D5)*EXP(-(F4+F5)*I461)+(H4+H5)</f>
        <v>22.949922808727848</v>
      </c>
    </row>
    <row r="462" spans="9:15" x14ac:dyDescent="0.3">
      <c r="I462">
        <v>127.5002777777778</v>
      </c>
      <c r="J462">
        <f>D4*EXP(-F4*I462)+H4</f>
        <v>22.491866463229876</v>
      </c>
      <c r="K462">
        <f>L462* E6/M462</f>
        <v>22.531663241049728</v>
      </c>
      <c r="L462">
        <v>23.158000000000001</v>
      </c>
      <c r="M462">
        <v>303.58300000000003</v>
      </c>
      <c r="N462">
        <f>(D4-D5)*EXP(-(F4-F5)*I462)+(H4-H5)</f>
        <v>22.044992921263677</v>
      </c>
      <c r="O462">
        <f>(D4+D5)*EXP(-(F4+F5)*I462)+(H4+H5)</f>
        <v>22.93665538913109</v>
      </c>
    </row>
    <row r="463" spans="9:15" x14ac:dyDescent="0.3">
      <c r="I463">
        <v>127.7780555555556</v>
      </c>
      <c r="J463">
        <f>D4*EXP(-F4*I463)+H4</f>
        <v>22.478924445049884</v>
      </c>
      <c r="K463">
        <f>L463* E6/M463</f>
        <v>22.523211889410788</v>
      </c>
      <c r="L463">
        <v>23.15</v>
      </c>
      <c r="M463">
        <v>303.59199999999998</v>
      </c>
      <c r="N463">
        <f>(D4-D5)*EXP(-(F4-F5)*I463)+(H4-H5)</f>
        <v>22.032364242515051</v>
      </c>
      <c r="O463">
        <f>(D4+D5)*EXP(-(F4+F5)*I463)+(H4+H5)</f>
        <v>22.923398440192031</v>
      </c>
    </row>
    <row r="464" spans="9:15" x14ac:dyDescent="0.3">
      <c r="I464">
        <v>128.05583333333331</v>
      </c>
      <c r="J464">
        <f>D4*EXP(-F4*I464)+H4</f>
        <v>22.46599247043779</v>
      </c>
      <c r="K464">
        <f>L464* E6/M464</f>
        <v>22.476987052881022</v>
      </c>
      <c r="L464">
        <v>23.105</v>
      </c>
      <c r="M464">
        <v>303.625</v>
      </c>
      <c r="N464">
        <f>(D4-D5)*EXP(-(F4-F5)*I464)+(H4-H5)</f>
        <v>22.019745198007072</v>
      </c>
      <c r="O464">
        <f>(D4+D5)*EXP(-(F4+F5)*I464)+(H4+H5)</f>
        <v>22.910151953647237</v>
      </c>
    </row>
    <row r="465" spans="9:15" x14ac:dyDescent="0.3">
      <c r="I465">
        <v>128.33361111111111</v>
      </c>
      <c r="J465">
        <f>D4*EXP(-F4*I465)+H4</f>
        <v>22.45307053159933</v>
      </c>
      <c r="K465">
        <f>L465* E6/M465</f>
        <v>22.472555548005747</v>
      </c>
      <c r="L465">
        <v>23.085000000000001</v>
      </c>
      <c r="M465">
        <v>303.42200000000003</v>
      </c>
      <c r="N465">
        <f>(D4-D5)*EXP(-(F4-F5)*I465)+(H4-H5)</f>
        <v>22.007135780389916</v>
      </c>
      <c r="O465">
        <f>(D4+D5)*EXP(-(F4+F5)*I465)+(H4+H5)</f>
        <v>22.896915921239753</v>
      </c>
    </row>
    <row r="466" spans="9:15" x14ac:dyDescent="0.3">
      <c r="I466">
        <v>128.61138888888891</v>
      </c>
      <c r="J466">
        <f>D4*EXP(-F4*I466)+H4</f>
        <v>22.440158620746317</v>
      </c>
      <c r="K466">
        <f>L466* E6/M466</f>
        <v>22.468293141956845</v>
      </c>
      <c r="L466">
        <v>23.088000000000001</v>
      </c>
      <c r="M466">
        <v>303.51900000000001</v>
      </c>
      <c r="N466">
        <f>(D4-D5)*EXP(-(F4-F5)*I466)+(H4-H5)</f>
        <v>21.994535982319356</v>
      </c>
      <c r="O466">
        <f>(D4+D5)*EXP(-(F4+F5)*I466)+(H4+H5)</f>
        <v>22.883690334719184</v>
      </c>
    </row>
    <row r="467" spans="9:15" x14ac:dyDescent="0.3">
      <c r="I467">
        <v>128.88916666666671</v>
      </c>
      <c r="J467">
        <f>D4*EXP(-F4*I467)+H4</f>
        <v>22.427256730096602</v>
      </c>
      <c r="K467">
        <f>L467* E6/M467</f>
        <v>22.473814701428786</v>
      </c>
      <c r="L467">
        <v>23.085000000000001</v>
      </c>
      <c r="M467">
        <v>303.40499999999997</v>
      </c>
      <c r="N467">
        <f>(D4-D5)*EXP(-(F4-F5)*I467)+(H4-H5)</f>
        <v>21.981945796456792</v>
      </c>
      <c r="O467">
        <f>(D4+D5)*EXP(-(F4+F5)*I467)+(H4+H5)</f>
        <v>22.87047518584162</v>
      </c>
    </row>
    <row r="468" spans="9:15" x14ac:dyDescent="0.3">
      <c r="I468">
        <v>129.16694444444451</v>
      </c>
      <c r="J468">
        <f>D4*EXP(-F4*I468)+H4</f>
        <v>22.414364851874062</v>
      </c>
      <c r="K468">
        <f>L468* E6/M468</f>
        <v>22.468775782755724</v>
      </c>
      <c r="L468">
        <v>23.071000000000002</v>
      </c>
      <c r="M468">
        <v>303.28899999999999</v>
      </c>
      <c r="N468">
        <f>(D4-D5)*EXP(-(F4-F5)*I468)+(H4-H5)</f>
        <v>21.969365215469189</v>
      </c>
      <c r="O468">
        <f>(D4+D5)*EXP(-(F4+F5)*I468)+(H4+H5)</f>
        <v>22.85727046636967</v>
      </c>
    </row>
    <row r="469" spans="9:15" x14ac:dyDescent="0.3">
      <c r="I469">
        <v>129.4447222222222</v>
      </c>
      <c r="J469">
        <f>D4*EXP(-F4*I469)+H4</f>
        <v>22.401482978308628</v>
      </c>
      <c r="K469">
        <f>L469* E6/M469</f>
        <v>22.434023668468637</v>
      </c>
      <c r="L469">
        <v>23.036000000000001</v>
      </c>
      <c r="M469">
        <v>303.298</v>
      </c>
      <c r="N469">
        <f>(D4-D5)*EXP(-(F4-F5)*I469)+(H4-H5)</f>
        <v>21.956794232029139</v>
      </c>
      <c r="O469">
        <f>(D4+D5)*EXP(-(F4+F5)*I469)+(H4+H5)</f>
        <v>22.844076168072441</v>
      </c>
    </row>
    <row r="470" spans="9:15" x14ac:dyDescent="0.3">
      <c r="I470">
        <v>129.7225</v>
      </c>
      <c r="J470">
        <f>D4*EXP(-F4*I470)+H4</f>
        <v>22.388611101636251</v>
      </c>
      <c r="K470">
        <f>L470* E6/M470</f>
        <v>22.433543084906347</v>
      </c>
      <c r="L470">
        <v>23.015000000000001</v>
      </c>
      <c r="M470">
        <v>303.02800000000002</v>
      </c>
      <c r="N470">
        <f>(D4-D5)*EXP(-(F4-F5)*I470)+(H4-H5)</f>
        <v>21.944232838814798</v>
      </c>
      <c r="O470">
        <f>(D4+D5)*EXP(-(F4+F5)*I470)+(H4+H5)</f>
        <v>22.830892282725522</v>
      </c>
    </row>
    <row r="471" spans="9:15" x14ac:dyDescent="0.3">
      <c r="I471">
        <v>130.0002777777778</v>
      </c>
      <c r="J471">
        <f>D4*EXP(-F4*I471)+H4</f>
        <v>22.375749214098903</v>
      </c>
      <c r="K471">
        <f>L471* E6/M471</f>
        <v>22.405866463210899</v>
      </c>
      <c r="L471">
        <v>22.975000000000001</v>
      </c>
      <c r="M471">
        <v>302.875</v>
      </c>
      <c r="N471">
        <f>(D4-D5)*EXP(-(F4-F5)*I471)+(H4-H5)</f>
        <v>21.931681028509921</v>
      </c>
      <c r="O471">
        <f>(D4+D5)*EXP(-(F4+F5)*I471)+(H4+H5)</f>
        <v>22.817718802111017</v>
      </c>
    </row>
    <row r="472" spans="9:15" x14ac:dyDescent="0.3">
      <c r="I472">
        <v>130.2780555555556</v>
      </c>
      <c r="J472">
        <f>D4*EXP(-F4*I472)+H4</f>
        <v>22.362897307944586</v>
      </c>
      <c r="K472">
        <f>L472* E6/M472</f>
        <v>22.409054992746871</v>
      </c>
      <c r="L472">
        <v>22.97</v>
      </c>
      <c r="M472">
        <v>302.76600000000002</v>
      </c>
      <c r="N472">
        <f>(D4-D5)*EXP(-(F4-F5)*I472)+(H4-H5)</f>
        <v>21.919138793803846</v>
      </c>
      <c r="O472">
        <f>(D4+D5)*EXP(-(F4+F5)*I472)+(H4+H5)</f>
        <v>22.804555718017497</v>
      </c>
    </row>
    <row r="473" spans="9:15" x14ac:dyDescent="0.3">
      <c r="I473">
        <v>130.55583333333331</v>
      </c>
      <c r="J473">
        <f>D4*EXP(-F4*I473)+H4</f>
        <v>22.35005537542731</v>
      </c>
      <c r="K473">
        <f>L473* E6/M473</f>
        <v>22.354711749798106</v>
      </c>
      <c r="L473">
        <v>22.922999999999998</v>
      </c>
      <c r="M473">
        <v>302.88099999999997</v>
      </c>
      <c r="N473">
        <f>(D4-D5)*EXP(-(F4-F5)*I473)+(H4-H5)</f>
        <v>21.906606127391477</v>
      </c>
      <c r="O473">
        <f>(D4+D5)*EXP(-(F4+F5)*I473)+(H4+H5)</f>
        <v>22.791403022240026</v>
      </c>
    </row>
    <row r="474" spans="9:15" x14ac:dyDescent="0.3">
      <c r="I474">
        <v>130.83361111111111</v>
      </c>
      <c r="J474">
        <f>D4*EXP(-F4*I474)+H4</f>
        <v>22.337223408807105</v>
      </c>
      <c r="K474">
        <f>L474* E6/M474</f>
        <v>22.358379162057052</v>
      </c>
      <c r="L474">
        <v>22.911999999999999</v>
      </c>
      <c r="M474">
        <v>302.68599999999998</v>
      </c>
      <c r="N474">
        <f>(D4-D5)*EXP(-(F4-F5)*I474)+(H4-H5)</f>
        <v>21.894083021973294</v>
      </c>
      <c r="O474">
        <f>(D4+D5)*EXP(-(F4+F5)*I474)+(H4+H5)</f>
        <v>22.778260706580127</v>
      </c>
    </row>
    <row r="475" spans="9:15" x14ac:dyDescent="0.3">
      <c r="I475">
        <v>131.11138888888891</v>
      </c>
      <c r="J475">
        <f>D4*EXP(-F4*I475)+H4</f>
        <v>22.324401400349991</v>
      </c>
      <c r="K475">
        <f>L475* E6/M475</f>
        <v>22.338386214763187</v>
      </c>
      <c r="L475">
        <v>22.872</v>
      </c>
      <c r="M475">
        <v>302.428</v>
      </c>
      <c r="N475">
        <f>(D4-D5)*EXP(-(F4-F5)*I475)+(H4-H5)</f>
        <v>21.881569470255364</v>
      </c>
      <c r="O475">
        <f>(D4+D5)*EXP(-(F4+F5)*I475)+(H4+H5)</f>
        <v>22.765128762845805</v>
      </c>
    </row>
    <row r="476" spans="9:15" x14ac:dyDescent="0.3">
      <c r="I476">
        <v>131.38916666666671</v>
      </c>
      <c r="J476">
        <f>D4*EXP(-F4*I476)+H4</f>
        <v>22.31158934232802</v>
      </c>
      <c r="K476">
        <f>L476* E6/M476</f>
        <v>22.322861157024349</v>
      </c>
      <c r="L476">
        <v>22.849</v>
      </c>
      <c r="M476">
        <v>302.334</v>
      </c>
      <c r="N476">
        <f>(D4-D5)*EXP(-(F4-F5)*I476)+(H4-H5)</f>
        <v>21.869065464949301</v>
      </c>
      <c r="O476">
        <f>(D4+D5)*EXP(-(F4+F5)*I476)+(H4+H5)</f>
        <v>22.752007182851536</v>
      </c>
    </row>
    <row r="477" spans="9:15" x14ac:dyDescent="0.3">
      <c r="I477">
        <v>131.66666666666671</v>
      </c>
      <c r="J477">
        <f>D4*EXP(-F4*I477)+H4</f>
        <v>22.298800024170703</v>
      </c>
      <c r="K477">
        <f>L477* E6/M477</f>
        <v>22.32807283768328</v>
      </c>
      <c r="L477">
        <v>22.834</v>
      </c>
      <c r="M477">
        <v>302.065</v>
      </c>
      <c r="N477">
        <f>(D4-D5)*EXP(-(F4-F5)*I477)+(H4-H5)</f>
        <v>21.856583488476076</v>
      </c>
      <c r="O477">
        <f>(D4+D5)*EXP(-(F4+F5)*I477)+(H4+H5)</f>
        <v>22.7389090644728</v>
      </c>
    </row>
    <row r="478" spans="9:15" x14ac:dyDescent="0.3">
      <c r="I478">
        <v>131.94444444444451</v>
      </c>
      <c r="J478">
        <f>D4*EXP(-F4*I478)+H4</f>
        <v>22.286007833927926</v>
      </c>
      <c r="K478">
        <f>L478* E6/M478</f>
        <v>22.29998984897238</v>
      </c>
      <c r="L478">
        <v>22.812000000000001</v>
      </c>
      <c r="M478">
        <v>302.154</v>
      </c>
      <c r="N478">
        <f>(D4-D5)*EXP(-(F4-F5)*I478)+(H4-H5)</f>
        <v>21.844098544622597</v>
      </c>
      <c r="O478">
        <f>(D4+D5)*EXP(-(F4+F5)*I478)+(H4+H5)</f>
        <v>22.725808177084559</v>
      </c>
    </row>
    <row r="479" spans="9:15" x14ac:dyDescent="0.3">
      <c r="I479">
        <v>132.2222222222222</v>
      </c>
      <c r="J479">
        <f>D4*EXP(-F4*I479)+H4</f>
        <v>22.27322557098006</v>
      </c>
      <c r="K479">
        <f>L479* E6/M479</f>
        <v>22.263908682970943</v>
      </c>
      <c r="L479">
        <v>22.771999999999998</v>
      </c>
      <c r="M479">
        <v>302.113</v>
      </c>
      <c r="N479">
        <f>(D4-D5)*EXP(-(F4-F5)*I479)+(H4-H5)</f>
        <v>21.831623125356451</v>
      </c>
      <c r="O479">
        <f>(D4+D5)*EXP(-(F4+F5)*I479)+(H4+H5)</f>
        <v>22.712717628926676</v>
      </c>
    </row>
    <row r="480" spans="9:15" x14ac:dyDescent="0.3">
      <c r="I480">
        <v>132.5002777777778</v>
      </c>
      <c r="J480">
        <f>D4*EXP(-F4*I480)+H4</f>
        <v>22.260440460241909</v>
      </c>
      <c r="K480">
        <f>L480* E6/M480</f>
        <v>22.273560223935657</v>
      </c>
      <c r="L480">
        <v>22.763999999999999</v>
      </c>
      <c r="M480">
        <v>301.87599999999998</v>
      </c>
      <c r="N480">
        <f>(D4-D5)*EXP(-(F4-F5)*I480)+(H4-H5)</f>
        <v>21.819144762270504</v>
      </c>
      <c r="O480">
        <f>(D4+D5)*EXP(-(F4+F5)*I480)+(H4+H5)</f>
        <v>22.699624336790315</v>
      </c>
    </row>
    <row r="481" spans="9:15" x14ac:dyDescent="0.3">
      <c r="I481">
        <v>132.7780555555556</v>
      </c>
      <c r="J481">
        <f>D4*EXP(-F4*I481)+H4</f>
        <v>22.247678038685834</v>
      </c>
      <c r="K481">
        <f>L481* E6/M481</f>
        <v>22.240009587660353</v>
      </c>
      <c r="L481">
        <v>22.727</v>
      </c>
      <c r="M481">
        <v>301.83999999999997</v>
      </c>
      <c r="N481">
        <f>(D4-D5)*EXP(-(F4-F5)*I481)+(H4-H5)</f>
        <v>21.806688379892471</v>
      </c>
      <c r="O481">
        <f>(D4+D5)*EXP(-(F4+F5)*I481)+(H4+H5)</f>
        <v>22.686554452939241</v>
      </c>
    </row>
    <row r="482" spans="9:15" x14ac:dyDescent="0.3">
      <c r="I482">
        <v>133.05583333333331</v>
      </c>
      <c r="J482">
        <f>D4*EXP(-F4*I482)+H4</f>
        <v>22.234925521322872</v>
      </c>
      <c r="K482">
        <f>L482* E6/M482</f>
        <v>22.220191994080274</v>
      </c>
      <c r="L482">
        <v>22.699000000000002</v>
      </c>
      <c r="M482">
        <v>301.73700000000002</v>
      </c>
      <c r="N482">
        <f>(D4-D5)*EXP(-(F4-F5)*I482)+(H4-H5)</f>
        <v>21.794241500312609</v>
      </c>
      <c r="O482">
        <f>(D4+D5)*EXP(-(F4+F5)*I482)+(H4+H5)</f>
        <v>22.673494883850509</v>
      </c>
    </row>
    <row r="483" spans="9:15" x14ac:dyDescent="0.3">
      <c r="I483">
        <v>133.33361111111111</v>
      </c>
      <c r="J483">
        <f>D4*EXP(-F4*I483)+H4</f>
        <v>22.222182900466933</v>
      </c>
      <c r="K483">
        <f>L483* E6/M483</f>
        <v>22.207892758024176</v>
      </c>
      <c r="L483">
        <v>22.672000000000001</v>
      </c>
      <c r="M483">
        <v>301.54500000000002</v>
      </c>
      <c r="N483">
        <f>(D4-D5)*EXP(-(F4-F5)*I483)+(H4-H5)</f>
        <v>21.781804116281371</v>
      </c>
      <c r="O483">
        <f>(D4+D5)*EXP(-(F4+F5)*I483)+(H4+H5)</f>
        <v>22.660445621383694</v>
      </c>
    </row>
    <row r="484" spans="9:15" x14ac:dyDescent="0.3">
      <c r="I484">
        <v>133.61138888888891</v>
      </c>
      <c r="J484">
        <f>D4*EXP(-F4*I484)+H4</f>
        <v>22.209450168437897</v>
      </c>
      <c r="K484">
        <f>L484* E6/M484</f>
        <v>22.214768666184142</v>
      </c>
      <c r="L484">
        <v>22.663</v>
      </c>
      <c r="M484">
        <v>301.33199999999999</v>
      </c>
      <c r="N484">
        <f>(D4-D5)*EXP(-(F4-F5)*I484)+(H4-H5)</f>
        <v>21.769376220554754</v>
      </c>
      <c r="O484">
        <f>(D4+D5)*EXP(-(F4+F5)*I484)+(H4+H5)</f>
        <v>22.647406657404815</v>
      </c>
    </row>
    <row r="485" spans="9:15" x14ac:dyDescent="0.3">
      <c r="I485">
        <v>133.88916666666671</v>
      </c>
      <c r="J485">
        <f>D4*EXP(-F4*I485)+H4</f>
        <v>22.196727317561617</v>
      </c>
      <c r="K485">
        <f>L485* E6/M485</f>
        <v>22.193452875805004</v>
      </c>
      <c r="L485">
        <v>22.638999999999999</v>
      </c>
      <c r="M485">
        <v>301.30200000000002</v>
      </c>
      <c r="N485">
        <f>(D4-D5)*EXP(-(F4-F5)*I485)+(H4-H5)</f>
        <v>21.756957805894245</v>
      </c>
      <c r="O485">
        <f>(D4+D5)*EXP(-(F4+F5)*I485)+(H4+H5)</f>
        <v>22.634377983786287</v>
      </c>
    </row>
    <row r="486" spans="9:15" x14ac:dyDescent="0.3">
      <c r="I486">
        <v>134.16694444444451</v>
      </c>
      <c r="J486">
        <f>D4*EXP(-F4*I486)+H4</f>
        <v>22.184014340169881</v>
      </c>
      <c r="K486">
        <f>L486* E6/M486</f>
        <v>22.179728402981059</v>
      </c>
      <c r="L486">
        <v>22.625</v>
      </c>
      <c r="M486">
        <v>301.30200000000002</v>
      </c>
      <c r="N486">
        <f>(D4-D5)*EXP(-(F4-F5)*I486)+(H4-H5)</f>
        <v>21.744548865066889</v>
      </c>
      <c r="O486">
        <f>(D4+D5)*EXP(-(F4+F5)*I486)+(H4+H5)</f>
        <v>22.621359592406954</v>
      </c>
    </row>
    <row r="487" spans="9:15" x14ac:dyDescent="0.3">
      <c r="I487">
        <v>134.4447222222222</v>
      </c>
      <c r="J487">
        <f>D4*EXP(-F4*I487)+H4</f>
        <v>22.171311228600437</v>
      </c>
      <c r="K487">
        <f>L487* E6/M487</f>
        <v>22.147795532475456</v>
      </c>
      <c r="L487">
        <v>22.597000000000001</v>
      </c>
      <c r="M487">
        <v>301.363</v>
      </c>
      <c r="N487">
        <f>(D4-D5)*EXP(-(F4-F5)*I487)+(H4-H5)</f>
        <v>21.732149390845223</v>
      </c>
      <c r="O487">
        <f>(D4+D5)*EXP(-(F4+F5)*I487)+(H4+H5)</f>
        <v>22.60835147515207</v>
      </c>
    </row>
    <row r="488" spans="9:15" x14ac:dyDescent="0.3">
      <c r="I488">
        <v>134.7225</v>
      </c>
      <c r="J488">
        <f>D4*EXP(-F4*I488)+H4</f>
        <v>22.158617975196982</v>
      </c>
      <c r="K488">
        <f>L488* E6/M488</f>
        <v>22.115277495147893</v>
      </c>
      <c r="L488">
        <v>22.577000000000002</v>
      </c>
      <c r="M488">
        <v>301.53899999999999</v>
      </c>
      <c r="N488">
        <f>(D4-D5)*EXP(-(F4-F5)*I488)+(H4-H5)</f>
        <v>21.71975937600731</v>
      </c>
      <c r="O488">
        <f>(D4+D5)*EXP(-(F4+F5)*I488)+(H4+H5)</f>
        <v>22.595353623913276</v>
      </c>
    </row>
    <row r="489" spans="9:15" x14ac:dyDescent="0.3">
      <c r="I489">
        <v>135.0002777777778</v>
      </c>
      <c r="J489">
        <f>D4*EXP(-F4*I489)+H4</f>
        <v>22.145934572309145</v>
      </c>
      <c r="K489">
        <f>L489* E6/M489</f>
        <v>22.120494561206176</v>
      </c>
      <c r="L489">
        <v>22.582999999999998</v>
      </c>
      <c r="M489">
        <v>301.548</v>
      </c>
      <c r="N489">
        <f>(D4-D5)*EXP(-(F4-F5)*I489)+(H4-H5)</f>
        <v>21.70737881333671</v>
      </c>
      <c r="O489">
        <f>(D4+D5)*EXP(-(F4+F5)*I489)+(H4+H5)</f>
        <v>22.582366030588631</v>
      </c>
    </row>
    <row r="490" spans="9:15" x14ac:dyDescent="0.3">
      <c r="I490">
        <v>135.2780555555556</v>
      </c>
      <c r="J490">
        <f>D4*EXP(-F4*I490)+H4</f>
        <v>22.1332610122925</v>
      </c>
      <c r="K490">
        <f>L490* E6/M490</f>
        <v>22.092364503155803</v>
      </c>
      <c r="L490">
        <v>22.574999999999999</v>
      </c>
      <c r="M490">
        <v>301.82499999999999</v>
      </c>
      <c r="N490">
        <f>(D4-D5)*EXP(-(F4-F5)*I490)+(H4-H5)</f>
        <v>21.695007695622515</v>
      </c>
      <c r="O490">
        <f>(D4+D5)*EXP(-(F4+F5)*I490)+(H4+H5)</f>
        <v>22.569388687082579</v>
      </c>
    </row>
    <row r="491" spans="9:15" x14ac:dyDescent="0.3">
      <c r="I491">
        <v>135.55583333333331</v>
      </c>
      <c r="J491">
        <f>D4*EXP(-F4*I491)+H4</f>
        <v>22.120597287508559</v>
      </c>
      <c r="K491">
        <f>L491* E6/M491</f>
        <v>22.089612619618322</v>
      </c>
      <c r="L491">
        <v>22.568000000000001</v>
      </c>
      <c r="M491">
        <v>301.76900000000001</v>
      </c>
      <c r="N491">
        <f>(D4-D5)*EXP(-(F4-F5)*I491)+(H4-H5)</f>
        <v>21.682646015659294</v>
      </c>
      <c r="O491">
        <f>(D4+D5)*EXP(-(F4+F5)*I491)+(H4+H5)</f>
        <v>22.556421585305969</v>
      </c>
    </row>
    <row r="492" spans="9:15" x14ac:dyDescent="0.3">
      <c r="I492">
        <v>135.83361111111111</v>
      </c>
      <c r="J492">
        <f>D4*EXP(-F4*I492)+H4</f>
        <v>22.107943390324749</v>
      </c>
      <c r="K492">
        <f>L492* E6/M492</f>
        <v>22.10620377257445</v>
      </c>
      <c r="L492">
        <v>22.597000000000001</v>
      </c>
      <c r="M492">
        <v>301.92999999999989</v>
      </c>
      <c r="N492">
        <f>(D4-D5)*EXP(-(F4-F5)*I492)+(H4-H5)</f>
        <v>21.670293766247113</v>
      </c>
      <c r="O492">
        <f>(D4+D5)*EXP(-(F4+F5)*I492)+(H4+H5)</f>
        <v>22.543464717176001</v>
      </c>
    </row>
    <row r="493" spans="9:15" x14ac:dyDescent="0.3">
      <c r="I493">
        <v>136.11138888888891</v>
      </c>
      <c r="J493">
        <f>D4*EXP(-F4*I493)+H4</f>
        <v>22.095299313114424</v>
      </c>
      <c r="K493">
        <f>L493* E6/M493</f>
        <v>22.073655952677129</v>
      </c>
      <c r="L493">
        <v>22.565000000000001</v>
      </c>
      <c r="M493">
        <v>301.947</v>
      </c>
      <c r="N493">
        <f>(D4-D5)*EXP(-(F4-F5)*I493)+(H4-H5)</f>
        <v>21.657950940191547</v>
      </c>
      <c r="O493">
        <f>(D4+D5)*EXP(-(F4+F5)*I493)+(H4+H5)</f>
        <v>22.530518074616275</v>
      </c>
    </row>
    <row r="494" spans="9:15" x14ac:dyDescent="0.3">
      <c r="I494">
        <v>136.38916666666671</v>
      </c>
      <c r="J494">
        <f>D4*EXP(-F4*I494)+H4</f>
        <v>22.082665048256857</v>
      </c>
      <c r="K494">
        <f>L494* E6/M494</f>
        <v>22.084151291575818</v>
      </c>
      <c r="L494">
        <v>22.577000000000002</v>
      </c>
      <c r="M494">
        <v>301.964</v>
      </c>
      <c r="N494">
        <f>(D4-D5)*EXP(-(F4-F5)*I494)+(H4-H5)</f>
        <v>21.645617530303646</v>
      </c>
      <c r="O494">
        <f>(D4+D5)*EXP(-(F4+F5)*I494)+(H4+H5)</f>
        <v>22.517581649556774</v>
      </c>
    </row>
    <row r="495" spans="9:15" x14ac:dyDescent="0.3">
      <c r="I495">
        <v>136.66694444444451</v>
      </c>
      <c r="J495">
        <f>D4*EXP(-F4*I495)+H4</f>
        <v>22.070040588137246</v>
      </c>
      <c r="K495">
        <f>L495* E6/M495</f>
        <v>22.077707322698437</v>
      </c>
      <c r="L495">
        <v>22.574000000000002</v>
      </c>
      <c r="M495">
        <v>302.012</v>
      </c>
      <c r="N495">
        <f>(D4-D5)*EXP(-(F4-F5)*I495)+(H4-H5)</f>
        <v>21.63329352939995</v>
      </c>
      <c r="O495">
        <f>(D4+D5)*EXP(-(F4+F5)*I495)+(H4+H5)</f>
        <v>22.504655433933834</v>
      </c>
    </row>
    <row r="496" spans="9:15" x14ac:dyDescent="0.3">
      <c r="I496">
        <v>136.9447222222222</v>
      </c>
      <c r="J496">
        <f>D4*EXP(-F4*I496)+H4</f>
        <v>22.057425925146681</v>
      </c>
      <c r="K496">
        <f>L496* E6/M496</f>
        <v>22.058325089118942</v>
      </c>
      <c r="L496">
        <v>22.55</v>
      </c>
      <c r="M496">
        <v>301.95600000000002</v>
      </c>
      <c r="N496">
        <f>(D4-D5)*EXP(-(F4-F5)*I496)+(H4-H5)</f>
        <v>21.620978930302478</v>
      </c>
      <c r="O496">
        <f>(D4+D5)*EXP(-(F4+F5)*I496)+(H4+H5)</f>
        <v>22.49173941969017</v>
      </c>
    </row>
    <row r="497" spans="9:15" x14ac:dyDescent="0.3">
      <c r="I497">
        <v>137.2222222222222</v>
      </c>
      <c r="J497">
        <f>D4*EXP(-F4*I497)+H4</f>
        <v>22.044833651668291</v>
      </c>
      <c r="K497">
        <f>L497* E6/M497</f>
        <v>22.051110712137945</v>
      </c>
      <c r="L497">
        <v>22.547999999999998</v>
      </c>
      <c r="M497">
        <v>302.02800000000002</v>
      </c>
      <c r="N497">
        <f>(D4-D5)*EXP(-(F4-F5)*I497)+(H4-H5)</f>
        <v>21.608686026352956</v>
      </c>
      <c r="O497">
        <f>(D4+D5)*EXP(-(F4+F5)*I497)+(H4+H5)</f>
        <v>22.478846499506851</v>
      </c>
    </row>
    <row r="498" spans="9:15" x14ac:dyDescent="0.3">
      <c r="I498">
        <v>137.5002777777778</v>
      </c>
      <c r="J498">
        <f>D4*EXP(-F4*I498)+H4</f>
        <v>22.032225960146597</v>
      </c>
      <c r="K498">
        <f>L498* E6/M498</f>
        <v>22.033682863432205</v>
      </c>
      <c r="L498">
        <v>22.530999999999999</v>
      </c>
      <c r="M498">
        <v>302.03899999999999</v>
      </c>
      <c r="N498">
        <f>(D4-D5)*EXP(-(F4-F5)*I498)+(H4-H5)</f>
        <v>21.59637790884166</v>
      </c>
      <c r="O498">
        <f>(D4+D5)*EXP(-(F4+F5)*I498)+(H4+H5)</f>
        <v>22.465937963143226</v>
      </c>
    </row>
    <row r="499" spans="9:15" x14ac:dyDescent="0.3">
      <c r="I499">
        <v>137.7780555555556</v>
      </c>
      <c r="J499">
        <f>D4*EXP(-F4*I499)+H4</f>
        <v>22.019640642948787</v>
      </c>
      <c r="K499">
        <f>L499* E6/M499</f>
        <v>22.029403525395644</v>
      </c>
      <c r="L499">
        <v>22.521999999999998</v>
      </c>
      <c r="M499">
        <v>301.97699999999998</v>
      </c>
      <c r="N499">
        <f>(D4-D5)*EXP(-(F4-F5)*I499)+(H4-H5)</f>
        <v>21.584091472149701</v>
      </c>
      <c r="O499">
        <f>(D4+D5)*EXP(-(F4+F5)*I499)+(H4+H5)</f>
        <v>22.453052504757146</v>
      </c>
    </row>
    <row r="500" spans="9:15" x14ac:dyDescent="0.3">
      <c r="I500">
        <v>138.05583333333331</v>
      </c>
      <c r="J500">
        <f>D4*EXP(-F4*I500)+H4</f>
        <v>22.007065092503417</v>
      </c>
      <c r="K500">
        <f>L500* E6/M500</f>
        <v>22.030830288677837</v>
      </c>
      <c r="L500">
        <v>22.515999999999998</v>
      </c>
      <c r="M500">
        <v>301.87700000000001</v>
      </c>
      <c r="N500">
        <f>(D4-D5)*EXP(-(F4-F5)*I500)+(H4-H5)</f>
        <v>21.571814408606777</v>
      </c>
      <c r="O500">
        <f>(D4+D5)*EXP(-(F4+F5)*I500)+(H4+H5)</f>
        <v>22.44017721558469</v>
      </c>
    </row>
    <row r="501" spans="9:15" x14ac:dyDescent="0.3">
      <c r="I501">
        <v>138.33361111111111</v>
      </c>
      <c r="J501">
        <f>D4*EXP(-F4*I501)+H4</f>
        <v>21.994499301231059</v>
      </c>
      <c r="K501">
        <f>L501* E6/M501</f>
        <v>22.003800566238095</v>
      </c>
      <c r="L501">
        <v>22.481000000000002</v>
      </c>
      <c r="M501">
        <v>301.77800000000002</v>
      </c>
      <c r="N501">
        <f>(D4-D5)*EXP(-(F4-F5)*I501)+(H4-H5)</f>
        <v>21.559546711062218</v>
      </c>
      <c r="O501">
        <f>(D4+D5)*EXP(-(F4+F5)*I501)+(H4+H5)</f>
        <v>22.427312087600299</v>
      </c>
    </row>
    <row r="502" spans="9:15" x14ac:dyDescent="0.3">
      <c r="I502">
        <v>138.61138888888891</v>
      </c>
      <c r="J502">
        <f>D4*EXP(-F4*I502)+H4</f>
        <v>21.981943261558179</v>
      </c>
      <c r="K502">
        <f>L502* E6/M502</f>
        <v>21.959555930104557</v>
      </c>
      <c r="L502">
        <v>22.440999999999999</v>
      </c>
      <c r="M502">
        <v>301.84800000000001</v>
      </c>
      <c r="N502">
        <f>(D4-D5)*EXP(-(F4-F5)*I502)+(H4-H5)</f>
        <v>21.547288372370843</v>
      </c>
      <c r="O502">
        <f>(D4+D5)*EXP(-(F4+F5)*I502)+(H4+H5)</f>
        <v>22.414457112784767</v>
      </c>
    </row>
    <row r="503" spans="9:15" x14ac:dyDescent="0.3">
      <c r="I503">
        <v>138.88916666666671</v>
      </c>
      <c r="J503">
        <f>D4*EXP(-F4*I503)+H4</f>
        <v>21.969396965917106</v>
      </c>
      <c r="K503">
        <f>L503* E6/M503</f>
        <v>21.951463361994357</v>
      </c>
      <c r="L503">
        <v>22.436</v>
      </c>
      <c r="M503">
        <v>301.892</v>
      </c>
      <c r="N503">
        <f>(D4-D5)*EXP(-(F4-F5)*I503)+(H4-H5)</f>
        <v>21.535039385392921</v>
      </c>
      <c r="O503">
        <f>(D4+D5)*EXP(-(F4+F5)*I503)+(H4+H5)</f>
        <v>22.401612283125203</v>
      </c>
    </row>
    <row r="504" spans="9:15" x14ac:dyDescent="0.3">
      <c r="I504">
        <v>139.16694444444451</v>
      </c>
      <c r="J504">
        <f>D4*EXP(-F4*I504)+H4</f>
        <v>21.956860406746053</v>
      </c>
      <c r="K504">
        <f>L504* E6/M504</f>
        <v>21.928533041172923</v>
      </c>
      <c r="L504">
        <v>22.408999999999999</v>
      </c>
      <c r="M504">
        <v>301.84399999999999</v>
      </c>
      <c r="N504">
        <f>(D4-D5)*EXP(-(F4-F5)*I504)+(H4-H5)</f>
        <v>21.522799742994152</v>
      </c>
      <c r="O504">
        <f>(D4+D5)*EXP(-(F4+F5)*I504)+(H4+H5)</f>
        <v>22.388777590615035</v>
      </c>
    </row>
    <row r="505" spans="9:15" x14ac:dyDescent="0.3">
      <c r="I505">
        <v>139.4447222222222</v>
      </c>
      <c r="J505">
        <f>D4*EXP(-F4*I505)+H4</f>
        <v>21.944333576489107</v>
      </c>
      <c r="K505">
        <f>L505* E6/M505</f>
        <v>21.923656071503569</v>
      </c>
      <c r="L505">
        <v>22.396000000000001</v>
      </c>
      <c r="M505">
        <v>301.73599999999999</v>
      </c>
      <c r="N505">
        <f>(D4-D5)*EXP(-(F4-F5)*I505)+(H4-H5)</f>
        <v>21.510569438045707</v>
      </c>
      <c r="O505">
        <f>(D4+D5)*EXP(-(F4+F5)*I505)+(H4+H5)</f>
        <v>22.375953027254027</v>
      </c>
    </row>
    <row r="506" spans="9:15" x14ac:dyDescent="0.3">
      <c r="I506">
        <v>139.7225</v>
      </c>
      <c r="J506">
        <f>D4*EXP(-F4*I506)+H4</f>
        <v>21.931816467596185</v>
      </c>
      <c r="K506">
        <f>L506* E6/M506</f>
        <v>21.927281027639687</v>
      </c>
      <c r="L506">
        <v>22.4</v>
      </c>
      <c r="M506">
        <v>301.74</v>
      </c>
      <c r="N506">
        <f>(D4-D5)*EXP(-(F4-F5)*I506)+(H4-H5)</f>
        <v>21.498348463424158</v>
      </c>
      <c r="O506">
        <f>(D4+D5)*EXP(-(F4+F5)*I506)+(H4+H5)</f>
        <v>22.36313858504824</v>
      </c>
    </row>
    <row r="507" spans="9:15" x14ac:dyDescent="0.3">
      <c r="I507">
        <v>140.0002777777778</v>
      </c>
      <c r="J507">
        <f>D4*EXP(-F4*I507)+H4</f>
        <v>21.919309072523106</v>
      </c>
      <c r="K507">
        <f>L507* E6/M507</f>
        <v>21.89294346613633</v>
      </c>
      <c r="L507">
        <v>22.370999999999999</v>
      </c>
      <c r="M507">
        <v>301.822</v>
      </c>
      <c r="N507">
        <f>(D4-D5)*EXP(-(F4-F5)*I507)+(H4-H5)</f>
        <v>21.486136812011534</v>
      </c>
      <c r="O507">
        <f>(D4+D5)*EXP(-(F4+F5)*I507)+(H4+H5)</f>
        <v>22.350334256010051</v>
      </c>
    </row>
    <row r="508" spans="9:15" x14ac:dyDescent="0.3">
      <c r="I508">
        <v>140.2780555555556</v>
      </c>
      <c r="J508">
        <f>D4*EXP(-F4*I508)+H4</f>
        <v>21.906811383731508</v>
      </c>
      <c r="K508">
        <f>L508* E6/M508</f>
        <v>21.883629384463859</v>
      </c>
      <c r="L508">
        <v>22.356000000000002</v>
      </c>
      <c r="M508">
        <v>301.74799999999999</v>
      </c>
      <c r="N508">
        <f>(D4-D5)*EXP(-(F4-F5)*I508)+(H4-H5)</f>
        <v>21.473934476695298</v>
      </c>
      <c r="O508">
        <f>(D4+D5)*EXP(-(F4+F5)*I508)+(H4+H5)</f>
        <v>22.337540032158145</v>
      </c>
    </row>
    <row r="509" spans="9:15" x14ac:dyDescent="0.3">
      <c r="I509">
        <v>140.55583333333331</v>
      </c>
      <c r="J509">
        <f>D4*EXP(-F4*I509)+H4</f>
        <v>21.894323393688914</v>
      </c>
      <c r="K509">
        <f>L509* E6/M509</f>
        <v>21.864120324219503</v>
      </c>
      <c r="L509">
        <v>22.33</v>
      </c>
      <c r="M509">
        <v>301.666</v>
      </c>
      <c r="N509">
        <f>(D4-D5)*EXP(-(F4-F5)*I509)+(H4-H5)</f>
        <v>21.461741450368322</v>
      </c>
      <c r="O509">
        <f>(D4+D5)*EXP(-(F4+F5)*I509)+(H4+H5)</f>
        <v>22.324755905517499</v>
      </c>
    </row>
    <row r="510" spans="9:15" x14ac:dyDescent="0.3">
      <c r="I510">
        <v>140.83361111111111</v>
      </c>
      <c r="J510">
        <f>D4*EXP(-F4*I510)+H4</f>
        <v>21.881845094868659</v>
      </c>
      <c r="K510">
        <f>L510* E6/M510</f>
        <v>21.871954754051437</v>
      </c>
      <c r="L510">
        <v>22.341999999999999</v>
      </c>
      <c r="M510">
        <v>301.72000000000003</v>
      </c>
      <c r="N510">
        <f>(D4-D5)*EXP(-(F4-F5)*I510)+(H4-H5)</f>
        <v>21.449557725928919</v>
      </c>
      <c r="O510">
        <f>(D4+D5)*EXP(-(F4+F5)*I510)+(H4+H5)</f>
        <v>22.311981868119382</v>
      </c>
    </row>
    <row r="511" spans="9:15" x14ac:dyDescent="0.3">
      <c r="I511">
        <v>141.11138888888891</v>
      </c>
      <c r="J511">
        <f>D4*EXP(-F4*I511)+H4</f>
        <v>21.869376479749938</v>
      </c>
      <c r="K511">
        <f>L511* E6/M511</f>
        <v>21.827889099852353</v>
      </c>
      <c r="L511">
        <v>22.323</v>
      </c>
      <c r="M511">
        <v>302.072</v>
      </c>
      <c r="N511">
        <f>(D4-D5)*EXP(-(F4-F5)*I511)+(H4-H5)</f>
        <v>21.437383296280807</v>
      </c>
      <c r="O511">
        <f>(D4+D5)*EXP(-(F4+F5)*I511)+(H4+H5)</f>
        <v>22.29921791200136</v>
      </c>
    </row>
    <row r="512" spans="9:15" x14ac:dyDescent="0.3">
      <c r="I512">
        <v>141.38888888888891</v>
      </c>
      <c r="J512">
        <f>D4*EXP(-F4*I512)+H4</f>
        <v>21.856929994925956</v>
      </c>
      <c r="K512">
        <f>L512* E6/M512</f>
        <v>21.83794257396579</v>
      </c>
      <c r="L512">
        <v>22.306000000000001</v>
      </c>
      <c r="M512">
        <v>301.70299999999997</v>
      </c>
      <c r="N512">
        <f>(D4-D5)*EXP(-(F4-F5)*I512)+(H4-H5)</f>
        <v>21.425230314838217</v>
      </c>
      <c r="O512">
        <f>(D4+D5)*EXP(-(F4+F5)*I512)+(H4+H5)</f>
        <v>22.2864767780611</v>
      </c>
    </row>
    <row r="513" spans="9:15" x14ac:dyDescent="0.3">
      <c r="I513">
        <v>141.66694444444451</v>
      </c>
      <c r="J513">
        <f>D4*EXP(-F4*I513)+H4</f>
        <v>21.844468270563034</v>
      </c>
      <c r="K513">
        <f>L513* E6/M513</f>
        <v>21.828586516177488</v>
      </c>
      <c r="L513">
        <v>22.295999999999999</v>
      </c>
      <c r="M513">
        <v>301.697</v>
      </c>
      <c r="N513">
        <f>(D4-D5)*EXP(-(F4-F5)*I513)+(H4-H5)</f>
        <v>21.413062293000401</v>
      </c>
      <c r="O513">
        <f>(D4+D5)*EXP(-(F4+F5)*I513)+(H4+H5)</f>
        <v>22.273720211787264</v>
      </c>
    </row>
    <row r="514" spans="9:15" x14ac:dyDescent="0.3">
      <c r="I514">
        <v>141.9447222222222</v>
      </c>
      <c r="J514">
        <f>D4*EXP(-F4*I514)+H4</f>
        <v>21.832028661482411</v>
      </c>
      <c r="K514">
        <f>L514* E6/M514</f>
        <v>21.808577147187449</v>
      </c>
      <c r="L514">
        <v>22.289000000000001</v>
      </c>
      <c r="M514">
        <v>301.87900000000002</v>
      </c>
      <c r="N514">
        <f>(D4-D5)*EXP(-(F4-F5)*I514)+(H4-H5)</f>
        <v>21.400915705202603</v>
      </c>
      <c r="O514">
        <f>(D4+D5)*EXP(-(F4+F5)*I514)+(H4+H5)</f>
        <v>22.26098645179772</v>
      </c>
    </row>
    <row r="515" spans="9:15" x14ac:dyDescent="0.3">
      <c r="I515">
        <v>142.2225</v>
      </c>
      <c r="J515">
        <f>D4*EXP(-F4*I515)+H4</f>
        <v>21.819598706078395</v>
      </c>
      <c r="K515">
        <f>L515* E6/M515</f>
        <v>21.74404241889458</v>
      </c>
      <c r="L515">
        <v>22.236000000000001</v>
      </c>
      <c r="M515">
        <v>302.05499999999989</v>
      </c>
      <c r="N515">
        <f>(D4-D5)*EXP(-(F4-F5)*I515)+(H4-H5)</f>
        <v>21.388778383865073</v>
      </c>
      <c r="O515">
        <f>(D4+D5)*EXP(-(F4+F5)*I515)+(H4+H5)</f>
        <v>22.248262741301296</v>
      </c>
    </row>
    <row r="516" spans="9:15" x14ac:dyDescent="0.3">
      <c r="I516">
        <v>142.5</v>
      </c>
      <c r="J516">
        <f>D4*EXP(-F4*I516)+H4</f>
        <v>21.807190812352768</v>
      </c>
      <c r="K516">
        <f>L516* E6/M516</f>
        <v>21.744930057544298</v>
      </c>
      <c r="L516">
        <v>22.216000000000001</v>
      </c>
      <c r="M516">
        <v>301.77100000000002</v>
      </c>
      <c r="N516">
        <f>(D4-D5)*EXP(-(F4-F5)*I516)+(H4-H5)</f>
        <v>21.376662445357802</v>
      </c>
      <c r="O516">
        <f>(D4+D5)*EXP(-(F4+F5)*I516)+(H4+H5)</f>
        <v>22.23556178102276</v>
      </c>
    </row>
    <row r="517" spans="9:15" x14ac:dyDescent="0.3">
      <c r="I517">
        <v>142.7780555555556</v>
      </c>
      <c r="J517">
        <f>D4*EXP(-F4*I517)+H4</f>
        <v>21.794767726339344</v>
      </c>
      <c r="K517">
        <f>L517* E6/M517</f>
        <v>21.757018297819901</v>
      </c>
      <c r="L517">
        <v>22.204999999999998</v>
      </c>
      <c r="M517">
        <v>301.45400000000001</v>
      </c>
      <c r="N517">
        <f>(D4-D5)*EXP(-(F4-F5)*I517)+(H4-H5)</f>
        <v>21.364531512299216</v>
      </c>
      <c r="O517">
        <f>(D4+D5)*EXP(-(F4+F5)*I517)+(H4+H5)</f>
        <v>22.22284543706985</v>
      </c>
    </row>
    <row r="518" spans="9:15" x14ac:dyDescent="0.3">
      <c r="I518">
        <v>143.05583333333331</v>
      </c>
      <c r="J518">
        <f>D4*EXP(-F4*I518)+H4</f>
        <v>21.782366687038405</v>
      </c>
      <c r="K518">
        <f>L518* E6/M518</f>
        <v>21.725203857759311</v>
      </c>
      <c r="L518">
        <v>22.169</v>
      </c>
      <c r="M518">
        <v>301.40599999999989</v>
      </c>
      <c r="N518">
        <f>(D4-D5)*EXP(-(F4-F5)*I518)+(H4-H5)</f>
        <v>21.352421947948564</v>
      </c>
      <c r="O518">
        <f>(D4+D5)*EXP(-(F4+F5)*I518)+(H4+H5)</f>
        <v>22.210151827491458</v>
      </c>
    </row>
    <row r="519" spans="9:15" x14ac:dyDescent="0.3">
      <c r="I519">
        <v>143.33361111111111</v>
      </c>
      <c r="J519">
        <f>D4*EXP(-F4*I519)+H4</f>
        <v>21.769975271482252</v>
      </c>
      <c r="K519">
        <f>L519* E6/M519</f>
        <v>21.740162265795444</v>
      </c>
      <c r="L519">
        <v>22.184999999999999</v>
      </c>
      <c r="M519">
        <v>301.416</v>
      </c>
      <c r="N519">
        <f>(D4-D5)*EXP(-(F4-F5)*I519)+(H4-H5)</f>
        <v>21.340321621813516</v>
      </c>
      <c r="O519">
        <f>(D4+D5)*EXP(-(F4+F5)*I519)+(H4+H5)</f>
        <v>22.197468235719462</v>
      </c>
    </row>
    <row r="520" spans="9:15" x14ac:dyDescent="0.3">
      <c r="I520">
        <v>143.61111111111109</v>
      </c>
      <c r="J520">
        <f>D4*EXP(-F4*I520)+H4</f>
        <v>21.757605849200889</v>
      </c>
      <c r="K520">
        <f>L520* E6/M520</f>
        <v>21.705062412141835</v>
      </c>
      <c r="L520">
        <v>22.158000000000001</v>
      </c>
      <c r="M520">
        <v>301.536</v>
      </c>
      <c r="N520">
        <f>(D4-D5)*EXP(-(F4-F5)*I520)+(H4-H5)</f>
        <v>21.328242613332709</v>
      </c>
      <c r="O520">
        <f>(D4+D5)*EXP(-(F4+F5)*I520)+(H4+H5)</f>
        <v>22.184807322432356</v>
      </c>
    </row>
    <row r="521" spans="9:15" x14ac:dyDescent="0.3">
      <c r="I521">
        <v>143.88916666666671</v>
      </c>
      <c r="J521">
        <f>D4*EXP(-F4*I521)+H4</f>
        <v>21.745221281736356</v>
      </c>
      <c r="K521">
        <f>L521* E6/M521</f>
        <v>21.701515548251944</v>
      </c>
      <c r="L521">
        <v>22.169</v>
      </c>
      <c r="M521">
        <v>301.73500000000001</v>
      </c>
      <c r="N521">
        <f>(D4-D5)*EXP(-(F4-F5)*I521)+(H4-H5)</f>
        <v>21.316148656004788</v>
      </c>
      <c r="O521">
        <f>(D4+D5)*EXP(-(F4+F5)*I521)+(H4+H5)</f>
        <v>22.172131073976658</v>
      </c>
    </row>
    <row r="522" spans="9:15" x14ac:dyDescent="0.3">
      <c r="I522">
        <v>144.16694444444451</v>
      </c>
      <c r="J522">
        <f>D4*EXP(-F4*I522)+H4</f>
        <v>21.732858692627104</v>
      </c>
      <c r="K522">
        <f>L522* E6/M522</f>
        <v>21.677141442975604</v>
      </c>
      <c r="L522">
        <v>22.143000000000001</v>
      </c>
      <c r="M522">
        <v>301.72000000000003</v>
      </c>
      <c r="N522">
        <f>(D4-D5)*EXP(-(F4-F5)*I522)+(H4-H5)</f>
        <v>21.304076002251833</v>
      </c>
      <c r="O522">
        <f>(D4+D5)*EXP(-(F4+F5)*I522)+(H4+H5)</f>
        <v>22.159477488212438</v>
      </c>
    </row>
    <row r="523" spans="9:15" x14ac:dyDescent="0.3">
      <c r="I523">
        <v>144.4447222222222</v>
      </c>
      <c r="J523">
        <f>D4*EXP(-F4*I523)+H4</f>
        <v>21.720505697423633</v>
      </c>
      <c r="K523">
        <f>L523* E6/M523</f>
        <v>21.7054720032876</v>
      </c>
      <c r="L523">
        <v>22.169</v>
      </c>
      <c r="M523">
        <v>301.67999999999989</v>
      </c>
      <c r="N523">
        <f>(D4-D5)*EXP(-(F4-F5)*I523)+(H4-H5)</f>
        <v>21.292012558555911</v>
      </c>
      <c r="O523">
        <f>(D4+D5)*EXP(-(F4+F5)*I523)+(H4+H5)</f>
        <v>22.146833888667807</v>
      </c>
    </row>
    <row r="524" spans="9:15" x14ac:dyDescent="0.3">
      <c r="I524">
        <v>144.7225</v>
      </c>
      <c r="J524">
        <f>D4*EXP(-F4*I524)+H4</f>
        <v>21.708162288680647</v>
      </c>
      <c r="K524">
        <f>L524* E6/M524</f>
        <v>21.676729228576633</v>
      </c>
      <c r="L524">
        <v>22.152999999999999</v>
      </c>
      <c r="M524">
        <v>301.86200000000002</v>
      </c>
      <c r="N524">
        <f>(D4-D5)*EXP(-(F4-F5)*I524)+(H4-H5)</f>
        <v>21.279958317890799</v>
      </c>
      <c r="O524">
        <f>(D4+D5)*EXP(-(F4+F5)*I524)+(H4+H5)</f>
        <v>22.134200267461601</v>
      </c>
    </row>
    <row r="525" spans="9:15" x14ac:dyDescent="0.3">
      <c r="I525">
        <v>145</v>
      </c>
      <c r="J525">
        <f>D4*EXP(-F4*I525)+H4</f>
        <v>21.695840788006116</v>
      </c>
      <c r="K525">
        <f>L525* E6/M525</f>
        <v>21.660270954859499</v>
      </c>
      <c r="L525">
        <v>22.143000000000001</v>
      </c>
      <c r="M525">
        <v>301.95499999999998</v>
      </c>
      <c r="N525">
        <f>(D4-D5)*EXP(-(F4-F5)*I525)+(H4-H5)</f>
        <v>21.267925313689215</v>
      </c>
      <c r="O525">
        <f>(D4+D5)*EXP(-(F4+F5)*I525)+(H4+H5)</f>
        <v>22.121589235392044</v>
      </c>
    </row>
    <row r="526" spans="9:15" x14ac:dyDescent="0.3">
      <c r="I526">
        <v>145.2780555555556</v>
      </c>
      <c r="J526">
        <f>D4*EXP(-F4*I526)+H4</f>
        <v>21.683504200823876</v>
      </c>
      <c r="K526">
        <f>L526* E6/M526</f>
        <v>21.692569087269288</v>
      </c>
      <c r="L526">
        <v>22.190999999999999</v>
      </c>
      <c r="M526">
        <v>302.15899999999999</v>
      </c>
      <c r="N526">
        <f>(D4-D5)*EXP(-(F4-F5)*I526)+(H4-H5)</f>
        <v>21.255877417574908</v>
      </c>
      <c r="O526">
        <f>(D4+D5)*EXP(-(F4+F5)*I526)+(H4+H5)</f>
        <v>22.108962928571088</v>
      </c>
    </row>
    <row r="527" spans="9:15" x14ac:dyDescent="0.3">
      <c r="I527">
        <v>145.55583333333331</v>
      </c>
      <c r="J527">
        <f>D4*EXP(-F4*I527)+H4</f>
        <v>21.671189506848389</v>
      </c>
      <c r="K527">
        <f>L527* E6/M527</f>
        <v>21.652901912739573</v>
      </c>
      <c r="L527">
        <v>22.172999999999998</v>
      </c>
      <c r="M527">
        <v>302.46699999999998</v>
      </c>
      <c r="N527">
        <f>(D4-D5)*EXP(-(F4-F5)*I527)+(H4-H5)</f>
        <v>21.243850743898474</v>
      </c>
      <c r="O527">
        <f>(D4+D5)*EXP(-(F4+F5)*I527)+(H4+H5)</f>
        <v>22.096359195155593</v>
      </c>
    </row>
    <row r="528" spans="9:15" x14ac:dyDescent="0.3">
      <c r="I528">
        <v>145.83361111111111</v>
      </c>
      <c r="J528">
        <f>D4*EXP(-F4*I528)+H4</f>
        <v>21.658884369609975</v>
      </c>
      <c r="K528">
        <f>L528* E6/M528</f>
        <v>21.635016196044887</v>
      </c>
      <c r="L528">
        <v>22.152999999999999</v>
      </c>
      <c r="M528">
        <v>302.44400000000002</v>
      </c>
      <c r="N528">
        <f>(D4-D5)*EXP(-(F4-F5)*I528)+(H4-H5)</f>
        <v>21.231833245201518</v>
      </c>
      <c r="O528">
        <f>(D4+D5)*EXP(-(F4+F5)*I528)+(H4+H5)</f>
        <v>22.083765408616156</v>
      </c>
    </row>
    <row r="529" spans="9:15" x14ac:dyDescent="0.3">
      <c r="I529">
        <v>146.11138888888891</v>
      </c>
      <c r="J529">
        <f>D4*EXP(-F4*I529)+H4</f>
        <v>21.646588781692188</v>
      </c>
      <c r="K529">
        <f>L529* E6/M529</f>
        <v>21.628455174128767</v>
      </c>
      <c r="L529">
        <v>22.161000000000001</v>
      </c>
      <c r="M529">
        <v>302.64499999999998</v>
      </c>
      <c r="N529">
        <f>(D4-D5)*EXP(-(F4-F5)*I529)+(H4-H5)</f>
        <v>21.219824914484583</v>
      </c>
      <c r="O529">
        <f>(D4+D5)*EXP(-(F4+F5)*I529)+(H4+H5)</f>
        <v>22.071181561102698</v>
      </c>
    </row>
    <row r="530" spans="9:15" x14ac:dyDescent="0.3">
      <c r="I530">
        <v>146.38888888888891</v>
      </c>
      <c r="J530">
        <f>D4*EXP(-F4*I530)+H4</f>
        <v>21.634315016966639</v>
      </c>
      <c r="K530">
        <f>L530* E6/M530</f>
        <v>21.641925404243494</v>
      </c>
      <c r="L530">
        <v>22.177</v>
      </c>
      <c r="M530">
        <v>302.67500000000001</v>
      </c>
      <c r="N530">
        <f>(D4-D5)*EXP(-(F4-F5)*I530)+(H4-H5)</f>
        <v>21.207837739349685</v>
      </c>
      <c r="O530">
        <f>(D4+D5)*EXP(-(F4+F5)*I530)+(H4+H5)</f>
        <v>22.058620213729643</v>
      </c>
    </row>
    <row r="531" spans="9:15" x14ac:dyDescent="0.3">
      <c r="I531">
        <v>146.66694444444451</v>
      </c>
      <c r="J531">
        <f>D4*EXP(-F4*I531)+H4</f>
        <v>21.622026224181511</v>
      </c>
      <c r="K531">
        <f>L531* E6/M531</f>
        <v>21.617094592225044</v>
      </c>
      <c r="L531">
        <v>22.178999999999998</v>
      </c>
      <c r="M531">
        <v>303.05</v>
      </c>
      <c r="N531">
        <f>(D4-D5)*EXP(-(F4-F5)*I531)+(H4-H5)</f>
        <v>21.195835729019613</v>
      </c>
      <c r="O531">
        <f>(D4+D5)*EXP(-(F4+F5)*I531)+(H4+H5)</f>
        <v>22.046043651784355</v>
      </c>
    </row>
    <row r="532" spans="9:15" x14ac:dyDescent="0.3">
      <c r="I532">
        <v>146.9447222222222</v>
      </c>
      <c r="J532">
        <f>D4*EXP(-F4*I532)+H4</f>
        <v>21.609759239784502</v>
      </c>
      <c r="K532">
        <f>L532* E6/M532</f>
        <v>21.601955245028748</v>
      </c>
      <c r="L532">
        <v>22.170999999999999</v>
      </c>
      <c r="M532">
        <v>303.15300000000002</v>
      </c>
      <c r="N532">
        <f>(D4-D5)*EXP(-(F4-F5)*I532)+(H4-H5)</f>
        <v>21.183854860299341</v>
      </c>
      <c r="O532">
        <f>(D4+D5)*EXP(-(F4+F5)*I532)+(H4+H5)</f>
        <v>22.033489574310273</v>
      </c>
    </row>
    <row r="533" spans="9:15" x14ac:dyDescent="0.3">
      <c r="I533">
        <v>147.2225</v>
      </c>
      <c r="J533">
        <f>D4*EXP(-F4*I533)+H4</f>
        <v>21.59750177509985</v>
      </c>
      <c r="K533">
        <f>L533* E6/M533</f>
        <v>21.594170545287604</v>
      </c>
      <c r="L533">
        <v>22.175000000000001</v>
      </c>
      <c r="M533">
        <v>303.31700000000001</v>
      </c>
      <c r="N533">
        <f>(D4-D5)*EXP(-(F4-F5)*I533)+(H4-H5)</f>
        <v>21.171883131614592</v>
      </c>
      <c r="O533">
        <f>(D4+D5)*EXP(-(F4+F5)*I533)+(H4+H5)</f>
        <v>22.020945404523736</v>
      </c>
    </row>
    <row r="534" spans="9:15" x14ac:dyDescent="0.3">
      <c r="I534">
        <v>147.5002777777778</v>
      </c>
      <c r="J534">
        <f>D4*EXP(-F4*I534)+H4</f>
        <v>21.585253822739865</v>
      </c>
      <c r="K534">
        <f>L534* E6/M534</f>
        <v>21.556747008570568</v>
      </c>
      <c r="L534">
        <v>22.14</v>
      </c>
      <c r="M534">
        <v>303.36399999999998</v>
      </c>
      <c r="N534">
        <f>(D4-D5)*EXP(-(F4-F5)*I534)+(H4-H5)</f>
        <v>21.159920535992569</v>
      </c>
      <c r="O534">
        <f>(D4+D5)*EXP(-(F4+F5)*I534)+(H4+H5)</f>
        <v>22.008411134605602</v>
      </c>
    </row>
    <row r="535" spans="9:15" x14ac:dyDescent="0.3">
      <c r="I535">
        <v>147.7780555555556</v>
      </c>
      <c r="J535">
        <f>D4*EXP(-F4*I535)+H4</f>
        <v>21.573015375322562</v>
      </c>
      <c r="K535">
        <f>L535* E6/M535</f>
        <v>21.558979522702991</v>
      </c>
      <c r="L535">
        <v>22.161999999999999</v>
      </c>
      <c r="M535">
        <v>303.63400000000001</v>
      </c>
      <c r="N535">
        <f>(D4-D5)*EXP(-(F4-F5)*I535)+(H4-H5)</f>
        <v>21.147967066465782</v>
      </c>
      <c r="O535">
        <f>(D4+D5)*EXP(-(F4+F5)*I535)+(H4+H5)</f>
        <v>21.995886756742884</v>
      </c>
    </row>
    <row r="536" spans="9:15" x14ac:dyDescent="0.3">
      <c r="I536">
        <v>148.05583333333331</v>
      </c>
      <c r="J536">
        <f>D4*EXP(-F4*I536)+H4</f>
        <v>21.560786425471694</v>
      </c>
      <c r="K536">
        <f>L536* E6/M536</f>
        <v>21.556172660917788</v>
      </c>
      <c r="L536">
        <v>22.146999999999998</v>
      </c>
      <c r="M536">
        <v>303.46800000000002</v>
      </c>
      <c r="N536">
        <f>(D4-D5)*EXP(-(F4-F5)*I536)+(H4-H5)</f>
        <v>21.13602271607207</v>
      </c>
      <c r="O536">
        <f>(D4+D5)*EXP(-(F4+F5)*I536)+(H4+H5)</f>
        <v>21.983372263128768</v>
      </c>
    </row>
    <row r="537" spans="9:15" x14ac:dyDescent="0.3">
      <c r="I537">
        <v>148.33361111111111</v>
      </c>
      <c r="J537">
        <f>D4*EXP(-F4*I537)+H4</f>
        <v>21.548566965816732</v>
      </c>
      <c r="K537">
        <f>L537* E6/M537</f>
        <v>21.543975269677649</v>
      </c>
      <c r="L537">
        <v>22.135999999999999</v>
      </c>
      <c r="M537">
        <v>303.48899999999998</v>
      </c>
      <c r="N537">
        <f>(D4-D5)*EXP(-(F4-F5)*I537)+(H4-H5)</f>
        <v>21.124087477854566</v>
      </c>
      <c r="O537">
        <f>(D4+D5)*EXP(-(F4+F5)*I537)+(H4+H5)</f>
        <v>21.970867645962585</v>
      </c>
    </row>
    <row r="538" spans="9:15" x14ac:dyDescent="0.3">
      <c r="I538">
        <v>148.61138888888891</v>
      </c>
      <c r="J538">
        <f>D4*EXP(-F4*I538)+H4</f>
        <v>21.536356988992878</v>
      </c>
      <c r="K538">
        <f>L538* E6/M538</f>
        <v>21.553973597614906</v>
      </c>
      <c r="L538">
        <v>22.157</v>
      </c>
      <c r="M538">
        <v>303.63600000000002</v>
      </c>
      <c r="N538">
        <f>(D4-D5)*EXP(-(F4-F5)*I538)+(H4-H5)</f>
        <v>21.112161344861725</v>
      </c>
      <c r="O538">
        <f>(D4+D5)*EXP(-(F4+F5)*I538)+(H4+H5)</f>
        <v>21.958372897449848</v>
      </c>
    </row>
    <row r="539" spans="9:15" x14ac:dyDescent="0.3">
      <c r="I539">
        <v>148.88916666666671</v>
      </c>
      <c r="J539">
        <f>D4*EXP(-F4*I539)+H4</f>
        <v>21.524156487641044</v>
      </c>
      <c r="K539">
        <f>L539* E6/M539</f>
        <v>21.574870756454672</v>
      </c>
      <c r="L539">
        <v>22.189</v>
      </c>
      <c r="M539">
        <v>303.77999999999997</v>
      </c>
      <c r="N539">
        <f>(D4-D5)*EXP(-(F4-F5)*I539)+(H4-H5)</f>
        <v>21.100244310147289</v>
      </c>
      <c r="O539">
        <f>(D4+D5)*EXP(-(F4+F5)*I539)+(H4+H5)</f>
        <v>21.945888009802204</v>
      </c>
    </row>
    <row r="540" spans="9:15" x14ac:dyDescent="0.3">
      <c r="I540">
        <v>149.16694444444451</v>
      </c>
      <c r="J540">
        <f>D4*EXP(-F4*I540)+H4</f>
        <v>21.51196545440785</v>
      </c>
      <c r="K540">
        <f>L540* E6/M540</f>
        <v>21.519486058808894</v>
      </c>
      <c r="L540">
        <v>22.140999999999998</v>
      </c>
      <c r="M540">
        <v>303.90300000000002</v>
      </c>
      <c r="N540">
        <f>(D4-D5)*EXP(-(F4-F5)*I540)+(H4-H5)</f>
        <v>21.088336366770328</v>
      </c>
      <c r="O540">
        <f>(D4+D5)*EXP(-(F4+F5)*I540)+(H4+H5)</f>
        <v>21.933412975237445</v>
      </c>
    </row>
    <row r="541" spans="9:15" x14ac:dyDescent="0.3">
      <c r="I541">
        <v>149.4447222222222</v>
      </c>
      <c r="J541">
        <f>D4*EXP(-F4*I541)+H4</f>
        <v>21.499783881945628</v>
      </c>
      <c r="K541">
        <f>L541* E6/M541</f>
        <v>21.560271788848134</v>
      </c>
      <c r="L541">
        <v>22.167999999999999</v>
      </c>
      <c r="M541">
        <v>303.69799999999998</v>
      </c>
      <c r="N541">
        <f>(D4-D5)*EXP(-(F4-F5)*I541)+(H4-H5)</f>
        <v>21.076437507795184</v>
      </c>
      <c r="O541">
        <f>(D4+D5)*EXP(-(F4+F5)*I541)+(H4+H5)</f>
        <v>21.920947785979521</v>
      </c>
    </row>
    <row r="542" spans="9:15" x14ac:dyDescent="0.3">
      <c r="I542">
        <v>149.7225</v>
      </c>
      <c r="J542">
        <f>D4*EXP(-F4*I542)+H4</f>
        <v>21.487611762912401</v>
      </c>
      <c r="K542">
        <f>L542* E6/M542</f>
        <v>21.522235825015226</v>
      </c>
      <c r="L542">
        <v>22.138000000000002</v>
      </c>
      <c r="M542">
        <v>303.82299999999998</v>
      </c>
      <c r="N542">
        <f>(D4-D5)*EXP(-(F4-F5)*I542)+(H4-H5)</f>
        <v>21.064547726291487</v>
      </c>
      <c r="O542">
        <f>(D4+D5)*EXP(-(F4+F5)*I542)+(H4+H5)</f>
        <v>21.908492434258505</v>
      </c>
    </row>
    <row r="543" spans="9:15" x14ac:dyDescent="0.3">
      <c r="I543">
        <v>150.0002777777778</v>
      </c>
      <c r="J543">
        <f>D4*EXP(-F4*I543)+H4</f>
        <v>21.475449089971907</v>
      </c>
      <c r="K543">
        <f>L543* E6/M543</f>
        <v>21.513654483164036</v>
      </c>
      <c r="L543">
        <v>22.135000000000002</v>
      </c>
      <c r="M543">
        <v>303.90300000000002</v>
      </c>
      <c r="N543">
        <f>(D4-D5)*EXP(-(F4-F5)*I543)+(H4-H5)</f>
        <v>21.052667015334162</v>
      </c>
      <c r="O543">
        <f>(D4+D5)*EXP(-(F4+F5)*I543)+(H4+H5)</f>
        <v>21.896046912310595</v>
      </c>
    </row>
    <row r="544" spans="9:15" x14ac:dyDescent="0.3">
      <c r="I544">
        <v>150.2780555555556</v>
      </c>
      <c r="J544">
        <f>D4*EXP(-F4*I544)+H4</f>
        <v>21.463295855793564</v>
      </c>
      <c r="K544">
        <f>L544* E6/M544</f>
        <v>21.530775036419868</v>
      </c>
      <c r="L544">
        <v>22.154</v>
      </c>
      <c r="M544">
        <v>303.92200000000003</v>
      </c>
      <c r="N544">
        <f>(D4-D5)*EXP(-(F4-F5)*I544)+(H4-H5)</f>
        <v>21.040795368003423</v>
      </c>
      <c r="O544">
        <f>(D4+D5)*EXP(-(F4+F5)*I544)+(H4+H5)</f>
        <v>21.883611212378142</v>
      </c>
    </row>
    <row r="545" spans="9:15" x14ac:dyDescent="0.3">
      <c r="I545">
        <v>150.55583333333331</v>
      </c>
      <c r="J545">
        <f>D4*EXP(-F4*I545)+H4</f>
        <v>21.451152053052486</v>
      </c>
      <c r="K545">
        <f>L545* E6/M545</f>
        <v>21.492101880386418</v>
      </c>
      <c r="L545">
        <v>22.099</v>
      </c>
      <c r="M545">
        <v>303.71300000000002</v>
      </c>
      <c r="N545">
        <f>(D4-D5)*EXP(-(F4-F5)*I545)+(H4-H5)</f>
        <v>21.02893277738476</v>
      </c>
      <c r="O545">
        <f>(D4+D5)*EXP(-(F4+F5)*I545)+(H4+H5)</f>
        <v>21.871185326709593</v>
      </c>
    </row>
    <row r="546" spans="9:15" x14ac:dyDescent="0.3">
      <c r="I546">
        <v>150.83361111111111</v>
      </c>
      <c r="J546">
        <f>D4*EXP(-F4*I546)+H4</f>
        <v>21.439017674429458</v>
      </c>
      <c r="K546">
        <f>L546* E6/M546</f>
        <v>21.489547479283875</v>
      </c>
      <c r="L546">
        <v>22.119</v>
      </c>
      <c r="M546">
        <v>304.024</v>
      </c>
      <c r="N546">
        <f>(D4-D5)*EXP(-(F4-F5)*I546)+(H4-H5)</f>
        <v>21.017079236568925</v>
      </c>
      <c r="O546">
        <f>(D4+D5)*EXP(-(F4+F5)*I546)+(H4+H5)</f>
        <v>21.858769247559522</v>
      </c>
    </row>
    <row r="547" spans="9:15" x14ac:dyDescent="0.3">
      <c r="I547">
        <v>151.11138888888891</v>
      </c>
      <c r="J547">
        <f>D4*EXP(-F4*I547)+H4</f>
        <v>21.426892712610972</v>
      </c>
      <c r="K547">
        <f>L547* E6/M547</f>
        <v>21.477869444574544</v>
      </c>
      <c r="L547">
        <v>22.096</v>
      </c>
      <c r="M547">
        <v>303.87299999999999</v>
      </c>
      <c r="N547">
        <f>(D4-D5)*EXP(-(F4-F5)*I547)+(H4-H5)</f>
        <v>21.005234738651961</v>
      </c>
      <c r="O547">
        <f>(D4+D5)*EXP(-(F4+F5)*I547)+(H4+H5)</f>
        <v>21.846362967188625</v>
      </c>
    </row>
    <row r="548" spans="9:15" x14ac:dyDescent="0.3">
      <c r="I548">
        <v>151.38916666666671</v>
      </c>
      <c r="J548">
        <f>D4*EXP(-F4*I548)+H4</f>
        <v>21.414777160289162</v>
      </c>
      <c r="K548">
        <f>L548* E6/M548</f>
        <v>21.463995413716709</v>
      </c>
      <c r="L548">
        <v>22.081</v>
      </c>
      <c r="M548">
        <v>303.863</v>
      </c>
      <c r="N548">
        <f>(D4-D5)*EXP(-(F4-F5)*I548)+(H4-H5)</f>
        <v>20.993399276735161</v>
      </c>
      <c r="O548">
        <f>(D4+D5)*EXP(-(F4+F5)*I548)+(H4+H5)</f>
        <v>21.833966477863697</v>
      </c>
    </row>
    <row r="549" spans="9:15" x14ac:dyDescent="0.3">
      <c r="I549">
        <v>151.66694444444451</v>
      </c>
      <c r="J549">
        <f>D4*EXP(-F4*I549)+H4</f>
        <v>21.40267101016186</v>
      </c>
      <c r="K549">
        <f>L549* E6/M549</f>
        <v>21.442093193352839</v>
      </c>
      <c r="L549">
        <v>22.056000000000001</v>
      </c>
      <c r="M549">
        <v>303.82900000000001</v>
      </c>
      <c r="N549">
        <f>(D4-D5)*EXP(-(F4-F5)*I549)+(H4-H5)</f>
        <v>20.9815728439251</v>
      </c>
      <c r="O549">
        <f>(D4+D5)*EXP(-(F4+F5)*I549)+(H4+H5)</f>
        <v>21.821579771857635</v>
      </c>
    </row>
    <row r="550" spans="9:15" x14ac:dyDescent="0.3">
      <c r="I550">
        <v>151.9447222222222</v>
      </c>
      <c r="J550">
        <f>D4*EXP(-F4*I550)+H4</f>
        <v>21.390574254932559</v>
      </c>
      <c r="K550">
        <f>L550* E6/M550</f>
        <v>21.451168404913609</v>
      </c>
      <c r="L550">
        <v>22.058</v>
      </c>
      <c r="M550">
        <v>303.72800000000001</v>
      </c>
      <c r="N550">
        <f>(D4-D5)*EXP(-(F4-F5)*I550)+(H4-H5)</f>
        <v>20.969755433333589</v>
      </c>
      <c r="O550">
        <f>(D4+D5)*EXP(-(F4+F5)*I550)+(H4+H5)</f>
        <v>21.809202841449441</v>
      </c>
    </row>
    <row r="551" spans="9:15" x14ac:dyDescent="0.3">
      <c r="I551">
        <v>152.2225</v>
      </c>
      <c r="J551">
        <f>D4*EXP(-F4*I551)+H4</f>
        <v>21.378486887310395</v>
      </c>
      <c r="K551">
        <f>L551* E6/M551</f>
        <v>21.424024269108664</v>
      </c>
      <c r="L551">
        <v>22.029</v>
      </c>
      <c r="M551">
        <v>303.71300000000002</v>
      </c>
      <c r="N551">
        <f>(D4-D5)*EXP(-(F4-F5)*I551)+(H4-H5)</f>
        <v>20.957947038077705</v>
      </c>
      <c r="O551">
        <f>(D4+D5)*EXP(-(F4+F5)*I551)+(H4+H5)</f>
        <v>21.796835678924197</v>
      </c>
    </row>
    <row r="552" spans="9:15" x14ac:dyDescent="0.3">
      <c r="I552">
        <v>152.5002777777778</v>
      </c>
      <c r="J552">
        <f>D4*EXP(-F4*I552)+H4</f>
        <v>21.366408900010189</v>
      </c>
      <c r="K552">
        <f>L552* E6/M552</f>
        <v>21.39305755246578</v>
      </c>
      <c r="L552">
        <v>21.995999999999999</v>
      </c>
      <c r="M552">
        <v>303.697</v>
      </c>
      <c r="N552">
        <f>(D4-D5)*EXP(-(F4-F5)*I552)+(H4-H5)</f>
        <v>20.946147651279777</v>
      </c>
      <c r="O552">
        <f>(D4+D5)*EXP(-(F4+F5)*I552)+(H4+H5)</f>
        <v>21.784478276573083</v>
      </c>
    </row>
    <row r="553" spans="9:15" x14ac:dyDescent="0.3">
      <c r="I553">
        <v>152.7780555555556</v>
      </c>
      <c r="J553">
        <f>D4*EXP(-F4*I553)+H4</f>
        <v>21.354340285752404</v>
      </c>
      <c r="K553">
        <f>L553* E6/M553</f>
        <v>21.374936493833189</v>
      </c>
      <c r="L553">
        <v>21.971</v>
      </c>
      <c r="M553">
        <v>303.60899999999998</v>
      </c>
      <c r="N553">
        <f>(D4-D5)*EXP(-(F4-F5)*I553)+(H4-H5)</f>
        <v>20.93435726606738</v>
      </c>
      <c r="O553">
        <f>(D4+D5)*EXP(-(F4+F5)*I553)+(H4+H5)</f>
        <v>21.772130626693365</v>
      </c>
    </row>
    <row r="554" spans="9:15" x14ac:dyDescent="0.3">
      <c r="I554">
        <v>153.05583333333331</v>
      </c>
      <c r="J554">
        <f>D4*EXP(-F4*I554)+H4</f>
        <v>21.342281037263149</v>
      </c>
      <c r="K554">
        <f>L554* E6/M554</f>
        <v>21.328315493787436</v>
      </c>
      <c r="L554">
        <v>21.928999999999998</v>
      </c>
      <c r="M554">
        <v>303.69099999999997</v>
      </c>
      <c r="N554">
        <f>(D4-D5)*EXP(-(F4-F5)*I554)+(H4-H5)</f>
        <v>20.92257587557334</v>
      </c>
      <c r="O554">
        <f>(D4+D5)*EXP(-(F4+F5)*I554)+(H4+H5)</f>
        <v>21.75979272158839</v>
      </c>
    </row>
    <row r="555" spans="9:15" x14ac:dyDescent="0.3">
      <c r="I555">
        <v>153.33333333333329</v>
      </c>
      <c r="J555">
        <f>D4*EXP(-F4*I555)+H4</f>
        <v>21.33024319249202</v>
      </c>
      <c r="K555">
        <f>L555* E6/M555</f>
        <v>21.330794328157712</v>
      </c>
      <c r="L555">
        <v>21.914000000000001</v>
      </c>
      <c r="M555">
        <v>303.44799999999998</v>
      </c>
      <c r="N555">
        <f>(D4-D5)*EXP(-(F4-F5)*I555)+(H4-H5)</f>
        <v>20.910815240851186</v>
      </c>
      <c r="O555">
        <f>(D4+D5)*EXP(-(F4+F5)*I555)+(H4+H5)</f>
        <v>21.747476876874476</v>
      </c>
    </row>
    <row r="556" spans="9:15" x14ac:dyDescent="0.3">
      <c r="I556">
        <v>153.61138888888891</v>
      </c>
      <c r="J556">
        <f>D4*EXP(-F4*I556)+H4</f>
        <v>21.318190608522897</v>
      </c>
      <c r="K556">
        <f>L556* E6/M556</f>
        <v>21.325618009706758</v>
      </c>
      <c r="L556">
        <v>21.905000000000001</v>
      </c>
      <c r="M556">
        <v>303.39699999999999</v>
      </c>
      <c r="N556">
        <f>(D4-D5)*EXP(-(F4-F5)*I556)+(H4-H5)</f>
        <v>20.89904005129776</v>
      </c>
      <c r="O556">
        <f>(D4+D5)*EXP(-(F4+F5)*I556)+(H4+H5)</f>
        <v>21.735146114946385</v>
      </c>
    </row>
    <row r="557" spans="9:15" x14ac:dyDescent="0.3">
      <c r="I557">
        <v>153.88916666666671</v>
      </c>
      <c r="J557">
        <f>D4*EXP(-F4*I557)+H4</f>
        <v>21.306159413752333</v>
      </c>
      <c r="K557">
        <f>L557* E6/M557</f>
        <v>21.310330299715119</v>
      </c>
      <c r="L557">
        <v>21.881</v>
      </c>
      <c r="M557">
        <v>303.28199999999998</v>
      </c>
      <c r="N557">
        <f>(D4-D5)*EXP(-(F4-F5)*I557)+(H4-H5)</f>
        <v>20.887285603808031</v>
      </c>
      <c r="O557">
        <f>(D4+D5)*EXP(-(F4+F5)*I557)+(H4+H5)</f>
        <v>21.722837398046394</v>
      </c>
    </row>
    <row r="558" spans="9:15" x14ac:dyDescent="0.3">
      <c r="I558">
        <v>154.16694444444451</v>
      </c>
      <c r="J558">
        <f>D4*EXP(-F4*I558)+H4</f>
        <v>21.294137555711153</v>
      </c>
      <c r="K558">
        <f>L558* E6/M558</f>
        <v>21.297593389913125</v>
      </c>
      <c r="L558">
        <v>21.861000000000001</v>
      </c>
      <c r="M558">
        <v>303.18599999999998</v>
      </c>
      <c r="N558">
        <f>(D4-D5)*EXP(-(F4-F5)*I558)+(H4-H5)</f>
        <v>20.875540123620283</v>
      </c>
      <c r="O558">
        <f>(D4+D5)*EXP(-(F4+F5)*I558)+(H4+H5)</f>
        <v>21.710538395195201</v>
      </c>
    </row>
    <row r="559" spans="9:15" x14ac:dyDescent="0.3">
      <c r="I559">
        <v>154.4447222222222</v>
      </c>
      <c r="J559">
        <f>D4*EXP(-F4*I559)+H4</f>
        <v>21.282125027153658</v>
      </c>
      <c r="K559">
        <f>L559* E6/M559</f>
        <v>21.299901763616198</v>
      </c>
      <c r="L559">
        <v>21.847000000000001</v>
      </c>
      <c r="M559">
        <v>302.959</v>
      </c>
      <c r="N559">
        <f>(D4-D5)*EXP(-(F4-F5)*I559)+(H4-H5)</f>
        <v>20.863803603893473</v>
      </c>
      <c r="O559">
        <f>(D4+D5)*EXP(-(F4+F5)*I559)+(H4+H5)</f>
        <v>21.698249098726485</v>
      </c>
    </row>
    <row r="560" spans="9:15" x14ac:dyDescent="0.3">
      <c r="I560">
        <v>154.7222222222222</v>
      </c>
      <c r="J560">
        <f>D4*EXP(-F4*I560)+H4</f>
        <v>21.270133819392008</v>
      </c>
      <c r="K560">
        <f>L560* E6/M560</f>
        <v>21.244670661456464</v>
      </c>
      <c r="L560">
        <v>21.780999999999999</v>
      </c>
      <c r="M560">
        <v>302.82900000000001</v>
      </c>
      <c r="N560">
        <f>(D4-D5)*EXP(-(F4-F5)*I560)+(H4-H5)</f>
        <v>20.852087760887827</v>
      </c>
      <c r="O560">
        <f>(D4+D5)*EXP(-(F4+F5)*I560)+(H4+H5)</f>
        <v>21.685981775735726</v>
      </c>
    </row>
    <row r="561" spans="9:15" x14ac:dyDescent="0.3">
      <c r="I561">
        <v>155.0002777777778</v>
      </c>
      <c r="J561">
        <f>D4*EXP(-F4*I561)+H4</f>
        <v>21.258127929534965</v>
      </c>
      <c r="K561">
        <f>L561* E6/M561</f>
        <v>21.255721589643425</v>
      </c>
      <c r="L561">
        <v>21.795999999999999</v>
      </c>
      <c r="M561">
        <v>302.88</v>
      </c>
      <c r="N561">
        <f>(D4-D5)*EXP(-(F4-F5)*I561)+(H4-H5)</f>
        <v>20.840357418484643</v>
      </c>
      <c r="O561">
        <f>(D4+D5)*EXP(-(F4+F5)*I561)+(H4+H5)</f>
        <v>21.67369959430134</v>
      </c>
    </row>
    <row r="562" spans="9:15" x14ac:dyDescent="0.3">
      <c r="I562">
        <v>155.2780555555556</v>
      </c>
      <c r="J562">
        <f>D4*EXP(-F4*I562)+H4</f>
        <v>21.246143346010456</v>
      </c>
      <c r="K562">
        <f>L562* E6/M562</f>
        <v>21.237225398038703</v>
      </c>
      <c r="L562">
        <v>21.760999999999999</v>
      </c>
      <c r="M562">
        <v>302.65699999999998</v>
      </c>
      <c r="N562">
        <f>(D4-D5)*EXP(-(F4-F5)*I562)+(H4-H5)</f>
        <v>20.828647739146653</v>
      </c>
      <c r="O562">
        <f>(D4+D5)*EXP(-(F4+F5)*I562)+(H4+H5)</f>
        <v>21.661439371042484</v>
      </c>
    </row>
    <row r="563" spans="9:15" x14ac:dyDescent="0.3">
      <c r="I563">
        <v>155.55583333333331</v>
      </c>
      <c r="J563">
        <f>D4*EXP(-F4*I563)+H4</f>
        <v>21.234168063042986</v>
      </c>
      <c r="K563">
        <f>L563* E6/M563</f>
        <v>21.210496410579374</v>
      </c>
      <c r="L563">
        <v>21.725999999999999</v>
      </c>
      <c r="M563">
        <v>302.55099999999999</v>
      </c>
      <c r="N563">
        <f>(D4-D5)*EXP(-(F4-F5)*I563)+(H4-H5)</f>
        <v>20.816946992957647</v>
      </c>
      <c r="O563">
        <f>(D4+D5)*EXP(-(F4+F5)*I563)+(H4+H5)</f>
        <v>21.649188823561214</v>
      </c>
    </row>
    <row r="564" spans="9:15" x14ac:dyDescent="0.3">
      <c r="I564">
        <v>155.83361111111111</v>
      </c>
      <c r="J564">
        <f>D4*EXP(-F4*I564)+H4</f>
        <v>21.222202073414913</v>
      </c>
      <c r="K564">
        <f>L564* E6/M564</f>
        <v>21.202140061791567</v>
      </c>
      <c r="L564">
        <v>21.715</v>
      </c>
      <c r="M564">
        <v>302.517</v>
      </c>
      <c r="N564">
        <f>(D4-D5)*EXP(-(F4-F5)*I564)+(H4-H5)</f>
        <v>20.805255173102637</v>
      </c>
      <c r="O564">
        <f>(D4+D5)*EXP(-(F4+F5)*I564)+(H4+H5)</f>
        <v>21.63694794422139</v>
      </c>
    </row>
    <row r="565" spans="9:15" x14ac:dyDescent="0.3">
      <c r="I565">
        <v>156.11138888888891</v>
      </c>
      <c r="J565">
        <f>D4*EXP(-F4*I565)+H4</f>
        <v>21.210245369914205</v>
      </c>
      <c r="K565">
        <f>L565* E6/M565</f>
        <v>21.183352146256038</v>
      </c>
      <c r="L565">
        <v>21.684999999999999</v>
      </c>
      <c r="M565">
        <v>302.36700000000002</v>
      </c>
      <c r="N565">
        <f>(D4-D5)*EXP(-(F4-F5)*I565)+(H4-H5)</f>
        <v>20.793572272771854</v>
      </c>
      <c r="O565">
        <f>(D4+D5)*EXP(-(F4+F5)*I565)+(H4+H5)</f>
        <v>21.624716725392915</v>
      </c>
    </row>
    <row r="566" spans="9:15" x14ac:dyDescent="0.3">
      <c r="I566">
        <v>156.38916666666671</v>
      </c>
      <c r="J566">
        <f>D4*EXP(-F4*I566)+H4</f>
        <v>21.198297945334417</v>
      </c>
      <c r="K566">
        <f>L566* E6/M566</f>
        <v>21.196904964171281</v>
      </c>
      <c r="L566">
        <v>21.68</v>
      </c>
      <c r="M566">
        <v>302.10399999999998</v>
      </c>
      <c r="N566">
        <f>(D4-D5)*EXP(-(F4-F5)*I566)+(H4-H5)</f>
        <v>20.781898285160729</v>
      </c>
      <c r="O566">
        <f>(D4+D5)*EXP(-(F4+F5)*I566)+(H4+H5)</f>
        <v>21.612495159451704</v>
      </c>
    </row>
    <row r="567" spans="9:15" x14ac:dyDescent="0.3">
      <c r="I567">
        <v>156.66666666666671</v>
      </c>
      <c r="J567">
        <f>D4*EXP(-F4*I567)+H4</f>
        <v>21.18637172599874</v>
      </c>
      <c r="K567">
        <f>L567* E6/M567</f>
        <v>21.149834530364842</v>
      </c>
      <c r="L567">
        <v>21.632000000000001</v>
      </c>
      <c r="M567">
        <v>302.10599999999999</v>
      </c>
      <c r="N567">
        <f>(D4-D5)*EXP(-(F4-F5)*I567)+(H4-H5)</f>
        <v>20.770244864105315</v>
      </c>
      <c r="O567">
        <f>(D4+D5)*EXP(-(F4+F5)*I567)+(H4+H5)</f>
        <v>21.600295445885088</v>
      </c>
    </row>
    <row r="568" spans="9:15" x14ac:dyDescent="0.3">
      <c r="I568">
        <v>156.9447222222222</v>
      </c>
      <c r="J568">
        <f>D4*EXP(-F4*I568)+H4</f>
        <v>21.174430904139832</v>
      </c>
      <c r="K568">
        <f>L568* E6/M568</f>
        <v>21.124703649377793</v>
      </c>
      <c r="L568">
        <v>21.597999999999999</v>
      </c>
      <c r="M568">
        <v>301.99</v>
      </c>
      <c r="N568">
        <f>(D4-D5)*EXP(-(F4-F5)*I568)+(H4-H5)</f>
        <v>20.758577020905072</v>
      </c>
      <c r="O568">
        <f>(D4+D5)*EXP(-(F4+F5)*I568)+(H4+H5)</f>
        <v>21.588080955764827</v>
      </c>
    </row>
    <row r="569" spans="9:15" x14ac:dyDescent="0.3">
      <c r="I569">
        <v>157.2225</v>
      </c>
      <c r="J569">
        <f>D4*EXP(-F4*I569)+H4</f>
        <v>21.162511273140098</v>
      </c>
      <c r="K569">
        <f>L569* E6/M569</f>
        <v>21.111291919356571</v>
      </c>
      <c r="L569">
        <v>21.581</v>
      </c>
      <c r="M569">
        <v>301.94400000000002</v>
      </c>
      <c r="N569">
        <f>(D4-D5)*EXP(-(F4-F5)*I569)+(H4-H5)</f>
        <v>20.746929730677319</v>
      </c>
      <c r="O569">
        <f>(D4+D5)*EXP(-(F4+F5)*I569)+(H4+H5)</f>
        <v>21.575888302801054</v>
      </c>
    </row>
    <row r="570" spans="9:15" x14ac:dyDescent="0.3">
      <c r="I570">
        <v>157.5002777777778</v>
      </c>
      <c r="J570">
        <f>D4*EXP(-F4*I570)+H4</f>
        <v>21.150600892291422</v>
      </c>
      <c r="K570">
        <f>L570* E6/M570</f>
        <v>21.094659432472486</v>
      </c>
      <c r="L570">
        <v>21.547999999999998</v>
      </c>
      <c r="M570">
        <v>301.72000000000003</v>
      </c>
      <c r="N570">
        <f>(D4-D5)*EXP(-(F4-F5)*I570)+(H4-H5)</f>
        <v>20.73529132600277</v>
      </c>
      <c r="O570">
        <f>(D4+D5)*EXP(-(F4+F5)*I570)+(H4+H5)</f>
        <v>21.563705272288335</v>
      </c>
    </row>
    <row r="571" spans="9:15" x14ac:dyDescent="0.3">
      <c r="I571">
        <v>157.7780555555556</v>
      </c>
      <c r="J571">
        <f>D4*EXP(-F4*I571)+H4</f>
        <v>21.138699754415278</v>
      </c>
      <c r="K571">
        <f>L571* E6/M571</f>
        <v>21.067791692808019</v>
      </c>
      <c r="L571">
        <v>21.509</v>
      </c>
      <c r="M571">
        <v>301.55799999999999</v>
      </c>
      <c r="N571">
        <f>(D4-D5)*EXP(-(F4-F5)*I571)+(H4-H5)</f>
        <v>20.723661800102764</v>
      </c>
      <c r="O571">
        <f>(D4+D5)*EXP(-(F4+F5)*I571)+(H4+H5)</f>
        <v>21.551531856632625</v>
      </c>
    </row>
    <row r="572" spans="9:15" x14ac:dyDescent="0.3">
      <c r="I572">
        <v>158.05583333333331</v>
      </c>
      <c r="J572">
        <f>D4*EXP(-F4*I572)+H4</f>
        <v>21.126807852338729</v>
      </c>
      <c r="K572">
        <f>L572* E6/M572</f>
        <v>21.075829020079421</v>
      </c>
      <c r="L572">
        <v>21.509</v>
      </c>
      <c r="M572">
        <v>301.44299999999998</v>
      </c>
      <c r="N572">
        <f>(D4-D5)*EXP(-(F4-F5)*I572)+(H4-H5)</f>
        <v>20.712041146203816</v>
      </c>
      <c r="O572">
        <f>(D4+D5)*EXP(-(F4+F5)*I572)+(H4+H5)</f>
        <v>21.539368048245873</v>
      </c>
    </row>
    <row r="573" spans="9:15" x14ac:dyDescent="0.3">
      <c r="I573">
        <v>158.33361111111111</v>
      </c>
      <c r="J573">
        <f>D4*EXP(-F4*I573)+H4</f>
        <v>21.114925178894389</v>
      </c>
      <c r="K573">
        <f>L573* E6/M573</f>
        <v>21.041195434924912</v>
      </c>
      <c r="L573">
        <v>21.478000000000002</v>
      </c>
      <c r="M573">
        <v>301.50400000000002</v>
      </c>
      <c r="N573">
        <f>(D4-D5)*EXP(-(F4-F5)*I573)+(H4-H5)</f>
        <v>20.700429357537594</v>
      </c>
      <c r="O573">
        <f>(D4+D5)*EXP(-(F4+F5)*I573)+(H4+H5)</f>
        <v>21.527213839546008</v>
      </c>
    </row>
    <row r="574" spans="9:15" x14ac:dyDescent="0.3">
      <c r="I574">
        <v>158.61138888888891</v>
      </c>
      <c r="J574">
        <f>D4*EXP(-F4*I574)+H4</f>
        <v>21.103051726920427</v>
      </c>
      <c r="K574">
        <f>L574* E6/M574</f>
        <v>21.031865602189125</v>
      </c>
      <c r="L574">
        <v>21.460999999999999</v>
      </c>
      <c r="M574">
        <v>301.399</v>
      </c>
      <c r="N574">
        <f>(D4-D5)*EXP(-(F4-F5)*I574)+(H4-H5)</f>
        <v>20.688826427340935</v>
      </c>
      <c r="O574">
        <f>(D4+D5)*EXP(-(F4+F5)*I574)+(H4+H5)</f>
        <v>21.515069222956956</v>
      </c>
    </row>
    <row r="575" spans="9:15" x14ac:dyDescent="0.3">
      <c r="I575">
        <v>158.88916666666671</v>
      </c>
      <c r="J575">
        <f>D4*EXP(-F4*I575)+H4</f>
        <v>21.091187489260598</v>
      </c>
      <c r="K575">
        <f>L575* E6/M575</f>
        <v>20.992984429368423</v>
      </c>
      <c r="L575">
        <v>21.414999999999999</v>
      </c>
      <c r="M575">
        <v>301.31</v>
      </c>
      <c r="N575">
        <f>(D4-D5)*EXP(-(F4-F5)*I575)+(H4-H5)</f>
        <v>20.677232348855846</v>
      </c>
      <c r="O575">
        <f>(D4+D5)*EXP(-(F4+F5)*I575)+(H4+H5)</f>
        <v>21.502934190908611</v>
      </c>
    </row>
    <row r="576" spans="9:15" x14ac:dyDescent="0.3">
      <c r="I576">
        <v>159.16694444444451</v>
      </c>
      <c r="J576">
        <f>D4*EXP(-F4*I576)+H4</f>
        <v>21.079332458764192</v>
      </c>
      <c r="K576">
        <f>L576* E6/M576</f>
        <v>20.981778564887808</v>
      </c>
      <c r="L576">
        <v>21.416</v>
      </c>
      <c r="M576">
        <v>301.48500000000001</v>
      </c>
      <c r="N576">
        <f>(D4-D5)*EXP(-(F4-F5)*I576)+(H4-H5)</f>
        <v>20.665647115329474</v>
      </c>
      <c r="O576">
        <f>(D4+D5)*EXP(-(F4+F5)*I576)+(H4+H5)</f>
        <v>21.49080873583685</v>
      </c>
    </row>
    <row r="577" spans="9:15" x14ac:dyDescent="0.3">
      <c r="I577">
        <v>159.4447222222222</v>
      </c>
      <c r="J577">
        <f>D4*EXP(-F4*I577)+H4</f>
        <v>21.067486628286044</v>
      </c>
      <c r="K577">
        <f>L577* E6/M577</f>
        <v>21.006947313678275</v>
      </c>
      <c r="L577">
        <v>21.436</v>
      </c>
      <c r="M577">
        <v>301.40499999999997</v>
      </c>
      <c r="N577">
        <f>(D4-D5)*EXP(-(F4-F5)*I577)+(H4-H5)</f>
        <v>20.654070720014133</v>
      </c>
      <c r="O577">
        <f>(D4+D5)*EXP(-(F4+F5)*I577)+(H4+H5)</f>
        <v>21.478692850183521</v>
      </c>
    </row>
    <row r="578" spans="9:15" x14ac:dyDescent="0.3">
      <c r="I578">
        <v>159.7222222222222</v>
      </c>
      <c r="J578">
        <f>D4*EXP(-F4*I578)+H4</f>
        <v>21.055661822734674</v>
      </c>
      <c r="K578">
        <f>L578* E6/M578</f>
        <v>20.983802311531498</v>
      </c>
      <c r="L578">
        <v>21.417000000000002</v>
      </c>
      <c r="M578">
        <v>301.47000000000003</v>
      </c>
      <c r="N578">
        <f>(D4-D5)*EXP(-(F4-F5)*I578)+(H4-H5)</f>
        <v>20.642514719322037</v>
      </c>
      <c r="O578">
        <f>(D4+D5)*EXP(-(F4+F5)*I578)+(H4+H5)</f>
        <v>21.466598627946571</v>
      </c>
    </row>
    <row r="579" spans="9:15" x14ac:dyDescent="0.3">
      <c r="I579">
        <v>160.0002777777778</v>
      </c>
      <c r="J579">
        <f>D4*EXP(-F4*I579)+H4</f>
        <v>21.043822538831613</v>
      </c>
      <c r="K579">
        <f>L579* E6/M579</f>
        <v>20.979051442527208</v>
      </c>
      <c r="L579">
        <v>21.401</v>
      </c>
      <c r="M579">
        <v>301.31299999999999</v>
      </c>
      <c r="N579">
        <f>(D4-D5)*EXP(-(F4-F5)*I579)+(H4-H5)</f>
        <v>20.630944417051474</v>
      </c>
      <c r="O579">
        <f>(D4+D5)*EXP(-(F4+F5)*I579)+(H4+H5)</f>
        <v>21.454489756929327</v>
      </c>
    </row>
    <row r="580" spans="9:15" x14ac:dyDescent="0.3">
      <c r="I580">
        <v>160.2777777777778</v>
      </c>
      <c r="J580">
        <f>D4*EXP(-F4*I580)+H4</f>
        <v>21.032016079283615</v>
      </c>
      <c r="K580">
        <f>L580* E6/M580</f>
        <v>20.978689140228688</v>
      </c>
      <c r="L580">
        <v>21.411000000000001</v>
      </c>
      <c r="M580">
        <v>301.459</v>
      </c>
      <c r="N580">
        <f>(D4-D5)*EXP(-(F4-F5)*I580)+(H4-H5)</f>
        <v>20.619406041453267</v>
      </c>
      <c r="O580">
        <f>(D4+D5)*EXP(-(F4+F5)*I580)+(H4+H5)</f>
        <v>21.442414616698528</v>
      </c>
    </row>
    <row r="581" spans="9:15" x14ac:dyDescent="0.3">
      <c r="I581">
        <v>160.55583333333331</v>
      </c>
      <c r="J581">
        <f>D4*EXP(-F4*I581)+H4</f>
        <v>21.020195163846871</v>
      </c>
      <c r="K581">
        <f>L581* E6/M581</f>
        <v>20.950024190744863</v>
      </c>
      <c r="L581">
        <v>21.385999999999999</v>
      </c>
      <c r="M581">
        <v>301.51900000000001</v>
      </c>
      <c r="N581">
        <f>(D4-D5)*EXP(-(F4-F5)*I581)+(H4-H5)</f>
        <v>20.607853386089218</v>
      </c>
      <c r="O581">
        <f>(D4+D5)*EXP(-(F4+F5)*I581)+(H4+H5)</f>
        <v>21.430324850799977</v>
      </c>
    </row>
    <row r="582" spans="9:15" x14ac:dyDescent="0.3">
      <c r="I582">
        <v>160.83361111111111</v>
      </c>
      <c r="J582">
        <f>D4*EXP(-F4*I582)+H4</f>
        <v>21.008395226476573</v>
      </c>
      <c r="K582">
        <f>L582* E6/M582</f>
        <v>20.979546267907782</v>
      </c>
      <c r="L582">
        <v>21.414999999999999</v>
      </c>
      <c r="M582">
        <v>301.50299999999999</v>
      </c>
      <c r="N582">
        <f>(D4-D5)*EXP(-(F4-F5)*I582)+(H4-H5)</f>
        <v>20.596321080793622</v>
      </c>
      <c r="O582">
        <f>(D4+D5)*EXP(-(F4+F5)*I582)+(H4+H5)</f>
        <v>21.418256699075023</v>
      </c>
    </row>
    <row r="583" spans="9:15" x14ac:dyDescent="0.3">
      <c r="I583">
        <v>161.11138888888891</v>
      </c>
      <c r="J583">
        <f>D4*EXP(-F4*I583)+H4</f>
        <v>20.996604446369872</v>
      </c>
      <c r="K583">
        <f>L583* E6/M583</f>
        <v>20.947807988962246</v>
      </c>
      <c r="L583">
        <v>21.387</v>
      </c>
      <c r="M583">
        <v>301.565</v>
      </c>
      <c r="N583">
        <f>(D4-D5)*EXP(-(F4-F5)*I583)+(H4-H5)</f>
        <v>20.584797573330853</v>
      </c>
      <c r="O583">
        <f>(D4+D5)*EXP(-(F4+F5)*I583)+(H4+H5)</f>
        <v>21.406198071544647</v>
      </c>
    </row>
    <row r="584" spans="9:15" x14ac:dyDescent="0.3">
      <c r="I584">
        <v>161.38916666666671</v>
      </c>
      <c r="J584">
        <f>D4*EXP(-F4*I584)+H4</f>
        <v>20.984822816420348</v>
      </c>
      <c r="K584">
        <f>L584* E6/M584</f>
        <v>20.916688025319601</v>
      </c>
      <c r="L584">
        <v>21.364999999999998</v>
      </c>
      <c r="M584">
        <v>301.70299999999997</v>
      </c>
      <c r="N584">
        <f>(D4-D5)*EXP(-(F4-F5)*I584)+(H4-H5)</f>
        <v>20.57328285698917</v>
      </c>
      <c r="O584">
        <f>(D4+D5)*EXP(-(F4+F5)*I584)+(H4+H5)</f>
        <v>21.394148960692348</v>
      </c>
    </row>
    <row r="585" spans="9:15" x14ac:dyDescent="0.3">
      <c r="I585">
        <v>161.66694444444451</v>
      </c>
      <c r="J585">
        <f>D4*EXP(-F4*I585)+H4</f>
        <v>20.973050329527069</v>
      </c>
      <c r="K585">
        <f>L585* E6/M585</f>
        <v>20.892506184847562</v>
      </c>
      <c r="L585">
        <v>21.349</v>
      </c>
      <c r="M585">
        <v>301.82600000000002</v>
      </c>
      <c r="N585">
        <f>(D4-D5)*EXP(-(F4-F5)*I585)+(H4-H5)</f>
        <v>20.561776925061949</v>
      </c>
      <c r="O585">
        <f>(D4+D5)*EXP(-(F4+F5)*I585)+(H4+H5)</f>
        <v>21.382109359007565</v>
      </c>
    </row>
    <row r="586" spans="9:15" x14ac:dyDescent="0.3">
      <c r="I586">
        <v>161.9447222222222</v>
      </c>
      <c r="J586">
        <f>D4*EXP(-F4*I586)+H4</f>
        <v>20.961286978594643</v>
      </c>
      <c r="K586">
        <f>L586* E6/M586</f>
        <v>20.908684111608448</v>
      </c>
      <c r="L586">
        <v>21.369</v>
      </c>
      <c r="M586">
        <v>301.875</v>
      </c>
      <c r="N586">
        <f>(D4-D5)*EXP(-(F4-F5)*I586)+(H4-H5)</f>
        <v>20.550279770847688</v>
      </c>
      <c r="O586">
        <f>(D4+D5)*EXP(-(F4+F5)*I586)+(H4+H5)</f>
        <v>21.370079258985648</v>
      </c>
    </row>
    <row r="587" spans="9:15" x14ac:dyDescent="0.3">
      <c r="I587">
        <v>162.2225</v>
      </c>
      <c r="J587">
        <f>D4*EXP(-F4*I587)+H4</f>
        <v>20.949532756533145</v>
      </c>
      <c r="K587">
        <f>L587* E6/M587</f>
        <v>20.889333663857624</v>
      </c>
      <c r="L587">
        <v>21.343</v>
      </c>
      <c r="M587">
        <v>301.78699999999998</v>
      </c>
      <c r="N587">
        <f>(D4-D5)*EXP(-(F4-F5)*I587)+(H4-H5)</f>
        <v>20.538791387649983</v>
      </c>
      <c r="O587">
        <f>(D4+D5)*EXP(-(F4+F5)*I587)+(H4+H5)</f>
        <v>21.358058653127877</v>
      </c>
    </row>
    <row r="588" spans="9:15" x14ac:dyDescent="0.3">
      <c r="I588">
        <v>162.5002777777778</v>
      </c>
      <c r="J588">
        <f>D4*EXP(-F4*I588)+H4</f>
        <v>20.937787656258191</v>
      </c>
      <c r="K588">
        <f>L588* E6/M588</f>
        <v>20.893107486414831</v>
      </c>
      <c r="L588">
        <v>21.353999999999999</v>
      </c>
      <c r="M588">
        <v>301.88799999999998</v>
      </c>
      <c r="N588">
        <f>(D4-D5)*EXP(-(F4-F5)*I588)+(H4-H5)</f>
        <v>20.527311768777558</v>
      </c>
      <c r="O588">
        <f>(D4+D5)*EXP(-(F4+F5)*I588)+(H4+H5)</f>
        <v>21.346047533941451</v>
      </c>
    </row>
    <row r="589" spans="9:15" x14ac:dyDescent="0.3">
      <c r="I589">
        <v>162.7780555555556</v>
      </c>
      <c r="J589">
        <f>D4*EXP(-F4*I589)+H4</f>
        <v>20.926051670690871</v>
      </c>
      <c r="K589">
        <f>L589* E6/M589</f>
        <v>20.896190532453133</v>
      </c>
      <c r="L589">
        <v>21.358000000000001</v>
      </c>
      <c r="M589">
        <v>301.89999999999998</v>
      </c>
      <c r="N589">
        <f>(D4-D5)*EXP(-(F4-F5)*I589)+(H4-H5)</f>
        <v>20.515840907544227</v>
      </c>
      <c r="O589">
        <f>(D4+D5)*EXP(-(F4+F5)*I589)+(H4+H5)</f>
        <v>21.334045893939482</v>
      </c>
    </row>
    <row r="590" spans="9:15" x14ac:dyDescent="0.3">
      <c r="I590">
        <v>163.05583333333331</v>
      </c>
      <c r="J590">
        <f>D4*EXP(-F4*I590)+H4</f>
        <v>20.914324792757782</v>
      </c>
      <c r="K590">
        <f>L590* E6/M590</f>
        <v>20.84320638361249</v>
      </c>
      <c r="L590">
        <v>21.297000000000001</v>
      </c>
      <c r="M590">
        <v>301.803</v>
      </c>
      <c r="N590">
        <f>(D4-D5)*EXP(-(F4-F5)*I590)+(H4-H5)</f>
        <v>20.504378797268924</v>
      </c>
      <c r="O590">
        <f>(D4+D5)*EXP(-(F4+F5)*I590)+(H4+H5)</f>
        <v>21.322053725640995</v>
      </c>
    </row>
    <row r="591" spans="9:15" x14ac:dyDescent="0.3">
      <c r="I591">
        <v>163.33361111111111</v>
      </c>
      <c r="J591">
        <f>D4*EXP(-F4*I591)+H4</f>
        <v>20.902607015391006</v>
      </c>
      <c r="K591">
        <f>L591* E6/M591</f>
        <v>20.867184799621061</v>
      </c>
      <c r="L591">
        <v>21.327999999999999</v>
      </c>
      <c r="M591">
        <v>301.89499999999998</v>
      </c>
      <c r="N591">
        <f>(D4-D5)*EXP(-(F4-F5)*I591)+(H4-H5)</f>
        <v>20.492925431275651</v>
      </c>
      <c r="O591">
        <f>(D4+D5)*EXP(-(F4+F5)*I591)+(H4+H5)</f>
        <v>21.310071021570906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18</v>
      </c>
      <c r="B1" s="28"/>
      <c r="C1" s="28"/>
      <c r="D1" s="28"/>
      <c r="E1" s="28"/>
      <c r="F1" s="28"/>
      <c r="G1" s="28"/>
      <c r="H1" s="28"/>
      <c r="I1" s="43" t="s">
        <v>24</v>
      </c>
      <c r="J1" s="43" t="s">
        <v>25</v>
      </c>
      <c r="K1" s="43" t="s">
        <v>26</v>
      </c>
      <c r="L1" s="45" t="s">
        <v>27</v>
      </c>
      <c r="M1" s="45" t="s">
        <v>28</v>
      </c>
      <c r="N1" s="42" t="s">
        <v>29</v>
      </c>
      <c r="O1" s="42" t="s">
        <v>30</v>
      </c>
    </row>
    <row r="2" spans="1:15" ht="25.8" customHeight="1" x14ac:dyDescent="0.3">
      <c r="A2" s="51" t="s">
        <v>31</v>
      </c>
      <c r="B2" s="28"/>
      <c r="C2" s="8" t="s">
        <v>2</v>
      </c>
      <c r="D2" s="54"/>
      <c r="E2" s="28"/>
      <c r="F2" s="8" t="s">
        <v>32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33</v>
      </c>
      <c r="B3" s="28"/>
      <c r="C3" s="52" t="s">
        <v>34</v>
      </c>
      <c r="D3" s="28"/>
      <c r="E3" s="28"/>
      <c r="F3" s="28"/>
      <c r="G3" s="28"/>
      <c r="H3" s="28"/>
      <c r="I3">
        <v>0</v>
      </c>
      <c r="J3">
        <f>D4*EXP(-F4*I3)+H4</f>
        <v>29.255170693198501</v>
      </c>
      <c r="K3">
        <f>L3* E6/M3</f>
        <v>29.429478212047801</v>
      </c>
      <c r="L3">
        <v>30.073</v>
      </c>
      <c r="M3">
        <v>301.83100000000002</v>
      </c>
      <c r="N3">
        <f>(D4-D5)*EXP(-(F4-F5)*I3)+(H4-H5)</f>
        <v>28.261070336135674</v>
      </c>
      <c r="O3">
        <f>(D4+D5)*EXP(-(F4+F5)*I3)+(H4+H5)</f>
        <v>30.249271050261324</v>
      </c>
    </row>
    <row r="4" spans="1:15" ht="25.8" customHeight="1" x14ac:dyDescent="0.3">
      <c r="A4" s="51" t="s">
        <v>35</v>
      </c>
      <c r="B4" s="28"/>
      <c r="C4" s="48" t="s">
        <v>36</v>
      </c>
      <c r="D4" s="9">
        <v>11.57312933087452</v>
      </c>
      <c r="E4" s="49" t="s">
        <v>37</v>
      </c>
      <c r="F4" s="10">
        <v>2.4789924916556959E-3</v>
      </c>
      <c r="G4" s="50" t="s">
        <v>38</v>
      </c>
      <c r="H4" s="9">
        <v>17.682041362323979</v>
      </c>
      <c r="I4">
        <v>0.27805555555555561</v>
      </c>
      <c r="J4">
        <f>D4*EXP(-F4*I4)+H4</f>
        <v>29.247196111273112</v>
      </c>
      <c r="K4">
        <f>L4* E6/M4</f>
        <v>29.421310889705488</v>
      </c>
      <c r="L4">
        <v>30.053000000000001</v>
      </c>
      <c r="M4">
        <v>301.714</v>
      </c>
      <c r="N4">
        <f>(D4-D5)*EXP(-(F4-F5)*I4)+(H4-H5)</f>
        <v>28.253837846442075</v>
      </c>
      <c r="O4">
        <f>(D4+D5)*EXP(-(F4+F5)*I4)+(H4+H5)</f>
        <v>30.240518574604028</v>
      </c>
    </row>
    <row r="5" spans="1:15" ht="25.8" customHeight="1" x14ac:dyDescent="0.3">
      <c r="A5" s="51" t="s">
        <v>39</v>
      </c>
      <c r="B5" s="28"/>
      <c r="C5" s="28"/>
      <c r="D5" s="26">
        <v>0.49368097340558631</v>
      </c>
      <c r="E5" s="28"/>
      <c r="F5" s="26">
        <v>1.3055017104233359E-4</v>
      </c>
      <c r="G5" s="28"/>
      <c r="H5" s="26">
        <v>0.50041938365723992</v>
      </c>
      <c r="I5">
        <v>0.55583333333333329</v>
      </c>
      <c r="J5">
        <f>D4*EXP(-F4*I5)+H4</f>
        <v>29.239234982699223</v>
      </c>
      <c r="K5">
        <f>L5* E6/M5</f>
        <v>29.426238899707762</v>
      </c>
      <c r="L5">
        <v>30.067</v>
      </c>
      <c r="M5">
        <v>301.80399999999997</v>
      </c>
      <c r="N5">
        <f>(D4-D5)*EXP(-(F4-F5)*I5)+(H4-H5)</f>
        <v>28.24661729619703</v>
      </c>
      <c r="O5">
        <f>(D4+D5)*EXP(-(F4+F5)*I5)+(H4+H5)</f>
        <v>30.231781181644045</v>
      </c>
    </row>
    <row r="6" spans="1:15" ht="28.2" customHeight="1" x14ac:dyDescent="0.3">
      <c r="A6" s="46" t="s">
        <v>40</v>
      </c>
      <c r="B6" s="28"/>
      <c r="C6" s="28"/>
      <c r="D6" s="28"/>
      <c r="E6" s="47">
        <v>295.37222220000001</v>
      </c>
      <c r="F6" s="28"/>
      <c r="G6" s="28"/>
      <c r="H6" s="28"/>
      <c r="I6">
        <v>0.83361111111111108</v>
      </c>
      <c r="J6">
        <f>D4*EXP(-F4*I6)+H4</f>
        <v>29.231279334343245</v>
      </c>
      <c r="K6">
        <f>L6* E6/M6</f>
        <v>29.401518385432716</v>
      </c>
      <c r="L6">
        <v>30.029</v>
      </c>
      <c r="M6">
        <v>301.67599999999999</v>
      </c>
      <c r="N6">
        <f>(D4-D5)*EXP(-(F4-F5)*I6)+(H4-H5)</f>
        <v>28.239401454706453</v>
      </c>
      <c r="O6">
        <f>(D4+D5)*EXP(-(F4+F5)*I6)+(H4+H5)</f>
        <v>30.223050119889042</v>
      </c>
    </row>
    <row r="7" spans="1:15" x14ac:dyDescent="0.3">
      <c r="I7">
        <v>1.111388888888889</v>
      </c>
      <c r="J7">
        <f>D4*EXP(-F4*I7)+H4</f>
        <v>29.223329162432748</v>
      </c>
      <c r="K7">
        <f>L7* E6/M7</f>
        <v>29.340154184394819</v>
      </c>
      <c r="L7">
        <v>30</v>
      </c>
      <c r="M7">
        <v>302.01499999999999</v>
      </c>
      <c r="N7">
        <f>(D4-D5)*EXP(-(F4-F5)*I7)+(H4-H5)</f>
        <v>28.232190318899598</v>
      </c>
      <c r="O7">
        <f>(D4+D5)*EXP(-(F4+F5)*I7)+(H4+H5)</f>
        <v>30.214325384751362</v>
      </c>
    </row>
    <row r="8" spans="1:15" x14ac:dyDescent="0.3">
      <c r="I8">
        <v>1.3888888888888891</v>
      </c>
      <c r="J8">
        <f>D4*EXP(-F4*I8)+H4</f>
        <v>29.215392405164785</v>
      </c>
      <c r="K8">
        <f>L8* E6/M8</f>
        <v>29.286120259165475</v>
      </c>
      <c r="L8">
        <v>30.009</v>
      </c>
      <c r="M8">
        <v>302.66300000000001</v>
      </c>
      <c r="N8">
        <f>(D4-D5)*EXP(-(F4-F5)*I8)+(H4-H5)</f>
        <v>28.224991089793001</v>
      </c>
      <c r="O8">
        <f>(D4+D5)*EXP(-(F4+F5)*I8)+(H4+H5)</f>
        <v>30.205615686903439</v>
      </c>
    </row>
    <row r="9" spans="1:15" x14ac:dyDescent="0.3">
      <c r="I9">
        <v>1.6669444444444439</v>
      </c>
      <c r="J9">
        <f>D4*EXP(-F4*I9)+H4</f>
        <v>29.207445232871457</v>
      </c>
      <c r="K9">
        <f>L9* E6/M9</f>
        <v>29.278199117701988</v>
      </c>
      <c r="L9">
        <v>29.998999999999999</v>
      </c>
      <c r="M9">
        <v>302.64400000000001</v>
      </c>
      <c r="N9">
        <f>(D4-D5)*EXP(-(F4-F5)*I9)+(H4-H5)</f>
        <v>28.217782152064167</v>
      </c>
      <c r="O9">
        <f>(D4+D5)*EXP(-(F4+F5)*I9)+(H4+H5)</f>
        <v>30.196894875993948</v>
      </c>
    </row>
    <row r="10" spans="1:15" x14ac:dyDescent="0.3">
      <c r="I10">
        <v>1.944722222222222</v>
      </c>
      <c r="J10">
        <f>D4*EXP(-F4*I10)+H4</f>
        <v>29.199511467688787</v>
      </c>
      <c r="K10">
        <f>L10* E6/M10</f>
        <v>29.326551131324205</v>
      </c>
      <c r="L10">
        <v>29.957000000000001</v>
      </c>
      <c r="M10">
        <v>301.72199999999998</v>
      </c>
      <c r="N10">
        <f>(D4-D5)*EXP(-(F4-F5)*I10)+(H4-H5)</f>
        <v>28.210585114904127</v>
      </c>
      <c r="O10">
        <f>(D4+D5)*EXP(-(F4+F5)*I10)+(H4+H5)</f>
        <v>30.18818909321552</v>
      </c>
    </row>
    <row r="11" spans="1:15" x14ac:dyDescent="0.3">
      <c r="I11">
        <v>2.2225000000000001</v>
      </c>
      <c r="J11">
        <f>D4*EXP(-F4*I11)+H4</f>
        <v>29.191583163887834</v>
      </c>
      <c r="K11">
        <f>L11* E6/M11</f>
        <v>29.344417953023857</v>
      </c>
      <c r="L11">
        <v>29.983000000000001</v>
      </c>
      <c r="M11">
        <v>301.8</v>
      </c>
      <c r="N11">
        <f>(D4-D5)*EXP(-(F4-F5)*I11)+(H4-H5)</f>
        <v>28.203392771164907</v>
      </c>
      <c r="O11">
        <f>(D4+D5)*EXP(-(F4+F5)*I11)+(H4+H5)</f>
        <v>30.179489618737001</v>
      </c>
    </row>
    <row r="12" spans="1:15" x14ac:dyDescent="0.3">
      <c r="I12">
        <v>2.5</v>
      </c>
      <c r="J12">
        <f>D4*EXP(-F4*I12)+H4</f>
        <v>29.183668237830481</v>
      </c>
      <c r="K12">
        <f>L12* E6/M12</f>
        <v>29.329237736949153</v>
      </c>
      <c r="L12">
        <v>29.966000000000001</v>
      </c>
      <c r="M12">
        <v>301.78500000000003</v>
      </c>
      <c r="N12">
        <f>(D4-D5)*EXP(-(F4-F5)*I12)+(H4-H5)</f>
        <v>28.196212303097333</v>
      </c>
      <c r="O12">
        <f>(D4+D5)*EXP(-(F4+F5)*I12)+(H4+H5)</f>
        <v>30.170805138010898</v>
      </c>
    </row>
    <row r="13" spans="1:15" x14ac:dyDescent="0.3">
      <c r="I13">
        <v>2.7780555555555559</v>
      </c>
      <c r="J13">
        <f>D4*EXP(-F4*I13)+H4</f>
        <v>29.175742925395816</v>
      </c>
      <c r="K13">
        <f>L13* E6/M13</f>
        <v>29.290516821228433</v>
      </c>
      <c r="L13">
        <v>29.931000000000001</v>
      </c>
      <c r="M13">
        <v>301.83100000000002</v>
      </c>
      <c r="N13">
        <f>(D4-D5)*EXP(-(F4-F5)*I13)+(H4-H5)</f>
        <v>28.189022151707984</v>
      </c>
      <c r="O13">
        <f>(D4+D5)*EXP(-(F4+F5)*I13)+(H4+H5)</f>
        <v>30.162109576398791</v>
      </c>
    </row>
    <row r="14" spans="1:15" x14ac:dyDescent="0.3">
      <c r="I14">
        <v>3.0558333333333332</v>
      </c>
      <c r="J14">
        <f>D4*EXP(-F4*I14)+H4</f>
        <v>29.167830983193589</v>
      </c>
      <c r="K14">
        <f>L14* E6/M14</f>
        <v>29.29710130218033</v>
      </c>
      <c r="L14">
        <v>29.928999999999998</v>
      </c>
      <c r="M14">
        <v>301.74299999999999</v>
      </c>
      <c r="N14">
        <f>(D4-D5)*EXP(-(F4-F5)*I14)+(H4-H5)</f>
        <v>28.181843869874804</v>
      </c>
      <c r="O14">
        <f>(D4+D5)*EXP(-(F4+F5)*I14)+(H4+H5)</f>
        <v>30.153428999406906</v>
      </c>
    </row>
    <row r="15" spans="1:15" x14ac:dyDescent="0.3">
      <c r="I15">
        <v>3.3336111111111109</v>
      </c>
      <c r="J15">
        <f>D4*EXP(-F4*I15)+H4</f>
        <v>29.15992448735075</v>
      </c>
      <c r="K15">
        <f>L15* E6/M15</f>
        <v>29.290177763796688</v>
      </c>
      <c r="L15">
        <v>29.937000000000001</v>
      </c>
      <c r="M15">
        <v>301.89499999999998</v>
      </c>
      <c r="N15">
        <f>(D4-D5)*EXP(-(F4-F5)*I15)+(H4-H5)</f>
        <v>28.174670269231484</v>
      </c>
      <c r="O15">
        <f>(D4+D5)*EXP(-(F4+F5)*I15)+(H4+H5)</f>
        <v>30.144754712450563</v>
      </c>
    </row>
    <row r="16" spans="1:15" x14ac:dyDescent="0.3">
      <c r="I16">
        <v>3.611388888888889</v>
      </c>
      <c r="J16">
        <f>D4*EXP(-F4*I16)+H4</f>
        <v>29.152023434118178</v>
      </c>
      <c r="K16">
        <f>L16* E6/M16</f>
        <v>29.303995521319276</v>
      </c>
      <c r="L16">
        <v>29.954000000000001</v>
      </c>
      <c r="M16">
        <v>301.92399999999998</v>
      </c>
      <c r="N16">
        <f>(D4-D5)*EXP(-(F4-F5)*I16)+(H4-H5)</f>
        <v>28.167501346725267</v>
      </c>
      <c r="O16">
        <f>(D4+D5)*EXP(-(F4+F5)*I16)+(H4+H5)</f>
        <v>30.136086710971938</v>
      </c>
    </row>
    <row r="17" spans="9:15" x14ac:dyDescent="0.3">
      <c r="I17">
        <v>3.8891666666666671</v>
      </c>
      <c r="J17">
        <f>D4*EXP(-F4*I17)+H4</f>
        <v>29.144127819749329</v>
      </c>
      <c r="K17">
        <f>L17* E6/M17</f>
        <v>29.260414686777271</v>
      </c>
      <c r="L17">
        <v>29.914999999999999</v>
      </c>
      <c r="M17">
        <v>301.98</v>
      </c>
      <c r="N17">
        <f>(D4-D5)*EXP(-(F4-F5)*I17)+(H4-H5)</f>
        <v>28.160337099305394</v>
      </c>
      <c r="O17">
        <f>(D4+D5)*EXP(-(F4+F5)*I17)+(H4+H5)</f>
        <v>30.127424990416507</v>
      </c>
    </row>
    <row r="18" spans="9:15" x14ac:dyDescent="0.3">
      <c r="I18">
        <v>4.1669444444444448</v>
      </c>
      <c r="J18">
        <f>D4*EXP(-F4*I18)+H4</f>
        <v>29.136237640500248</v>
      </c>
      <c r="K18">
        <f>L18* E6/M18</f>
        <v>29.281258270141386</v>
      </c>
      <c r="L18">
        <v>29.925999999999998</v>
      </c>
      <c r="M18">
        <v>301.87599999999998</v>
      </c>
      <c r="N18">
        <f>(D4-D5)*EXP(-(F4-F5)*I18)+(H4-H5)</f>
        <v>28.153177523923084</v>
      </c>
      <c r="O18">
        <f>(D4+D5)*EXP(-(F4+F5)*I18)+(H4+H5)</f>
        <v>30.11876954623305</v>
      </c>
    </row>
    <row r="19" spans="9:15" x14ac:dyDescent="0.3">
      <c r="I19">
        <v>4.4447222222222216</v>
      </c>
      <c r="J19">
        <f>D4*EXP(-F4*I19)+H4</f>
        <v>29.12835289262955</v>
      </c>
      <c r="K19">
        <f>L19* E6/M19</f>
        <v>29.29887046852615</v>
      </c>
      <c r="L19">
        <v>29.943999999999999</v>
      </c>
      <c r="M19">
        <v>301.87599999999998</v>
      </c>
      <c r="N19">
        <f>(D4-D5)*EXP(-(F4-F5)*I19)+(H4-H5)</f>
        <v>28.14602261753155</v>
      </c>
      <c r="O19">
        <f>(D4+D5)*EXP(-(F4+F5)*I19)+(H4+H5)</f>
        <v>30.110120373873642</v>
      </c>
    </row>
    <row r="20" spans="9:15" x14ac:dyDescent="0.3">
      <c r="I20">
        <v>4.7225000000000001</v>
      </c>
      <c r="J20">
        <f>D4*EXP(-F4*I20)+H4</f>
        <v>29.120473572398421</v>
      </c>
      <c r="K20">
        <f>L20* E6/M20</f>
        <v>29.259316932258404</v>
      </c>
      <c r="L20">
        <v>29.901</v>
      </c>
      <c r="M20">
        <v>301.85000000000002</v>
      </c>
      <c r="N20">
        <f>(D4-D5)*EXP(-(F4-F5)*I20)+(H4-H5)</f>
        <v>28.138872377085995</v>
      </c>
      <c r="O20">
        <f>(D4+D5)*EXP(-(F4+F5)*I20)+(H4+H5)</f>
        <v>30.101477468793654</v>
      </c>
    </row>
    <row r="21" spans="9:15" x14ac:dyDescent="0.3">
      <c r="I21">
        <v>5.0002777777777778</v>
      </c>
      <c r="J21">
        <f>D4*EXP(-F4*I21)+H4</f>
        <v>29.11259967607063</v>
      </c>
      <c r="K21">
        <f>L21* E6/M21</f>
        <v>29.262673828439112</v>
      </c>
      <c r="L21">
        <v>29.928999999999998</v>
      </c>
      <c r="M21">
        <v>302.09800000000001</v>
      </c>
      <c r="N21">
        <f>(D4-D5)*EXP(-(F4-F5)*I21)+(H4-H5)</f>
        <v>28.131726799543607</v>
      </c>
      <c r="O21">
        <f>(D4+D5)*EXP(-(F4+F5)*I21)+(H4+H5)</f>
        <v>30.092840826451749</v>
      </c>
    </row>
    <row r="22" spans="9:15" x14ac:dyDescent="0.3">
      <c r="I22">
        <v>5.2780555555555564</v>
      </c>
      <c r="J22">
        <f>D4*EXP(-F4*I22)+H4</f>
        <v>29.104731199912511</v>
      </c>
      <c r="K22">
        <f>L22* E6/M22</f>
        <v>29.234442856656713</v>
      </c>
      <c r="L22">
        <v>29.893000000000001</v>
      </c>
      <c r="M22">
        <v>302.02600000000001</v>
      </c>
      <c r="N22">
        <f>(D4-D5)*EXP(-(F4-F5)*I22)+(H4-H5)</f>
        <v>28.124585881863553</v>
      </c>
      <c r="O22">
        <f>(D4+D5)*EXP(-(F4+F5)*I22)+(H4+H5)</f>
        <v>30.084210442309889</v>
      </c>
    </row>
    <row r="23" spans="9:15" x14ac:dyDescent="0.3">
      <c r="I23">
        <v>5.5558333333333332</v>
      </c>
      <c r="J23">
        <f>D4*EXP(-F4*I23)+H4</f>
        <v>29.096868140192974</v>
      </c>
      <c r="K23">
        <f>L23* E6/M23</f>
        <v>29.204805035702886</v>
      </c>
      <c r="L23">
        <v>29.870999999999999</v>
      </c>
      <c r="M23">
        <v>302.11</v>
      </c>
      <c r="N23">
        <f>(D4-D5)*EXP(-(F4-F5)*I23)+(H4-H5)</f>
        <v>28.117449621006983</v>
      </c>
      <c r="O23">
        <f>(D4+D5)*EXP(-(F4+F5)*I23)+(H4+H5)</f>
        <v>30.075586311833312</v>
      </c>
    </row>
    <row r="24" spans="9:15" x14ac:dyDescent="0.3">
      <c r="I24">
        <v>5.8336111111111109</v>
      </c>
      <c r="J24">
        <f>D4*EXP(-F4*I24)+H4</f>
        <v>29.089010493183494</v>
      </c>
      <c r="K24">
        <f>L24* E6/M24</f>
        <v>29.190468671015314</v>
      </c>
      <c r="L24">
        <v>29.850999999999999</v>
      </c>
      <c r="M24">
        <v>302.05599999999998</v>
      </c>
      <c r="N24">
        <f>(D4-D5)*EXP(-(F4-F5)*I24)+(H4-H5)</f>
        <v>28.110318013937032</v>
      </c>
      <c r="O24">
        <f>(D4+D5)*EXP(-(F4+F5)*I24)+(H4+H5)</f>
        <v>30.066968430490547</v>
      </c>
    </row>
    <row r="25" spans="9:15" x14ac:dyDescent="0.3">
      <c r="I25">
        <v>6.1113888888888894</v>
      </c>
      <c r="J25">
        <f>D4*EXP(-F4*I25)+H4</f>
        <v>29.081158255158108</v>
      </c>
      <c r="K25">
        <f>L25* E6/M25</f>
        <v>29.182879645160007</v>
      </c>
      <c r="L25">
        <v>29.83</v>
      </c>
      <c r="M25">
        <v>301.92200000000003</v>
      </c>
      <c r="N25">
        <f>(D4-D5)*EXP(-(F4-F5)*I25)+(H4-H5)</f>
        <v>28.103191057618822</v>
      </c>
      <c r="O25">
        <f>(D4+D5)*EXP(-(F4+F5)*I25)+(H4+H5)</f>
        <v>30.058356793753411</v>
      </c>
    </row>
    <row r="26" spans="9:15" x14ac:dyDescent="0.3">
      <c r="I26">
        <v>6.3891666666666671</v>
      </c>
      <c r="J26">
        <f>D4*EXP(-F4*I26)+H4</f>
        <v>29.073311422393431</v>
      </c>
      <c r="K26">
        <f>L26* E6/M26</f>
        <v>29.196498495107409</v>
      </c>
      <c r="L26">
        <v>29.82</v>
      </c>
      <c r="M26">
        <v>301.67999999999989</v>
      </c>
      <c r="N26">
        <f>(D4-D5)*EXP(-(F4-F5)*I26)+(H4-H5)</f>
        <v>28.096068749019445</v>
      </c>
      <c r="O26">
        <f>(D4+D5)*EXP(-(F4+F5)*I26)+(H4+H5)</f>
        <v>30.049751397096998</v>
      </c>
    </row>
    <row r="27" spans="9:15" x14ac:dyDescent="0.3">
      <c r="I27">
        <v>6.6669444444444448</v>
      </c>
      <c r="J27">
        <f>D4*EXP(-F4*I27)+H4</f>
        <v>29.06546999116863</v>
      </c>
      <c r="K27">
        <f>L27* E6/M27</f>
        <v>29.190792807788757</v>
      </c>
      <c r="L27">
        <v>29.795000000000002</v>
      </c>
      <c r="M27">
        <v>301.48599999999999</v>
      </c>
      <c r="N27">
        <f>(D4-D5)*EXP(-(F4-F5)*I27)+(H4-H5)</f>
        <v>28.088951085107965</v>
      </c>
      <c r="O27">
        <f>(D4+D5)*EXP(-(F4+F5)*I27)+(H4+H5)</f>
        <v>30.041152235999682</v>
      </c>
    </row>
    <row r="28" spans="9:15" x14ac:dyDescent="0.3">
      <c r="I28">
        <v>6.9447222222222216</v>
      </c>
      <c r="J28">
        <f>D4*EXP(-F4*I28)+H4</f>
        <v>29.057633957765432</v>
      </c>
      <c r="K28">
        <f>L28* E6/M28</f>
        <v>29.17209320156703</v>
      </c>
      <c r="L28">
        <v>29.760999999999999</v>
      </c>
      <c r="M28">
        <v>301.33499999999998</v>
      </c>
      <c r="N28">
        <f>(D4-D5)*EXP(-(F4-F5)*I28)+(H4-H5)</f>
        <v>28.081838062855439</v>
      </c>
      <c r="O28">
        <f>(D4+D5)*EXP(-(F4+F5)*I28)+(H4+H5)</f>
        <v>30.03255930594311</v>
      </c>
    </row>
    <row r="29" spans="9:15" x14ac:dyDescent="0.3">
      <c r="I29">
        <v>7.2225000000000001</v>
      </c>
      <c r="J29">
        <f>D4*EXP(-F4*I29)+H4</f>
        <v>29.049803318468136</v>
      </c>
      <c r="K29">
        <f>L29* E6/M29</f>
        <v>29.161057999245443</v>
      </c>
      <c r="L29">
        <v>29.753</v>
      </c>
      <c r="M29">
        <v>301.36799999999999</v>
      </c>
      <c r="N29">
        <f>(D4-D5)*EXP(-(F4-F5)*I29)+(H4-H5)</f>
        <v>28.074729679234892</v>
      </c>
      <c r="O29">
        <f>(D4+D5)*EXP(-(F4+F5)*I29)+(H4+H5)</f>
        <v>30.023972602412201</v>
      </c>
    </row>
    <row r="30" spans="9:15" x14ac:dyDescent="0.3">
      <c r="I30">
        <v>7.5002777777777778</v>
      </c>
      <c r="J30">
        <f>D4*EXP(-F4*I30)+H4</f>
        <v>29.041978069563584</v>
      </c>
      <c r="K30">
        <f>L30* E6/M30</f>
        <v>29.162275871626985</v>
      </c>
      <c r="L30">
        <v>29.742000000000001</v>
      </c>
      <c r="M30">
        <v>301.24400000000003</v>
      </c>
      <c r="N30">
        <f>(D4-D5)*EXP(-(F4-F5)*I30)+(H4-H5)</f>
        <v>28.067625931221318</v>
      </c>
      <c r="O30">
        <f>(D4+D5)*EXP(-(F4+F5)*I30)+(H4+H5)</f>
        <v>30.015392120895164</v>
      </c>
    </row>
    <row r="31" spans="9:15" x14ac:dyDescent="0.3">
      <c r="I31">
        <v>7.7780555555555564</v>
      </c>
      <c r="J31">
        <f>D4*EXP(-F4*I31)+H4</f>
        <v>29.034158207341179</v>
      </c>
      <c r="K31">
        <f>L31* E6/M31</f>
        <v>29.136149085376985</v>
      </c>
      <c r="L31">
        <v>29.712</v>
      </c>
      <c r="M31">
        <v>301.20999999999998</v>
      </c>
      <c r="N31">
        <f>(D4-D5)*EXP(-(F4-F5)*I31)+(H4-H5)</f>
        <v>28.06052681579169</v>
      </c>
      <c r="O31">
        <f>(D4+D5)*EXP(-(F4+F5)*I31)+(H4+H5)</f>
        <v>30.006817856883451</v>
      </c>
    </row>
    <row r="32" spans="9:15" x14ac:dyDescent="0.3">
      <c r="I32">
        <v>8.0558333333333341</v>
      </c>
      <c r="J32">
        <f>D4*EXP(-F4*I32)+H4</f>
        <v>29.026343728092883</v>
      </c>
      <c r="K32">
        <f>L32* E6/M32</f>
        <v>29.12095646073432</v>
      </c>
      <c r="L32">
        <v>29.704000000000001</v>
      </c>
      <c r="M32">
        <v>301.286</v>
      </c>
      <c r="N32">
        <f>(D4-D5)*EXP(-(F4-F5)*I32)+(H4-H5)</f>
        <v>28.053432329924945</v>
      </c>
      <c r="O32">
        <f>(D4+D5)*EXP(-(F4+F5)*I32)+(H4+H5)</f>
        <v>29.998249805871794</v>
      </c>
    </row>
    <row r="33" spans="9:15" x14ac:dyDescent="0.3">
      <c r="I33">
        <v>8.3336111111111109</v>
      </c>
      <c r="J33">
        <f>D4*EXP(-F4*I33)+H4</f>
        <v>29.018534628113212</v>
      </c>
      <c r="K33">
        <f>L33* E6/M33</f>
        <v>29.113455989020562</v>
      </c>
      <c r="L33">
        <v>29.686</v>
      </c>
      <c r="M33">
        <v>301.18099999999998</v>
      </c>
      <c r="N33">
        <f>(D4-D5)*EXP(-(F4-F5)*I33)+(H4-H5)</f>
        <v>28.046342470601999</v>
      </c>
      <c r="O33">
        <f>(D4+D5)*EXP(-(F4+F5)*I33)+(H4+H5)</f>
        <v>29.9896879633582</v>
      </c>
    </row>
    <row r="34" spans="9:15" x14ac:dyDescent="0.3">
      <c r="I34">
        <v>8.6113888888888894</v>
      </c>
      <c r="J34">
        <f>D4*EXP(-F4*I34)+H4</f>
        <v>29.010730903699219</v>
      </c>
      <c r="K34">
        <f>L34* E6/M34</f>
        <v>29.106308357975365</v>
      </c>
      <c r="L34">
        <v>29.666</v>
      </c>
      <c r="M34">
        <v>301.05200000000002</v>
      </c>
      <c r="N34">
        <f>(D4-D5)*EXP(-(F4-F5)*I34)+(H4-H5)</f>
        <v>28.039257234805735</v>
      </c>
      <c r="O34">
        <f>(D4+D5)*EXP(-(F4+F5)*I34)+(H4+H5)</f>
        <v>29.981132324843919</v>
      </c>
    </row>
    <row r="35" spans="9:15" x14ac:dyDescent="0.3">
      <c r="I35">
        <v>8.8891666666666662</v>
      </c>
      <c r="J35">
        <f>D4*EXP(-F4*I35)+H4</f>
        <v>29.002932551150522</v>
      </c>
      <c r="K35">
        <f>L35* E6/M35</f>
        <v>29.060323291802263</v>
      </c>
      <c r="L35">
        <v>29.620999999999999</v>
      </c>
      <c r="M35">
        <v>301.07100000000003</v>
      </c>
      <c r="N35">
        <f>(D4-D5)*EXP(-(F4-F5)*I35)+(H4-H5)</f>
        <v>28.032176619520996</v>
      </c>
      <c r="O35">
        <f>(D4+D5)*EXP(-(F4+F5)*I35)+(H4+H5)</f>
        <v>29.972582885833468</v>
      </c>
    </row>
    <row r="36" spans="9:15" x14ac:dyDescent="0.3">
      <c r="I36">
        <v>9.1669444444444448</v>
      </c>
      <c r="J36">
        <f>D4*EXP(-F4*I36)+H4</f>
        <v>28.995139566769282</v>
      </c>
      <c r="K36">
        <f>L36* E6/M36</f>
        <v>29.070078862556453</v>
      </c>
      <c r="L36">
        <v>29.614999999999998</v>
      </c>
      <c r="M36">
        <v>300.90899999999999</v>
      </c>
      <c r="N36">
        <f>(D4-D5)*EXP(-(F4-F5)*I36)+(H4-H5)</f>
        <v>28.025100621734605</v>
      </c>
      <c r="O36">
        <f>(D4+D5)*EXP(-(F4+F5)*I36)+(H4+H5)</f>
        <v>29.964039641834628</v>
      </c>
    </row>
    <row r="37" spans="9:15" x14ac:dyDescent="0.3">
      <c r="I37">
        <v>9.4447222222222216</v>
      </c>
      <c r="J37">
        <f>D4*EXP(-F4*I37)+H4</f>
        <v>28.987351946860194</v>
      </c>
      <c r="K37">
        <f>L37* E6/M37</f>
        <v>29.072961947660939</v>
      </c>
      <c r="L37">
        <v>29.614000000000001</v>
      </c>
      <c r="M37">
        <v>300.86900000000003</v>
      </c>
      <c r="N37">
        <f>(D4-D5)*EXP(-(F4-F5)*I37)+(H4-H5)</f>
        <v>28.018029238435339</v>
      </c>
      <c r="O37">
        <f>(D4+D5)*EXP(-(F4+F5)*I37)+(H4+H5)</f>
        <v>29.955502588358428</v>
      </c>
    </row>
    <row r="38" spans="9:15" x14ac:dyDescent="0.3">
      <c r="I38">
        <v>9.7225000000000001</v>
      </c>
      <c r="J38">
        <f>D4*EXP(-F4*I38)+H4</f>
        <v>28.97956968773051</v>
      </c>
      <c r="K38">
        <f>L38* E6/M38</f>
        <v>29.066763311573389</v>
      </c>
      <c r="L38">
        <v>29.613</v>
      </c>
      <c r="M38">
        <v>300.923</v>
      </c>
      <c r="N38">
        <f>(D4-D5)*EXP(-(F4-F5)*I38)+(H4-H5)</f>
        <v>28.010962466613936</v>
      </c>
      <c r="O38">
        <f>(D4+D5)*EXP(-(F4+F5)*I38)+(H4+H5)</f>
        <v>29.946971720919144</v>
      </c>
    </row>
    <row r="39" spans="9:15" x14ac:dyDescent="0.3">
      <c r="I39">
        <v>10.00027777777778</v>
      </c>
      <c r="J39">
        <f>D4*EXP(-F4*I39)+H4</f>
        <v>28.97179278569002</v>
      </c>
      <c r="K39">
        <f>L39* E6/M39</f>
        <v>29.039409381978587</v>
      </c>
      <c r="L39">
        <v>29.587</v>
      </c>
      <c r="M39">
        <v>300.94200000000001</v>
      </c>
      <c r="N39">
        <f>(D4-D5)*EXP(-(F4-F5)*I39)+(H4-H5)</f>
        <v>28.003900303263109</v>
      </c>
      <c r="O39">
        <f>(D4+D5)*EXP(-(F4+F5)*I39)+(H4+H5)</f>
        <v>29.938447035034322</v>
      </c>
    </row>
    <row r="40" spans="9:15" x14ac:dyDescent="0.3">
      <c r="I40">
        <v>10.278055555555561</v>
      </c>
      <c r="J40">
        <f>D4*EXP(-F4*I40)+H4</f>
        <v>28.96402123705105</v>
      </c>
      <c r="K40">
        <f>L40* E6/M40</f>
        <v>29.01460020567394</v>
      </c>
      <c r="L40">
        <v>29.562999999999999</v>
      </c>
      <c r="M40">
        <v>300.95499999999998</v>
      </c>
      <c r="N40">
        <f>(D4-D5)*EXP(-(F4-F5)*I40)+(H4-H5)</f>
        <v>27.996842745377517</v>
      </c>
      <c r="O40">
        <f>(D4+D5)*EXP(-(F4+F5)*I40)+(H4+H5)</f>
        <v>29.929928526224735</v>
      </c>
    </row>
    <row r="41" spans="9:15" x14ac:dyDescent="0.3">
      <c r="I41">
        <v>10.555833333333331</v>
      </c>
      <c r="J41">
        <f>D4*EXP(-F4*I41)+H4</f>
        <v>28.956255038128475</v>
      </c>
      <c r="K41">
        <f>L41* E6/M41</f>
        <v>29.026728488821142</v>
      </c>
      <c r="L41">
        <v>29.59</v>
      </c>
      <c r="M41">
        <v>301.10399999999998</v>
      </c>
      <c r="N41">
        <f>(D4-D5)*EXP(-(F4-F5)*I41)+(H4-H5)</f>
        <v>27.989789789953797</v>
      </c>
      <c r="O41">
        <f>(D4+D5)*EXP(-(F4+F5)*I41)+(H4+H5)</f>
        <v>29.921416190014419</v>
      </c>
    </row>
    <row r="42" spans="9:15" x14ac:dyDescent="0.3">
      <c r="I42">
        <v>10.833611111111111</v>
      </c>
      <c r="J42">
        <f>D4*EXP(-F4*I42)+H4</f>
        <v>28.948494185239696</v>
      </c>
      <c r="K42">
        <f>L42* E6/M42</f>
        <v>29.002774740922266</v>
      </c>
      <c r="L42">
        <v>29.57</v>
      </c>
      <c r="M42">
        <v>301.149</v>
      </c>
      <c r="N42">
        <f>(D4-D5)*EXP(-(F4-F5)*I42)+(H4-H5)</f>
        <v>27.98274143399053</v>
      </c>
      <c r="O42">
        <f>(D4+D5)*EXP(-(F4+F5)*I42)+(H4+H5)</f>
        <v>29.912910021930635</v>
      </c>
    </row>
    <row r="43" spans="9:15" x14ac:dyDescent="0.3">
      <c r="I43">
        <v>11.111388888888889</v>
      </c>
      <c r="J43">
        <f>D4*EXP(-F4*I43)+H4</f>
        <v>28.940738674704654</v>
      </c>
      <c r="K43">
        <f>L43* E6/M43</f>
        <v>28.992774460487066</v>
      </c>
      <c r="L43">
        <v>29.576000000000001</v>
      </c>
      <c r="M43">
        <v>301.31400000000002</v>
      </c>
      <c r="N43">
        <f>(D4-D5)*EXP(-(F4-F5)*I43)+(H4-H5)</f>
        <v>27.975697674488259</v>
      </c>
      <c r="O43">
        <f>(D4+D5)*EXP(-(F4+F5)*I43)+(H4+H5)</f>
        <v>29.904410017503906</v>
      </c>
    </row>
    <row r="44" spans="9:15" x14ac:dyDescent="0.3">
      <c r="I44">
        <v>11.38916666666667</v>
      </c>
      <c r="J44">
        <f>D4*EXP(-F4*I44)+H4</f>
        <v>28.932988502845824</v>
      </c>
      <c r="K44">
        <f>L44* E6/M44</f>
        <v>28.979879145101808</v>
      </c>
      <c r="L44">
        <v>29.56</v>
      </c>
      <c r="M44">
        <v>301.28500000000003</v>
      </c>
      <c r="N44">
        <f>(D4-D5)*EXP(-(F4-F5)*I44)+(H4-H5)</f>
        <v>27.968658508449483</v>
      </c>
      <c r="O44">
        <f>(D4+D5)*EXP(-(F4+F5)*I44)+(H4+H5)</f>
        <v>29.89591617226797</v>
      </c>
    </row>
    <row r="45" spans="9:15" x14ac:dyDescent="0.3">
      <c r="I45">
        <v>11.66666666666667</v>
      </c>
      <c r="J45">
        <f>D4*EXP(-F4*I45)+H4</f>
        <v>28.925251408161454</v>
      </c>
      <c r="K45">
        <f>L45* E6/M45</f>
        <v>28.97132322166247</v>
      </c>
      <c r="L45">
        <v>29.555</v>
      </c>
      <c r="M45">
        <v>301.32299999999998</v>
      </c>
      <c r="N45">
        <f>(D4-D5)*EXP(-(F4-F5)*I45)+(H4-H5)</f>
        <v>27.961630965162286</v>
      </c>
      <c r="O45">
        <f>(D4+D5)*EXP(-(F4+F5)*I45)+(H4+H5)</f>
        <v>29.887436966377528</v>
      </c>
    </row>
    <row r="46" spans="9:15" x14ac:dyDescent="0.3">
      <c r="I46">
        <v>11.944444444444439</v>
      </c>
      <c r="J46">
        <f>D4*EXP(-F4*I46)+H4</f>
        <v>28.917511897303093</v>
      </c>
      <c r="K46">
        <f>L46* E6/M46</f>
        <v>28.953661567912135</v>
      </c>
      <c r="L46">
        <v>29.550999999999998</v>
      </c>
      <c r="M46">
        <v>301.46600000000001</v>
      </c>
      <c r="N46">
        <f>(D4-D5)*EXP(-(F4-F5)*I46)+(H4-H5)</f>
        <v>27.954600972479835</v>
      </c>
      <c r="O46">
        <f>(D4+D5)*EXP(-(F4+F5)*I46)+(H4+H5)</f>
        <v>29.878955419989349</v>
      </c>
    </row>
    <row r="47" spans="9:15" x14ac:dyDescent="0.3">
      <c r="I47">
        <v>12.22222222222222</v>
      </c>
      <c r="J47">
        <f>D4*EXP(-F4*I47)+H4</f>
        <v>28.909777714107211</v>
      </c>
      <c r="K47">
        <f>L47* E6/M47</f>
        <v>28.968154132058</v>
      </c>
      <c r="L47">
        <v>29.545000000000002</v>
      </c>
      <c r="M47">
        <v>301.25400000000002</v>
      </c>
      <c r="N47">
        <f>(D4-D5)*EXP(-(F4-F5)*I47)+(H4-H5)</f>
        <v>27.947575564283092</v>
      </c>
      <c r="O47">
        <f>(D4+D5)*EXP(-(F4+F5)*I47)+(H4+H5)</f>
        <v>29.87048001941708</v>
      </c>
    </row>
    <row r="48" spans="9:15" x14ac:dyDescent="0.3">
      <c r="I48">
        <v>12.50027777777778</v>
      </c>
      <c r="J48">
        <f>D4*EXP(-F4*I48)+H4</f>
        <v>28.902041128710628</v>
      </c>
      <c r="K48">
        <f>L48* E6/M48</f>
        <v>28.939831832025025</v>
      </c>
      <c r="L48">
        <v>29.541</v>
      </c>
      <c r="M48">
        <v>301.50799999999998</v>
      </c>
      <c r="N48">
        <f>(D4-D5)*EXP(-(F4-F5)*I48)+(H4-H5)</f>
        <v>27.9405477190477</v>
      </c>
      <c r="O48">
        <f>(D4+D5)*EXP(-(F4+F5)*I48)+(H4+H5)</f>
        <v>29.862002294020463</v>
      </c>
    </row>
    <row r="49" spans="9:15" x14ac:dyDescent="0.3">
      <c r="I49">
        <v>12.778055555555561</v>
      </c>
      <c r="J49">
        <f>D4*EXP(-F4*I49)+H4</f>
        <v>28.894317595158491</v>
      </c>
      <c r="K49">
        <f>L49* E6/M49</f>
        <v>28.961134696271721</v>
      </c>
      <c r="L49">
        <v>29.56</v>
      </c>
      <c r="M49">
        <v>301.48</v>
      </c>
      <c r="N49">
        <f>(D4-D5)*EXP(-(F4-F5)*I49)+(H4-H5)</f>
        <v>27.933531475432261</v>
      </c>
      <c r="O49">
        <f>(D4+D5)*EXP(-(F4+F5)*I49)+(H4+H5)</f>
        <v>29.853539177857975</v>
      </c>
    </row>
    <row r="50" spans="9:15" x14ac:dyDescent="0.3">
      <c r="I50">
        <v>13.055833333333331</v>
      </c>
      <c r="J50">
        <f>D4*EXP(-F4*I50)+H4</f>
        <v>28.886599378270503</v>
      </c>
      <c r="K50">
        <f>L50* E6/M50</f>
        <v>28.93073636823479</v>
      </c>
      <c r="L50">
        <v>29.542000000000002</v>
      </c>
      <c r="M50">
        <v>301.613</v>
      </c>
      <c r="N50">
        <f>(D4-D5)*EXP(-(F4-F5)*I50)+(H4-H5)</f>
        <v>27.926519807336312</v>
      </c>
      <c r="O50">
        <f>(D4+D5)*EXP(-(F4+F5)*I50)+(H4+H5)</f>
        <v>29.845082194156674</v>
      </c>
    </row>
    <row r="51" spans="9:15" x14ac:dyDescent="0.3">
      <c r="I51">
        <v>13.333611111111111</v>
      </c>
      <c r="J51">
        <f>D4*EXP(-F4*I51)+H4</f>
        <v>28.878886474386825</v>
      </c>
      <c r="K51">
        <f>L51* E6/M51</f>
        <v>28.895619604941132</v>
      </c>
      <c r="L51">
        <v>29.507999999999999</v>
      </c>
      <c r="M51">
        <v>301.63199999999989</v>
      </c>
      <c r="N51">
        <f>(D4-D5)*EXP(-(F4-F5)*I51)+(H4-H5)</f>
        <v>27.919512711776015</v>
      </c>
      <c r="O51">
        <f>(D4+D5)*EXP(-(F4+F5)*I51)+(H4+H5)</f>
        <v>29.836631338472905</v>
      </c>
    </row>
    <row r="52" spans="9:15" x14ac:dyDescent="0.3">
      <c r="I52">
        <v>13.611388888888889</v>
      </c>
      <c r="J52">
        <f>D4*EXP(-F4*I52)+H4</f>
        <v>28.871178879850127</v>
      </c>
      <c r="K52">
        <f>L52* E6/M52</f>
        <v>28.890165621854056</v>
      </c>
      <c r="L52">
        <v>29.477</v>
      </c>
      <c r="M52">
        <v>301.37200000000001</v>
      </c>
      <c r="N52">
        <f>(D4-D5)*EXP(-(F4-F5)*I52)+(H4-H5)</f>
        <v>27.912510185769474</v>
      </c>
      <c r="O52">
        <f>(D4+D5)*EXP(-(F4+F5)*I52)+(H4+H5)</f>
        <v>29.828186606366252</v>
      </c>
    </row>
    <row r="53" spans="9:15" x14ac:dyDescent="0.3">
      <c r="I53">
        <v>13.88916666666667</v>
      </c>
      <c r="J53">
        <f>D4*EXP(-F4*I53)+H4</f>
        <v>28.863476591005615</v>
      </c>
      <c r="K53">
        <f>L53* E6/M53</f>
        <v>28.927848374636149</v>
      </c>
      <c r="L53">
        <v>29.494</v>
      </c>
      <c r="M53">
        <v>301.15300000000002</v>
      </c>
      <c r="N53">
        <f>(D4-D5)*EXP(-(F4-F5)*I53)+(H4-H5)</f>
        <v>27.905512226336729</v>
      </c>
      <c r="O53">
        <f>(D4+D5)*EXP(-(F4+F5)*I53)+(H4+H5)</f>
        <v>29.819747993399503</v>
      </c>
    </row>
    <row r="54" spans="9:15" x14ac:dyDescent="0.3">
      <c r="I54">
        <v>14.166944444444439</v>
      </c>
      <c r="J54">
        <f>D4*EXP(-F4*I54)+H4</f>
        <v>28.85577960420099</v>
      </c>
      <c r="K54">
        <f>L54* E6/M54</f>
        <v>28.90384871220046</v>
      </c>
      <c r="L54">
        <v>29.512</v>
      </c>
      <c r="M54">
        <v>301.58699999999999</v>
      </c>
      <c r="N54">
        <f>(D4-D5)*EXP(-(F4-F5)*I54)+(H4-H5)</f>
        <v>27.898518830499771</v>
      </c>
      <c r="O54">
        <f>(D4+D5)*EXP(-(F4+F5)*I54)+(H4+H5)</f>
        <v>29.811315495138672</v>
      </c>
    </row>
    <row r="55" spans="9:15" x14ac:dyDescent="0.3">
      <c r="I55">
        <v>14.44472222222222</v>
      </c>
      <c r="J55">
        <f>D4*EXP(-F4*I55)+H4</f>
        <v>28.848087915786476</v>
      </c>
      <c r="K55">
        <f>L55* E6/M55</f>
        <v>28.86005829364905</v>
      </c>
      <c r="L55">
        <v>29.454000000000001</v>
      </c>
      <c r="M55">
        <v>301.45100000000002</v>
      </c>
      <c r="N55">
        <f>(D4-D5)*EXP(-(F4-F5)*I55)+(H4-H5)</f>
        <v>27.891529995282532</v>
      </c>
      <c r="O55">
        <f>(D4+D5)*EXP(-(F4+F5)*I55)+(H4+H5)</f>
        <v>29.802889107152978</v>
      </c>
    </row>
    <row r="56" spans="9:15" x14ac:dyDescent="0.3">
      <c r="I56">
        <v>14.7225</v>
      </c>
      <c r="J56">
        <f>D4*EXP(-F4*I56)+H4</f>
        <v>28.840401522114814</v>
      </c>
      <c r="K56">
        <f>L56* E6/M56</f>
        <v>28.908628869244016</v>
      </c>
      <c r="L56">
        <v>29.492999999999999</v>
      </c>
      <c r="M56">
        <v>301.34300000000002</v>
      </c>
      <c r="N56">
        <f>(D4-D5)*EXP(-(F4-F5)*I56)+(H4-H5)</f>
        <v>27.884545717710886</v>
      </c>
      <c r="O56">
        <f>(D4+D5)*EXP(-(F4+F5)*I56)+(H4+H5)</f>
        <v>29.79446882501485</v>
      </c>
    </row>
    <row r="57" spans="9:15" x14ac:dyDescent="0.3">
      <c r="I57">
        <v>15.00027777777778</v>
      </c>
      <c r="J57">
        <f>D4*EXP(-F4*I57)+H4</f>
        <v>28.832720419541246</v>
      </c>
      <c r="K57">
        <f>L57* E6/M57</f>
        <v>28.8513315196086</v>
      </c>
      <c r="L57">
        <v>29.428000000000001</v>
      </c>
      <c r="M57">
        <v>301.27600000000001</v>
      </c>
      <c r="N57">
        <f>(D4-D5)*EXP(-(F4-F5)*I57)+(H4-H5)</f>
        <v>27.877565994812645</v>
      </c>
      <c r="O57">
        <f>(D4+D5)*EXP(-(F4+F5)*I57)+(H4+H5)</f>
        <v>29.786054644299931</v>
      </c>
    </row>
    <row r="58" spans="9:15" x14ac:dyDescent="0.3">
      <c r="I58">
        <v>15.278055555555561</v>
      </c>
      <c r="J58">
        <f>D4*EXP(-F4*I58)+H4</f>
        <v>28.825044604423535</v>
      </c>
      <c r="K58">
        <f>L58* E6/M58</f>
        <v>28.836020060096555</v>
      </c>
      <c r="L58">
        <v>29.423999999999999</v>
      </c>
      <c r="M58">
        <v>301.39499999999998</v>
      </c>
      <c r="N58">
        <f>(D4-D5)*EXP(-(F4-F5)*I58)+(H4-H5)</f>
        <v>27.870590823617555</v>
      </c>
      <c r="O58">
        <f>(D4+D5)*EXP(-(F4+F5)*I58)+(H4+H5)</f>
        <v>29.777646560587062</v>
      </c>
    </row>
    <row r="59" spans="9:15" x14ac:dyDescent="0.3">
      <c r="I59">
        <v>15.555833333333331</v>
      </c>
      <c r="J59">
        <f>D4*EXP(-F4*I59)+H4</f>
        <v>28.81737407312194</v>
      </c>
      <c r="K59">
        <f>L59* E6/M59</f>
        <v>28.855449950375966</v>
      </c>
      <c r="L59">
        <v>29.428000000000001</v>
      </c>
      <c r="M59">
        <v>301.23299999999989</v>
      </c>
      <c r="N59">
        <f>(D4-D5)*EXP(-(F4-F5)*I59)+(H4-H5)</f>
        <v>27.863620201157307</v>
      </c>
      <c r="O59">
        <f>(D4+D5)*EXP(-(F4+F5)*I59)+(H4+H5)</f>
        <v>29.769244569458298</v>
      </c>
    </row>
    <row r="60" spans="9:15" x14ac:dyDescent="0.3">
      <c r="I60">
        <v>15.833611111111111</v>
      </c>
      <c r="J60">
        <f>D4*EXP(-F4*I60)+H4</f>
        <v>28.809708821999234</v>
      </c>
      <c r="K60">
        <f>L60* E6/M60</f>
        <v>28.829686915419302</v>
      </c>
      <c r="L60">
        <v>29.414999999999999</v>
      </c>
      <c r="M60">
        <v>301.36900000000003</v>
      </c>
      <c r="N60">
        <f>(D4-D5)*EXP(-(F4-F5)*I60)+(H4-H5)</f>
        <v>27.856654124465521</v>
      </c>
      <c r="O60">
        <f>(D4+D5)*EXP(-(F4+F5)*I60)+(H4+H5)</f>
        <v>29.760848666498887</v>
      </c>
    </row>
    <row r="61" spans="9:15" x14ac:dyDescent="0.3">
      <c r="I61">
        <v>16.111388888888889</v>
      </c>
      <c r="J61">
        <f>D4*EXP(-F4*I61)+H4</f>
        <v>28.802048847420686</v>
      </c>
      <c r="K61">
        <f>L61* E6/M61</f>
        <v>28.835619205703818</v>
      </c>
      <c r="L61">
        <v>29.414999999999999</v>
      </c>
      <c r="M61">
        <v>301.30700000000002</v>
      </c>
      <c r="N61">
        <f>(D4-D5)*EXP(-(F4-F5)*I61)+(H4-H5)</f>
        <v>27.84969259057776</v>
      </c>
      <c r="O61">
        <f>(D4+D5)*EXP(-(F4+F5)*I61)+(H4+H5)</f>
        <v>29.752458847297284</v>
      </c>
    </row>
    <row r="62" spans="9:15" x14ac:dyDescent="0.3">
      <c r="I62">
        <v>16.389166666666672</v>
      </c>
      <c r="J62">
        <f>D4*EXP(-F4*I62)+H4</f>
        <v>28.794394145754069</v>
      </c>
      <c r="K62">
        <f>L62* E6/M62</f>
        <v>28.829838390657507</v>
      </c>
      <c r="L62">
        <v>29.396999999999998</v>
      </c>
      <c r="M62">
        <v>301.18299999999999</v>
      </c>
      <c r="N62">
        <f>(D4-D5)*EXP(-(F4-F5)*I62)+(H4-H5)</f>
        <v>27.842735596531504</v>
      </c>
      <c r="O62">
        <f>(D4+D5)*EXP(-(F4+F5)*I62)+(H4+H5)</f>
        <v>29.744075107445127</v>
      </c>
    </row>
    <row r="63" spans="9:15" x14ac:dyDescent="0.3">
      <c r="I63">
        <v>16.666944444444439</v>
      </c>
      <c r="J63">
        <f>D4*EXP(-F4*I63)+H4</f>
        <v>28.786744713369664</v>
      </c>
      <c r="K63">
        <f>L63* E6/M63</f>
        <v>28.807520621790413</v>
      </c>
      <c r="L63">
        <v>29.372</v>
      </c>
      <c r="M63">
        <v>301.16000000000003</v>
      </c>
      <c r="N63">
        <f>(D4-D5)*EXP(-(F4-F5)*I63)+(H4-H5)</f>
        <v>27.835783139366185</v>
      </c>
      <c r="O63">
        <f>(D4+D5)*EXP(-(F4+F5)*I63)+(H4+H5)</f>
        <v>29.735697442537258</v>
      </c>
    </row>
    <row r="64" spans="9:15" x14ac:dyDescent="0.3">
      <c r="I64">
        <v>16.944722222222222</v>
      </c>
      <c r="J64">
        <f>D4*EXP(-F4*I64)+H4</f>
        <v>28.77910054664024</v>
      </c>
      <c r="K64">
        <f>L64* E6/M64</f>
        <v>28.809169989212648</v>
      </c>
      <c r="L64">
        <v>29.369</v>
      </c>
      <c r="M64">
        <v>301.11200000000002</v>
      </c>
      <c r="N64">
        <f>(D4-D5)*EXP(-(F4-F5)*I64)+(H4-H5)</f>
        <v>27.828835216123153</v>
      </c>
      <c r="O64">
        <f>(D4+D5)*EXP(-(F4+F5)*I64)+(H4+H5)</f>
        <v>29.727325848171716</v>
      </c>
    </row>
    <row r="65" spans="9:15" x14ac:dyDescent="0.3">
      <c r="I65">
        <v>17.222222222222221</v>
      </c>
      <c r="J65">
        <f>D4*EXP(-F4*I65)+H4</f>
        <v>28.771469278218593</v>
      </c>
      <c r="K65">
        <f>L65* E6/M65</f>
        <v>28.802974892992768</v>
      </c>
      <c r="L65">
        <v>29.366</v>
      </c>
      <c r="M65">
        <v>301.14600000000002</v>
      </c>
      <c r="N65">
        <f>(D4-D5)*EXP(-(F4-F5)*I65)+(H4-H5)</f>
        <v>27.821898764975735</v>
      </c>
      <c r="O65">
        <f>(D4+D5)*EXP(-(F4+F5)*I65)+(H4+H5)</f>
        <v>29.718968682449365</v>
      </c>
    </row>
    <row r="66" spans="9:15" x14ac:dyDescent="0.3">
      <c r="I66">
        <v>17.500277777777779</v>
      </c>
      <c r="J66">
        <f>D4*EXP(-F4*I66)+H4</f>
        <v>28.763827995649919</v>
      </c>
      <c r="K66">
        <f>L66* E6/M66</f>
        <v>28.762489231827402</v>
      </c>
      <c r="L66">
        <v>29.332999999999998</v>
      </c>
      <c r="M66">
        <v>301.23099999999999</v>
      </c>
      <c r="N66">
        <f>(D4-D5)*EXP(-(F4-F5)*I66)+(H4-H5)</f>
        <v>27.81495295957901</v>
      </c>
      <c r="O66">
        <f>(D4+D5)*EXP(-(F4+F5)*I66)+(H4+H5)</f>
        <v>29.710600853475682</v>
      </c>
    </row>
    <row r="67" spans="9:15" x14ac:dyDescent="0.3">
      <c r="I67">
        <v>17.778055555555561</v>
      </c>
      <c r="J67">
        <f>D4*EXP(-F4*I67)+H4</f>
        <v>28.756199604147049</v>
      </c>
      <c r="K67">
        <f>L67* E6/M67</f>
        <v>28.789119101228181</v>
      </c>
      <c r="L67">
        <v>29.347000000000001</v>
      </c>
      <c r="M67">
        <v>301.096</v>
      </c>
      <c r="N67">
        <f>(D4-D5)*EXP(-(F4-F5)*I67)+(H4-H5)</f>
        <v>27.808018620370248</v>
      </c>
      <c r="O67">
        <f>(D4+D5)*EXP(-(F4+F5)*I67)+(H4+H5)</f>
        <v>29.702247444357191</v>
      </c>
    </row>
    <row r="68" spans="9:15" x14ac:dyDescent="0.3">
      <c r="I68">
        <v>18.055833333333329</v>
      </c>
      <c r="J68">
        <f>D4*EXP(-F4*I68)+H4</f>
        <v>28.748576463815205</v>
      </c>
      <c r="K68">
        <f>L68* E6/M68</f>
        <v>28.768957498986374</v>
      </c>
      <c r="L68">
        <v>29.317</v>
      </c>
      <c r="M68">
        <v>300.99900000000002</v>
      </c>
      <c r="N68">
        <f>(D4-D5)*EXP(-(F4-F5)*I68)+(H4-H5)</f>
        <v>27.801088803268463</v>
      </c>
      <c r="O68">
        <f>(D4+D5)*EXP(-(F4+F5)*I68)+(H4+H5)</f>
        <v>29.693900088205027</v>
      </c>
    </row>
    <row r="69" spans="9:15" x14ac:dyDescent="0.3">
      <c r="I69">
        <v>18.333611111111111</v>
      </c>
      <c r="J69">
        <f>D4*EXP(-F4*I69)+H4</f>
        <v>28.740958571039631</v>
      </c>
      <c r="K69">
        <f>L69* E6/M69</f>
        <v>28.733130019077031</v>
      </c>
      <c r="L69">
        <v>29.297999999999998</v>
      </c>
      <c r="M69">
        <v>301.17899999999997</v>
      </c>
      <c r="N69">
        <f>(D4-D5)*EXP(-(F4-F5)*I69)+(H4-H5)</f>
        <v>27.794163505324651</v>
      </c>
      <c r="O69">
        <f>(D4+D5)*EXP(-(F4+F5)*I69)+(H4+H5)</f>
        <v>29.685558780633155</v>
      </c>
    </row>
    <row r="70" spans="9:15" x14ac:dyDescent="0.3">
      <c r="I70">
        <v>18.611388888888889</v>
      </c>
      <c r="J70">
        <f>D4*EXP(-F4*I70)+H4</f>
        <v>28.733345922208059</v>
      </c>
      <c r="K70">
        <f>L70* E6/M70</f>
        <v>28.709998285264138</v>
      </c>
      <c r="L70">
        <v>29.260999999999999</v>
      </c>
      <c r="M70">
        <v>301.041</v>
      </c>
      <c r="N70">
        <f>(D4-D5)*EXP(-(F4-F5)*I70)+(H4-H5)</f>
        <v>27.787242723591717</v>
      </c>
      <c r="O70">
        <f>(D4+D5)*EXP(-(F4+F5)*I70)+(H4+H5)</f>
        <v>29.677223517258703</v>
      </c>
    </row>
    <row r="71" spans="9:15" x14ac:dyDescent="0.3">
      <c r="I71">
        <v>18.889166666666672</v>
      </c>
      <c r="J71">
        <f>D4*EXP(-F4*I71)+H4</f>
        <v>28.725738513710699</v>
      </c>
      <c r="K71">
        <f>L71* E6/M71</f>
        <v>28.72766717236799</v>
      </c>
      <c r="L71">
        <v>29.257999999999999</v>
      </c>
      <c r="M71">
        <v>300.82499999999999</v>
      </c>
      <c r="N71">
        <f>(D4-D5)*EXP(-(F4-F5)*I71)+(H4-H5)</f>
        <v>27.780326455124495</v>
      </c>
      <c r="O71">
        <f>(D4+D5)*EXP(-(F4+F5)*I71)+(H4+H5)</f>
        <v>29.668894293701989</v>
      </c>
    </row>
    <row r="72" spans="9:15" x14ac:dyDescent="0.3">
      <c r="I72">
        <v>19.166944444444439</v>
      </c>
      <c r="J72">
        <f>D4*EXP(-F4*I72)+H4</f>
        <v>28.718136341940259</v>
      </c>
      <c r="K72">
        <f>L72* E6/M72</f>
        <v>28.734276230303411</v>
      </c>
      <c r="L72">
        <v>29.273</v>
      </c>
      <c r="M72">
        <v>300.91000000000003</v>
      </c>
      <c r="N72">
        <f>(D4-D5)*EXP(-(F4-F5)*I72)+(H4-H5)</f>
        <v>27.773414696979739</v>
      </c>
      <c r="O72">
        <f>(D4+D5)*EXP(-(F4+F5)*I72)+(H4+H5)</f>
        <v>29.660571105586492</v>
      </c>
    </row>
    <row r="73" spans="9:15" x14ac:dyDescent="0.3">
      <c r="I73">
        <v>19.444722222222222</v>
      </c>
      <c r="J73">
        <f>D4*EXP(-F4*I73)+H4</f>
        <v>28.710539403291914</v>
      </c>
      <c r="K73">
        <f>L73* E6/M73</f>
        <v>28.703963617913342</v>
      </c>
      <c r="L73">
        <v>29.26</v>
      </c>
      <c r="M73">
        <v>301.09399999999999</v>
      </c>
      <c r="N73">
        <f>(D4-D5)*EXP(-(F4-F5)*I73)+(H4-H5)</f>
        <v>27.766507446216121</v>
      </c>
      <c r="O73">
        <f>(D4+D5)*EXP(-(F4+F5)*I73)+(H4+H5)</f>
        <v>29.652253948538878</v>
      </c>
    </row>
    <row r="74" spans="9:15" x14ac:dyDescent="0.3">
      <c r="I74">
        <v>19.7225</v>
      </c>
      <c r="J74">
        <f>D4*EXP(-F4*I74)+H4</f>
        <v>28.702947694163335</v>
      </c>
      <c r="K74">
        <f>L74* E6/M74</f>
        <v>28.664686807830339</v>
      </c>
      <c r="L74">
        <v>29.291</v>
      </c>
      <c r="M74">
        <v>301.82600000000002</v>
      </c>
      <c r="N74">
        <f>(D4-D5)*EXP(-(F4-F5)*I74)+(H4-H5)</f>
        <v>27.759604699894233</v>
      </c>
      <c r="O74">
        <f>(D4+D5)*EXP(-(F4+F5)*I74)+(H4+H5)</f>
        <v>29.643942818188961</v>
      </c>
    </row>
    <row r="75" spans="9:15" x14ac:dyDescent="0.3">
      <c r="I75">
        <v>20.000277777777779</v>
      </c>
      <c r="J75">
        <f>D4*EXP(-F4*I75)+H4</f>
        <v>28.695361210954669</v>
      </c>
      <c r="K75">
        <f>L75* E6/M75</f>
        <v>28.60828785105339</v>
      </c>
      <c r="L75">
        <v>29.294</v>
      </c>
      <c r="M75">
        <v>302.452</v>
      </c>
      <c r="N75">
        <f>(D4-D5)*EXP(-(F4-F5)*I75)+(H4-H5)</f>
        <v>27.752706455076584</v>
      </c>
      <c r="O75">
        <f>(D4+D5)*EXP(-(F4+F5)*I75)+(H4+H5)</f>
        <v>29.635637710169746</v>
      </c>
    </row>
    <row r="76" spans="9:15" x14ac:dyDescent="0.3">
      <c r="I76">
        <v>20.278055555555561</v>
      </c>
      <c r="J76">
        <f>D4*EXP(-F4*I76)+H4</f>
        <v>28.687779950068538</v>
      </c>
      <c r="K76">
        <f>L76* E6/M76</f>
        <v>28.549274126115222</v>
      </c>
      <c r="L76">
        <v>29.305</v>
      </c>
      <c r="M76">
        <v>303.19099999999997</v>
      </c>
      <c r="N76">
        <f>(D4-D5)*EXP(-(F4-F5)*I76)+(H4-H5)</f>
        <v>27.745812708827593</v>
      </c>
      <c r="O76">
        <f>(D4+D5)*EXP(-(F4+F5)*I76)+(H4+H5)</f>
        <v>29.627338620117385</v>
      </c>
    </row>
    <row r="77" spans="9:15" x14ac:dyDescent="0.3">
      <c r="I77">
        <v>20.555833333333329</v>
      </c>
      <c r="J77">
        <f>D4*EXP(-F4*I77)+H4</f>
        <v>28.680203907910034</v>
      </c>
      <c r="K77">
        <f>L77* E6/M77</f>
        <v>28.50528366469484</v>
      </c>
      <c r="L77">
        <v>29.297000000000001</v>
      </c>
      <c r="M77">
        <v>303.57600000000002</v>
      </c>
      <c r="N77">
        <f>(D4-D5)*EXP(-(F4-F5)*I77)+(H4-H5)</f>
        <v>27.738923458213605</v>
      </c>
      <c r="O77">
        <f>(D4+D5)*EXP(-(F4+F5)*I77)+(H4+H5)</f>
        <v>29.619045543671199</v>
      </c>
    </row>
    <row r="78" spans="9:15" x14ac:dyDescent="0.3">
      <c r="I78">
        <v>20.833611111111111</v>
      </c>
      <c r="J78">
        <f>D4*EXP(-F4*I78)+H4</f>
        <v>28.67263308088674</v>
      </c>
      <c r="K78">
        <f>L78* E6/M78</f>
        <v>28.454999295957048</v>
      </c>
      <c r="L78">
        <v>29.28</v>
      </c>
      <c r="M78">
        <v>303.93599999999998</v>
      </c>
      <c r="N78">
        <f>(D4-D5)*EXP(-(F4-F5)*I78)+(H4-H5)</f>
        <v>27.732038700302862</v>
      </c>
      <c r="O78">
        <f>(D4+D5)*EXP(-(F4+F5)*I78)+(H4+H5)</f>
        <v>29.610758476473663</v>
      </c>
    </row>
    <row r="79" spans="9:15" x14ac:dyDescent="0.3">
      <c r="I79">
        <v>21.111388888888889</v>
      </c>
      <c r="J79">
        <f>D4*EXP(-F4*I79)+H4</f>
        <v>28.665067465408701</v>
      </c>
      <c r="K79">
        <f>L79* E6/M79</f>
        <v>28.460880635452213</v>
      </c>
      <c r="L79">
        <v>29.297999999999998</v>
      </c>
      <c r="M79">
        <v>304.06</v>
      </c>
      <c r="N79">
        <f>(D4-D5)*EXP(-(F4-F5)*I79)+(H4-H5)</f>
        <v>27.725158432165532</v>
      </c>
      <c r="O79">
        <f>(D4+D5)*EXP(-(F4+F5)*I79)+(H4+H5)</f>
        <v>29.602477414170416</v>
      </c>
    </row>
    <row r="80" spans="9:15" x14ac:dyDescent="0.3">
      <c r="I80">
        <v>21.388888888888889</v>
      </c>
      <c r="J80">
        <f>D4*EXP(-F4*I80)+H4</f>
        <v>28.657514615695774</v>
      </c>
      <c r="K80">
        <f>L80* E6/M80</f>
        <v>28.440188071258159</v>
      </c>
      <c r="L80">
        <v>29.3</v>
      </c>
      <c r="M80">
        <v>304.30200000000002</v>
      </c>
      <c r="N80">
        <f>(D4-D5)*EXP(-(F4-F5)*I80)+(H4-H5)</f>
        <v>27.718289524414779</v>
      </c>
      <c r="O80">
        <f>(D4+D5)*EXP(-(F4+F5)*I80)+(H4+H5)</f>
        <v>29.59421062447619</v>
      </c>
    </row>
    <row r="81" spans="9:15" x14ac:dyDescent="0.3">
      <c r="I81">
        <v>21.666944444444439</v>
      </c>
      <c r="J81">
        <f>D4*EXP(-F4*I81)+H4</f>
        <v>28.649951854740927</v>
      </c>
      <c r="K81">
        <f>L81* E6/M81</f>
        <v>28.451132186879992</v>
      </c>
      <c r="L81">
        <v>29.308</v>
      </c>
      <c r="M81">
        <v>304.26799999999997</v>
      </c>
      <c r="N81">
        <f>(D4-D5)*EXP(-(F4-F5)*I81)+(H4-H5)</f>
        <v>27.711411353501315</v>
      </c>
      <c r="O81">
        <f>(D4+D5)*EXP(-(F4+F5)*I81)+(H4+H5)</f>
        <v>29.585933286845112</v>
      </c>
    </row>
    <row r="82" spans="9:15" x14ac:dyDescent="0.3">
      <c r="I82">
        <v>21.944722222222222</v>
      </c>
      <c r="J82">
        <f>D4*EXP(-F4*I82)+H4</f>
        <v>28.642401852383635</v>
      </c>
      <c r="K82">
        <f>L82* E6/M82</f>
        <v>28.475090909346328</v>
      </c>
      <c r="L82">
        <v>29.241</v>
      </c>
      <c r="M82">
        <v>303.31700000000001</v>
      </c>
      <c r="N82">
        <f>(D4-D5)*EXP(-(F4-F5)*I82)+(H4-H5)</f>
        <v>27.704544537124299</v>
      </c>
      <c r="O82">
        <f>(D4+D5)*EXP(-(F4+F5)*I82)+(H4+H5)</f>
        <v>29.577670213130091</v>
      </c>
    </row>
    <row r="83" spans="9:15" x14ac:dyDescent="0.3">
      <c r="I83">
        <v>22.2225</v>
      </c>
      <c r="J83">
        <f>D4*EXP(-F4*I83)+H4</f>
        <v>28.63485704723648</v>
      </c>
      <c r="K83">
        <f>L83* E6/M83</f>
        <v>28.54186214757085</v>
      </c>
      <c r="L83">
        <v>29.213999999999999</v>
      </c>
      <c r="M83">
        <v>302.32799999999997</v>
      </c>
      <c r="N83">
        <f>(D4-D5)*EXP(-(F4-F5)*I83)+(H4-H5)</f>
        <v>27.697682198820445</v>
      </c>
      <c r="O83">
        <f>(D4+D5)*EXP(-(F4+F5)*I83)+(H4+H5)</f>
        <v>29.569413126923436</v>
      </c>
    </row>
    <row r="84" spans="9:15" x14ac:dyDescent="0.3">
      <c r="I84">
        <v>22.5</v>
      </c>
      <c r="J84">
        <f>D4*EXP(-F4*I84)+H4</f>
        <v>28.627324972740332</v>
      </c>
      <c r="K84">
        <f>L84* E6/M84</f>
        <v>28.557620330660484</v>
      </c>
      <c r="L84">
        <v>29.196000000000002</v>
      </c>
      <c r="M84">
        <v>301.97500000000002</v>
      </c>
      <c r="N84">
        <f>(D4-D5)*EXP(-(F4-F5)*I84)+(H4-H5)</f>
        <v>27.69083119129823</v>
      </c>
      <c r="O84">
        <f>(D4+D5)*EXP(-(F4+F5)*I84)+(H4+H5)</f>
        <v>29.561170272002421</v>
      </c>
    </row>
    <row r="85" spans="9:15" x14ac:dyDescent="0.3">
      <c r="I85">
        <v>22.778055555555561</v>
      </c>
      <c r="J85">
        <f>D4*EXP(-F4*I85)+H4</f>
        <v>28.619783014264588</v>
      </c>
      <c r="K85">
        <f>L85* E6/M85</f>
        <v>28.559939545019112</v>
      </c>
      <c r="L85">
        <v>29.141999999999999</v>
      </c>
      <c r="M85">
        <v>301.392</v>
      </c>
      <c r="N85">
        <f>(D4-D5)*EXP(-(F4-F5)*I85)+(H4-H5)</f>
        <v>27.683970944752922</v>
      </c>
      <c r="O85">
        <f>(D4+D5)*EXP(-(F4+F5)*I85)+(H4+H5)</f>
        <v>29.552916899683922</v>
      </c>
    </row>
    <row r="86" spans="9:15" x14ac:dyDescent="0.3">
      <c r="I86">
        <v>23.055833333333329</v>
      </c>
      <c r="J86">
        <f>D4*EXP(-F4*I86)+H4</f>
        <v>28.612253779292011</v>
      </c>
      <c r="K86">
        <f>L86* E6/M86</f>
        <v>28.527358247666875</v>
      </c>
      <c r="L86">
        <v>29.099</v>
      </c>
      <c r="M86">
        <v>301.291</v>
      </c>
      <c r="N86">
        <f>(D4-D5)*EXP(-(F4-F5)*I86)+(H4-H5)</f>
        <v>27.677122023154375</v>
      </c>
      <c r="O86">
        <f>(D4+D5)*EXP(-(F4+F5)*I86)+(H4+H5)</f>
        <v>29.544677749983272</v>
      </c>
    </row>
    <row r="87" spans="9:15" x14ac:dyDescent="0.3">
      <c r="I87">
        <v>23.333611111111111</v>
      </c>
      <c r="J87">
        <f>D4*EXP(-F4*I87)+H4</f>
        <v>28.604729727233885</v>
      </c>
      <c r="K87">
        <f>L87* E6/M87</f>
        <v>28.573183590123946</v>
      </c>
      <c r="L87">
        <v>29.15</v>
      </c>
      <c r="M87">
        <v>301.33499999999998</v>
      </c>
      <c r="N87">
        <f>(D4-D5)*EXP(-(F4-F5)*I87)+(H4-H5)</f>
        <v>27.670277567959225</v>
      </c>
      <c r="O87">
        <f>(D4+D5)*EXP(-(F4+F5)*I87)+(H4+H5)</f>
        <v>29.536444570455394</v>
      </c>
    </row>
    <row r="88" spans="9:15" x14ac:dyDescent="0.3">
      <c r="I88">
        <v>23.611111111111111</v>
      </c>
      <c r="J88">
        <f>D4*EXP(-F4*I88)+H4</f>
        <v>28.597218370809252</v>
      </c>
      <c r="K88">
        <f>L88* E6/M88</f>
        <v>28.539879282590469</v>
      </c>
      <c r="L88">
        <v>29.131</v>
      </c>
      <c r="M88">
        <v>301.49</v>
      </c>
      <c r="N88">
        <f>(D4-D5)*EXP(-(F4-F5)*I88)+(H4-H5)</f>
        <v>27.663444414017938</v>
      </c>
      <c r="O88">
        <f>(D4+D5)*EXP(-(F4+F5)*I88)+(H4+H5)</f>
        <v>29.52822558100943</v>
      </c>
    </row>
    <row r="89" spans="9:15" x14ac:dyDescent="0.3">
      <c r="I89">
        <v>23.889166666666672</v>
      </c>
      <c r="J89">
        <f>D4*EXP(-F4*I89)+H4</f>
        <v>28.589697157592347</v>
      </c>
      <c r="K89">
        <f>L89* E6/M89</f>
        <v>28.512813851769248</v>
      </c>
      <c r="L89">
        <v>29.111000000000001</v>
      </c>
      <c r="M89">
        <v>301.56900000000002</v>
      </c>
      <c r="N89">
        <f>(D4-D5)*EXP(-(F4-F5)*I89)+(H4-H5)</f>
        <v>27.656602045130256</v>
      </c>
      <c r="O89">
        <f>(D4+D5)*EXP(-(F4+F5)*I89)+(H4+H5)</f>
        <v>29.519996104616919</v>
      </c>
    </row>
    <row r="90" spans="9:15" x14ac:dyDescent="0.3">
      <c r="I90">
        <v>24.166944444444439</v>
      </c>
      <c r="J90">
        <f>D4*EXP(-F4*I90)+H4</f>
        <v>28.582188632880758</v>
      </c>
      <c r="K90">
        <f>L90* E6/M90</f>
        <v>28.517528856711166</v>
      </c>
      <c r="L90">
        <v>29.119</v>
      </c>
      <c r="M90">
        <v>301.60199999999998</v>
      </c>
      <c r="N90">
        <f>(D4-D5)*EXP(-(F4-F5)*I90)+(H4-H5)</f>
        <v>27.649770971676766</v>
      </c>
      <c r="O90">
        <f>(D4+D5)*EXP(-(F4+F5)*I90)+(H4+H5)</f>
        <v>29.51178080966362</v>
      </c>
    </row>
    <row r="91" spans="9:15" x14ac:dyDescent="0.3">
      <c r="I91">
        <v>24.444722222222222</v>
      </c>
      <c r="J91">
        <f>D4*EXP(-F4*I91)+H4</f>
        <v>28.57468527682726</v>
      </c>
      <c r="K91">
        <f>L91* E6/M91</f>
        <v>28.491624754123841</v>
      </c>
      <c r="L91">
        <v>29.082999999999998</v>
      </c>
      <c r="M91">
        <v>301.50299999999999</v>
      </c>
      <c r="N91">
        <f>(D4-D5)*EXP(-(F4-F5)*I91)+(H4-H5)</f>
        <v>27.642944352987314</v>
      </c>
      <c r="O91">
        <f>(D4+D5)*EXP(-(F4+F5)*I91)+(H4+H5)</f>
        <v>29.503571467597702</v>
      </c>
    </row>
    <row r="92" spans="9:15" x14ac:dyDescent="0.3">
      <c r="I92">
        <v>24.7225</v>
      </c>
      <c r="J92">
        <f>D4*EXP(-F4*I92)+H4</f>
        <v>28.567187085873886</v>
      </c>
      <c r="K92">
        <f>L92* E6/M92</f>
        <v>28.479973960537652</v>
      </c>
      <c r="L92">
        <v>29.074000000000002</v>
      </c>
      <c r="M92">
        <v>301.53300000000002</v>
      </c>
      <c r="N92">
        <f>(D4-D5)*EXP(-(F4-F5)*I92)+(H4-H5)</f>
        <v>27.636122186156808</v>
      </c>
      <c r="O92">
        <f>(D4+D5)*EXP(-(F4+F5)*I92)+(H4+H5)</f>
        <v>29.495368074105638</v>
      </c>
    </row>
    <row r="93" spans="9:15" x14ac:dyDescent="0.3">
      <c r="I93">
        <v>25</v>
      </c>
      <c r="J93">
        <f>D4*EXP(-F4*I93)+H4</f>
        <v>28.55970154691753</v>
      </c>
      <c r="K93">
        <f>L93* E6/M93</f>
        <v>28.455536740578186</v>
      </c>
      <c r="L93">
        <v>29.132000000000001</v>
      </c>
      <c r="M93">
        <v>302.39400000000001</v>
      </c>
      <c r="N93">
        <f>(D4-D5)*EXP(-(F4-F5)*I93)+(H4-H5)</f>
        <v>27.629311283778634</v>
      </c>
      <c r="O93">
        <f>(D4+D5)*EXP(-(F4+F5)*I93)+(H4+H5)</f>
        <v>29.48717881935854</v>
      </c>
    </row>
    <row r="94" spans="9:15" x14ac:dyDescent="0.3">
      <c r="I94">
        <v>25.278055555555561</v>
      </c>
      <c r="J94">
        <f>D4*EXP(-F4*I94)+H4</f>
        <v>28.552206185047933</v>
      </c>
      <c r="K94">
        <f>L94* E6/M94</f>
        <v>28.431425328815649</v>
      </c>
      <c r="L94">
        <v>29.082000000000001</v>
      </c>
      <c r="M94">
        <v>302.13099999999997</v>
      </c>
      <c r="N94">
        <f>(D4-D5)*EXP(-(F4-F5)*I94)+(H4-H5)</f>
        <v>27.622491196461716</v>
      </c>
      <c r="O94">
        <f>(D4+D5)*EXP(-(F4+F5)*I94)+(H4+H5)</f>
        <v>29.478979115604623</v>
      </c>
    </row>
    <row r="95" spans="9:15" x14ac:dyDescent="0.3">
      <c r="I95">
        <v>25.555833333333329</v>
      </c>
      <c r="J95">
        <f>D4*EXP(-F4*I95)+H4</f>
        <v>28.544723468071673</v>
      </c>
      <c r="K95">
        <f>L95* E6/M95</f>
        <v>28.416292258371655</v>
      </c>
      <c r="L95">
        <v>29.1</v>
      </c>
      <c r="M95">
        <v>302.47899999999998</v>
      </c>
      <c r="N95">
        <f>(D4-D5)*EXP(-(F4-F5)*I95)+(H4-H5)</f>
        <v>27.61568236779641</v>
      </c>
      <c r="O95">
        <f>(D4+D5)*EXP(-(F4+F5)*I95)+(H4+H5)</f>
        <v>29.470793541984236</v>
      </c>
    </row>
    <row r="96" spans="9:15" x14ac:dyDescent="0.3">
      <c r="I96">
        <v>25.833611111111111</v>
      </c>
      <c r="J96">
        <f>D4*EXP(-F4*I96)+H4</f>
        <v>28.537245901988175</v>
      </c>
      <c r="K96">
        <f>L96* E6/M96</f>
        <v>28.418632065539803</v>
      </c>
      <c r="L96">
        <v>29.114999999999998</v>
      </c>
      <c r="M96">
        <v>302.61</v>
      </c>
      <c r="N96">
        <f>(D4-D5)*EXP(-(F4-F5)*I96)+(H4-H5)</f>
        <v>27.608877979388598</v>
      </c>
      <c r="O96">
        <f>(D4+D5)*EXP(-(F4+F5)*I96)+(H4+H5)</f>
        <v>29.462613899714849</v>
      </c>
    </row>
    <row r="97" spans="9:15" x14ac:dyDescent="0.3">
      <c r="I97">
        <v>26.111388888888889</v>
      </c>
      <c r="J97">
        <f>D4*EXP(-F4*I97)+H4</f>
        <v>28.529773483251716</v>
      </c>
      <c r="K97">
        <f>L97* E6/M97</f>
        <v>28.427918579448704</v>
      </c>
      <c r="L97">
        <v>29.13</v>
      </c>
      <c r="M97">
        <v>302.66699999999997</v>
      </c>
      <c r="N97">
        <f>(D4-D5)*EXP(-(F4-F5)*I97)+(H4-H5)</f>
        <v>27.602078028342646</v>
      </c>
      <c r="O97">
        <f>(D4+D5)*EXP(-(F4+F5)*I97)+(H4+H5)</f>
        <v>29.454440184498544</v>
      </c>
    </row>
    <row r="98" spans="9:15" x14ac:dyDescent="0.3">
      <c r="I98">
        <v>26.388888888888889</v>
      </c>
      <c r="J98">
        <f>D4*EXP(-F4*I98)+H4</f>
        <v>28.522313673025781</v>
      </c>
      <c r="K98">
        <f>L98* E6/M98</f>
        <v>28.386046138051778</v>
      </c>
      <c r="L98">
        <v>29.082000000000001</v>
      </c>
      <c r="M98">
        <v>302.61399999999998</v>
      </c>
      <c r="N98">
        <f>(D4-D5)*EXP(-(F4-F5)*I98)+(H4-H5)</f>
        <v>27.595289305067325</v>
      </c>
      <c r="O98">
        <f>(D4+D5)*EXP(-(F4+F5)*I98)+(H4+H5)</f>
        <v>29.446280556875976</v>
      </c>
    </row>
    <row r="99" spans="9:15" x14ac:dyDescent="0.3">
      <c r="I99">
        <v>26.666944444444439</v>
      </c>
      <c r="J99">
        <f>D4*EXP(-F4*I99)+H4</f>
        <v>28.514844073649179</v>
      </c>
      <c r="K99">
        <f>L99* E6/M99</f>
        <v>28.419385249141961</v>
      </c>
      <c r="L99">
        <v>29.082000000000001</v>
      </c>
      <c r="M99">
        <v>302.25900000000001</v>
      </c>
      <c r="N99">
        <f>(D4-D5)*EXP(-(F4-F5)*I99)+(H4-H5)</f>
        <v>27.588491426763213</v>
      </c>
      <c r="O99">
        <f>(D4+D5)*EXP(-(F4+F5)*I99)+(H4+H5)</f>
        <v>29.438110518049058</v>
      </c>
    </row>
    <row r="100" spans="9:15" x14ac:dyDescent="0.3">
      <c r="I100">
        <v>26.944722222222222</v>
      </c>
      <c r="J100">
        <f>D4*EXP(-F4*I100)+H4</f>
        <v>28.507387075703846</v>
      </c>
      <c r="K100">
        <f>L100* E6/M100</f>
        <v>28.416149155437509</v>
      </c>
      <c r="L100">
        <v>29.085999999999999</v>
      </c>
      <c r="M100">
        <v>302.33499999999998</v>
      </c>
      <c r="N100">
        <f>(D4-D5)*EXP(-(F4-F5)*I100)+(H4-H5)</f>
        <v>27.581704770447899</v>
      </c>
      <c r="O100">
        <f>(D4+D5)*EXP(-(F4+F5)*I100)+(H4+H5)</f>
        <v>29.429954558235611</v>
      </c>
    </row>
    <row r="101" spans="9:15" x14ac:dyDescent="0.3">
      <c r="I101">
        <v>27.2225</v>
      </c>
      <c r="J101">
        <f>D4*EXP(-F4*I101)+H4</f>
        <v>28.499935210947015</v>
      </c>
      <c r="K101">
        <f>L101* E6/M101</f>
        <v>28.440774061562298</v>
      </c>
      <c r="L101">
        <v>29.088000000000001</v>
      </c>
      <c r="M101">
        <v>302.09399999999999</v>
      </c>
      <c r="N101">
        <f>(D4-D5)*EXP(-(F4-F5)*I101)+(H4-H5)</f>
        <v>27.574922539930775</v>
      </c>
      <c r="O101">
        <f>(D4+D5)*EXP(-(F4+F5)*I101)+(H4+H5)</f>
        <v>29.421804508314693</v>
      </c>
    </row>
    <row r="102" spans="9:15" x14ac:dyDescent="0.3">
      <c r="I102">
        <v>27.500277777777779</v>
      </c>
      <c r="J102">
        <f>D4*EXP(-F4*I102)+H4</f>
        <v>28.492488475845146</v>
      </c>
      <c r="K102">
        <f>L102* E6/M102</f>
        <v>28.412532973812205</v>
      </c>
      <c r="L102">
        <v>29.056999999999999</v>
      </c>
      <c r="M102">
        <v>302.072</v>
      </c>
      <c r="N102">
        <f>(D4-D5)*EXP(-(F4-F5)*I102)+(H4-H5)</f>
        <v>27.568144732325628</v>
      </c>
      <c r="O102">
        <f>(D4+D5)*EXP(-(F4+F5)*I102)+(H4+H5)</f>
        <v>29.413660364003931</v>
      </c>
    </row>
    <row r="103" spans="9:15" x14ac:dyDescent="0.3">
      <c r="I103">
        <v>27.778055555555561</v>
      </c>
      <c r="J103">
        <f>D4*EXP(-F4*I103)+H4</f>
        <v>28.485046866867126</v>
      </c>
      <c r="K103">
        <f>L103* E6/M103</f>
        <v>28.442127908751967</v>
      </c>
      <c r="L103">
        <v>29.076000000000001</v>
      </c>
      <c r="M103">
        <v>301.95499999999998</v>
      </c>
      <c r="N103">
        <f>(D4-D5)*EXP(-(F4-F5)*I103)+(H4-H5)</f>
        <v>27.561371344748142</v>
      </c>
      <c r="O103">
        <f>(D4+D5)*EXP(-(F4+F5)*I103)+(H4+H5)</f>
        <v>29.40552212102406</v>
      </c>
    </row>
    <row r="104" spans="9:15" x14ac:dyDescent="0.3">
      <c r="I104">
        <v>28.055833333333329</v>
      </c>
      <c r="J104">
        <f>D4*EXP(-F4*I104)+H4</f>
        <v>28.477610380484279</v>
      </c>
      <c r="K104">
        <f>L104* E6/M104</f>
        <v>28.434596328905943</v>
      </c>
      <c r="L104">
        <v>29.058</v>
      </c>
      <c r="M104">
        <v>301.84800000000001</v>
      </c>
      <c r="N104">
        <f>(D4-D5)*EXP(-(F4-F5)*I104)+(H4-H5)</f>
        <v>27.55460237431587</v>
      </c>
      <c r="O104">
        <f>(D4+D5)*EXP(-(F4+F5)*I104)+(H4+H5)</f>
        <v>29.397389775098915</v>
      </c>
    </row>
    <row r="105" spans="9:15" x14ac:dyDescent="0.3">
      <c r="I105">
        <v>28.333611111111111</v>
      </c>
      <c r="J105">
        <f>D4*EXP(-F4*I105)+H4</f>
        <v>28.470179013170352</v>
      </c>
      <c r="K105">
        <f>L105* E6/M105</f>
        <v>28.415857880095182</v>
      </c>
      <c r="L105">
        <v>29.03</v>
      </c>
      <c r="M105">
        <v>301.75599999999997</v>
      </c>
      <c r="N105">
        <f>(D4-D5)*EXP(-(F4-F5)*I105)+(H4-H5)</f>
        <v>27.547837818148246</v>
      </c>
      <c r="O105">
        <f>(D4+D5)*EXP(-(F4+F5)*I105)+(H4+H5)</f>
        <v>29.389263321955436</v>
      </c>
    </row>
    <row r="106" spans="9:15" x14ac:dyDescent="0.3">
      <c r="I106">
        <v>28.611388888888889</v>
      </c>
      <c r="J106">
        <f>D4*EXP(-F4*I106)+H4</f>
        <v>28.462752761401525</v>
      </c>
      <c r="K106">
        <f>L106* E6/M106</f>
        <v>28.446182728830188</v>
      </c>
      <c r="L106">
        <v>29.036999999999999</v>
      </c>
      <c r="M106">
        <v>301.50699999999989</v>
      </c>
      <c r="N106">
        <f>(D4-D5)*EXP(-(F4-F5)*I106)+(H4-H5)</f>
        <v>27.541077673366594</v>
      </c>
      <c r="O106">
        <f>(D4+D5)*EXP(-(F4+F5)*I106)+(H4+H5)</f>
        <v>29.381142757323644</v>
      </c>
    </row>
    <row r="107" spans="9:15" x14ac:dyDescent="0.3">
      <c r="I107">
        <v>28.889166666666672</v>
      </c>
      <c r="J107">
        <f>D4*EXP(-F4*I107)+H4</f>
        <v>28.455331621656391</v>
      </c>
      <c r="K107">
        <f>L107* E6/M107</f>
        <v>28.457238655196551</v>
      </c>
      <c r="L107">
        <v>29.04</v>
      </c>
      <c r="M107">
        <v>301.42099999999999</v>
      </c>
      <c r="N107">
        <f>(D4-D5)*EXP(-(F4-F5)*I107)+(H4-H5)</f>
        <v>27.534321937094095</v>
      </c>
      <c r="O107">
        <f>(D4+D5)*EXP(-(F4+F5)*I107)+(H4+H5)</f>
        <v>29.373028076936663</v>
      </c>
    </row>
    <row r="108" spans="9:15" x14ac:dyDescent="0.3">
      <c r="I108">
        <v>29.166944444444439</v>
      </c>
      <c r="J108">
        <f>D4*EXP(-F4*I108)+H4</f>
        <v>28.447915590415985</v>
      </c>
      <c r="K108">
        <f>L108* E6/M108</f>
        <v>28.430832979206002</v>
      </c>
      <c r="L108">
        <v>29.016999999999999</v>
      </c>
      <c r="M108">
        <v>301.46199999999999</v>
      </c>
      <c r="N108">
        <f>(D4-D5)*EXP(-(F4-F5)*I108)+(H4-H5)</f>
        <v>27.527570606455825</v>
      </c>
      <c r="O108">
        <f>(D4+D5)*EXP(-(F4+F5)*I108)+(H4+H5)</f>
        <v>29.364919276530721</v>
      </c>
    </row>
    <row r="109" spans="9:15" x14ac:dyDescent="0.3">
      <c r="I109">
        <v>29.444722222222222</v>
      </c>
      <c r="J109">
        <f>D4*EXP(-F4*I109)+H4</f>
        <v>28.44050466416375</v>
      </c>
      <c r="K109">
        <f>L109* E6/M109</f>
        <v>28.44006350088042</v>
      </c>
      <c r="L109">
        <v>29.013999999999999</v>
      </c>
      <c r="M109">
        <v>301.33300000000003</v>
      </c>
      <c r="N109">
        <f>(D4-D5)*EXP(-(F4-F5)*I109)+(H4-H5)</f>
        <v>27.520823678578729</v>
      </c>
      <c r="O109">
        <f>(D4+D5)*EXP(-(F4+F5)*I109)+(H4+H5)</f>
        <v>29.356816351845104</v>
      </c>
    </row>
    <row r="110" spans="9:15" x14ac:dyDescent="0.3">
      <c r="I110">
        <v>29.7225</v>
      </c>
      <c r="J110">
        <f>D4*EXP(-F4*I110)+H4</f>
        <v>28.433098839385558</v>
      </c>
      <c r="K110">
        <f>L110* E6/M110</f>
        <v>28.44586466547409</v>
      </c>
      <c r="L110">
        <v>29.023</v>
      </c>
      <c r="M110">
        <v>301.36500000000001</v>
      </c>
      <c r="N110">
        <f>(D4-D5)*EXP(-(F4-F5)*I110)+(H4-H5)</f>
        <v>27.514081150591615</v>
      </c>
      <c r="O110">
        <f>(D4+D5)*EXP(-(F4+F5)*I110)+(H4+H5)</f>
        <v>29.348719298622218</v>
      </c>
    </row>
    <row r="111" spans="9:15" x14ac:dyDescent="0.3">
      <c r="I111">
        <v>30.000277777777779</v>
      </c>
      <c r="J111">
        <f>D4*EXP(-F4*I111)+H4</f>
        <v>28.425698112569698</v>
      </c>
      <c r="K111">
        <f>L111* E6/M111</f>
        <v>28.428286841567687</v>
      </c>
      <c r="L111">
        <v>29.016999999999999</v>
      </c>
      <c r="M111">
        <v>301.48899999999998</v>
      </c>
      <c r="N111">
        <f>(D4-D5)*EXP(-(F4-F5)*I111)+(H4-H5)</f>
        <v>27.507343019625182</v>
      </c>
      <c r="O111">
        <f>(D4+D5)*EXP(-(F4+F5)*I111)+(H4+H5)</f>
        <v>29.340628112607536</v>
      </c>
    </row>
    <row r="112" spans="9:15" x14ac:dyDescent="0.3">
      <c r="I112">
        <v>30.278055555555561</v>
      </c>
      <c r="J112">
        <f>D4*EXP(-F4*I112)+H4</f>
        <v>28.418302480206869</v>
      </c>
      <c r="K112">
        <f>L112* E6/M112</f>
        <v>28.415629982618736</v>
      </c>
      <c r="L112">
        <v>28.995999999999999</v>
      </c>
      <c r="M112">
        <v>301.40499999999997</v>
      </c>
      <c r="N112">
        <f>(D4-D5)*EXP(-(F4-F5)*I112)+(H4-H5)</f>
        <v>27.500609282811983</v>
      </c>
      <c r="O112">
        <f>(D4+D5)*EXP(-(F4+F5)*I112)+(H4+H5)</f>
        <v>29.33254278954962</v>
      </c>
    </row>
    <row r="113" spans="9:15" x14ac:dyDescent="0.3">
      <c r="I113">
        <v>30.555833333333329</v>
      </c>
      <c r="J113">
        <f>D4*EXP(-F4*I113)+H4</f>
        <v>28.4109119387902</v>
      </c>
      <c r="K113">
        <f>L113* E6/M113</f>
        <v>28.401985669365867</v>
      </c>
      <c r="L113">
        <v>28.978999999999999</v>
      </c>
      <c r="M113">
        <v>301.37299999999999</v>
      </c>
      <c r="N113">
        <f>(D4-D5)*EXP(-(F4-F5)*I113)+(H4-H5)</f>
        <v>27.493879937286454</v>
      </c>
      <c r="O113">
        <f>(D4+D5)*EXP(-(F4+F5)*I113)+(H4+H5)</f>
        <v>29.324463325200114</v>
      </c>
    </row>
    <row r="114" spans="9:15" x14ac:dyDescent="0.3">
      <c r="I114">
        <v>30.833611111111111</v>
      </c>
      <c r="J114">
        <f>D4*EXP(-F4*I114)+H4</f>
        <v>28.403526484815224</v>
      </c>
      <c r="K114">
        <f>L114* E6/M114</f>
        <v>28.375049012325459</v>
      </c>
      <c r="L114">
        <v>28.969000000000001</v>
      </c>
      <c r="M114">
        <v>301.55499999999989</v>
      </c>
      <c r="N114">
        <f>(D4-D5)*EXP(-(F4-F5)*I114)+(H4-H5)</f>
        <v>27.48715498018489</v>
      </c>
      <c r="O114">
        <f>(D4+D5)*EXP(-(F4+F5)*I114)+(H4+H5)</f>
        <v>29.316389715313726</v>
      </c>
    </row>
    <row r="115" spans="9:15" x14ac:dyDescent="0.3">
      <c r="I115">
        <v>31.111388888888889</v>
      </c>
      <c r="J115">
        <f>D4*EXP(-F4*I115)+H4</f>
        <v>28.396146114779889</v>
      </c>
      <c r="K115">
        <f>L115* E6/M115</f>
        <v>28.381504772153004</v>
      </c>
      <c r="L115">
        <v>28.968</v>
      </c>
      <c r="M115">
        <v>301.476</v>
      </c>
      <c r="N115">
        <f>(D4-D5)*EXP(-(F4-F5)*I115)+(H4-H5)</f>
        <v>27.480434408645465</v>
      </c>
      <c r="O115">
        <f>(D4+D5)*EXP(-(F4+F5)*I115)+(H4+H5)</f>
        <v>29.308321955648267</v>
      </c>
    </row>
    <row r="116" spans="9:15" x14ac:dyDescent="0.3">
      <c r="I116">
        <v>31.389166666666672</v>
      </c>
      <c r="J116">
        <f>D4*EXP(-F4*I116)+H4</f>
        <v>28.388770825184551</v>
      </c>
      <c r="K116">
        <f>L116* E6/M116</f>
        <v>28.354847701433837</v>
      </c>
      <c r="L116">
        <v>28.943000000000001</v>
      </c>
      <c r="M116">
        <v>301.49900000000002</v>
      </c>
      <c r="N116">
        <f>(D4-D5)*EXP(-(F4-F5)*I116)+(H4-H5)</f>
        <v>27.473718219808202</v>
      </c>
      <c r="O116">
        <f>(D4+D5)*EXP(-(F4+F5)*I116)+(H4+H5)</f>
        <v>29.300260041964592</v>
      </c>
    </row>
    <row r="117" spans="9:15" x14ac:dyDescent="0.3">
      <c r="I117">
        <v>31.666944444444439</v>
      </c>
      <c r="J117">
        <f>D4*EXP(-F4*I117)+H4</f>
        <v>28.38140061253198</v>
      </c>
      <c r="K117">
        <f>L117* E6/M117</f>
        <v>28.370058592725151</v>
      </c>
      <c r="L117">
        <v>28.93</v>
      </c>
      <c r="M117">
        <v>301.202</v>
      </c>
      <c r="N117">
        <f>(D4-D5)*EXP(-(F4-F5)*I117)+(H4-H5)</f>
        <v>27.467006410815006</v>
      </c>
      <c r="O117">
        <f>(D4+D5)*EXP(-(F4+F5)*I117)+(H4+H5)</f>
        <v>29.292203970026655</v>
      </c>
    </row>
    <row r="118" spans="9:15" x14ac:dyDescent="0.3">
      <c r="I118">
        <v>31.944722222222222</v>
      </c>
      <c r="J118">
        <f>D4*EXP(-F4*I118)+H4</f>
        <v>28.37403547332735</v>
      </c>
      <c r="K118">
        <f>L118* E6/M118</f>
        <v>28.380898021700943</v>
      </c>
      <c r="L118">
        <v>28.934999999999999</v>
      </c>
      <c r="M118">
        <v>301.13900000000001</v>
      </c>
      <c r="N118">
        <f>(D4-D5)*EXP(-(F4-F5)*I118)+(H4-H5)</f>
        <v>27.460298978809636</v>
      </c>
      <c r="O118">
        <f>(D4+D5)*EXP(-(F4+F5)*I118)+(H4+H5)</f>
        <v>29.284153735601461</v>
      </c>
    </row>
    <row r="119" spans="9:15" x14ac:dyDescent="0.3">
      <c r="I119">
        <v>32.222499999999997</v>
      </c>
      <c r="J119">
        <f>D4*EXP(-F4*I119)+H4</f>
        <v>28.36667540407824</v>
      </c>
      <c r="K119">
        <f>L119* E6/M119</f>
        <v>28.339068828931826</v>
      </c>
      <c r="L119">
        <v>28.896000000000001</v>
      </c>
      <c r="M119">
        <v>301.17700000000002</v>
      </c>
      <c r="N119">
        <f>(D4-D5)*EXP(-(F4-F5)*I119)+(H4-H5)</f>
        <v>27.453595920937719</v>
      </c>
      <c r="O119">
        <f>(D4+D5)*EXP(-(F4+F5)*I119)+(H4+H5)</f>
        <v>29.276109334459086</v>
      </c>
    </row>
    <row r="120" spans="9:15" x14ac:dyDescent="0.3">
      <c r="I120">
        <v>32.500277777777782</v>
      </c>
      <c r="J120">
        <f>D4*EXP(-F4*I120)+H4</f>
        <v>28.359320401294635</v>
      </c>
      <c r="K120">
        <f>L120* E6/M120</f>
        <v>28.334430545494378</v>
      </c>
      <c r="L120">
        <v>28.9</v>
      </c>
      <c r="M120">
        <v>301.26799999999997</v>
      </c>
      <c r="N120">
        <f>(D4-D5)*EXP(-(F4-F5)*I120)+(H4-H5)</f>
        <v>27.446897234346736</v>
      </c>
      <c r="O120">
        <f>(D4+D5)*EXP(-(F4+F5)*I120)+(H4+H5)</f>
        <v>29.26807076237268</v>
      </c>
    </row>
    <row r="121" spans="9:15" x14ac:dyDescent="0.3">
      <c r="I121">
        <v>32.778055555555547</v>
      </c>
      <c r="J121">
        <f>D4*EXP(-F4*I121)+H4</f>
        <v>28.351970461488925</v>
      </c>
      <c r="K121">
        <f>L121* E6/M121</f>
        <v>28.313804402882919</v>
      </c>
      <c r="L121">
        <v>28.847999999999999</v>
      </c>
      <c r="M121">
        <v>300.94499999999999</v>
      </c>
      <c r="N121">
        <f>(D4-D5)*EXP(-(F4-F5)*I121)+(H4-H5)</f>
        <v>27.440202916186042</v>
      </c>
      <c r="O121">
        <f>(D4+D5)*EXP(-(F4+F5)*I121)+(H4+H5)</f>
        <v>29.26003801511844</v>
      </c>
    </row>
    <row r="122" spans="9:15" x14ac:dyDescent="0.3">
      <c r="I122">
        <v>33.055833333333332</v>
      </c>
      <c r="J122">
        <f>D4*EXP(-F4*I122)+H4</f>
        <v>28.34462558117589</v>
      </c>
      <c r="K122">
        <f>L122* E6/M122</f>
        <v>28.322462465822863</v>
      </c>
      <c r="L122">
        <v>28.841000000000001</v>
      </c>
      <c r="M122">
        <v>300.77999999999997</v>
      </c>
      <c r="N122">
        <f>(D4-D5)*EXP(-(F4-F5)*I122)+(H4-H5)</f>
        <v>27.433512963606834</v>
      </c>
      <c r="O122">
        <f>(D4+D5)*EXP(-(F4+F5)*I122)+(H4+H5)</f>
        <v>29.252011088475641</v>
      </c>
    </row>
    <row r="123" spans="9:15" x14ac:dyDescent="0.3">
      <c r="I123">
        <v>33.333333333333343</v>
      </c>
      <c r="J123">
        <f>D4*EXP(-F4*I123)+H4</f>
        <v>28.337293094172715</v>
      </c>
      <c r="K123">
        <f>L123* E6/M123</f>
        <v>28.292031085146583</v>
      </c>
      <c r="L123">
        <v>28.808</v>
      </c>
      <c r="M123">
        <v>300.75900000000001</v>
      </c>
      <c r="N123">
        <f>(D4-D5)*EXP(-(F4-F5)*I123)+(H4-H5)</f>
        <v>27.426834057173785</v>
      </c>
      <c r="O123">
        <f>(D4+D5)*EXP(-(F4+F5)*I123)+(H4+H5)</f>
        <v>29.243997996432967</v>
      </c>
    </row>
    <row r="124" spans="9:15" x14ac:dyDescent="0.3">
      <c r="I124">
        <v>33.611388888888889</v>
      </c>
      <c r="J124">
        <f>D4*EXP(-F4*I124)+H4</f>
        <v>28.329950985099018</v>
      </c>
      <c r="K124">
        <f>L124* E6/M124</f>
        <v>28.30279099454599</v>
      </c>
      <c r="L124">
        <v>28.834</v>
      </c>
      <c r="M124">
        <v>300.916</v>
      </c>
      <c r="N124">
        <f>(D4-D5)*EXP(-(F4-F5)*I124)+(H4-H5)</f>
        <v>27.420146143806996</v>
      </c>
      <c r="O124">
        <f>(D4+D5)*EXP(-(F4+F5)*I124)+(H4+H5)</f>
        <v>29.235974680156705</v>
      </c>
    </row>
    <row r="125" spans="9:15" x14ac:dyDescent="0.3">
      <c r="I125">
        <v>33.889166666666668</v>
      </c>
      <c r="J125">
        <f>D4*EXP(-F4*I125)+H4</f>
        <v>28.322621262376742</v>
      </c>
      <c r="K125">
        <f>L125* E6/M125</f>
        <v>28.298612294383247</v>
      </c>
      <c r="L125">
        <v>28.849</v>
      </c>
      <c r="M125">
        <v>301.11700000000002</v>
      </c>
      <c r="N125">
        <f>(D4-D5)*EXP(-(F4-F5)*I125)+(H4-H5)</f>
        <v>27.413469270898059</v>
      </c>
      <c r="O125">
        <f>(D4+D5)*EXP(-(F4+F5)*I125)+(H4+H5)</f>
        <v>29.227965190054391</v>
      </c>
    </row>
    <row r="126" spans="9:15" x14ac:dyDescent="0.3">
      <c r="I126">
        <v>34.166944444444447</v>
      </c>
      <c r="J126">
        <f>D4*EXP(-F4*I126)+H4</f>
        <v>28.315296585230268</v>
      </c>
      <c r="K126">
        <f>L126* E6/M126</f>
        <v>28.274176975480966</v>
      </c>
      <c r="L126">
        <v>28.844000000000001</v>
      </c>
      <c r="M126">
        <v>301.32499999999999</v>
      </c>
      <c r="N126">
        <f>(D4-D5)*EXP(-(F4-F5)*I126)+(H4-H5)</f>
        <v>27.406796752193998</v>
      </c>
      <c r="O126">
        <f>(D4+D5)*EXP(-(F4+F5)*I126)+(H4+H5)</f>
        <v>29.21996150371114</v>
      </c>
    </row>
    <row r="127" spans="9:15" x14ac:dyDescent="0.3">
      <c r="I127">
        <v>34.444722222222232</v>
      </c>
      <c r="J127">
        <f>D4*EXP(-F4*I127)+H4</f>
        <v>28.307976950186372</v>
      </c>
      <c r="K127">
        <f>L127* E6/M127</f>
        <v>28.257684460760167</v>
      </c>
      <c r="L127">
        <v>28.82</v>
      </c>
      <c r="M127">
        <v>301.25</v>
      </c>
      <c r="N127">
        <f>(D4-D5)*EXP(-(F4-F5)*I127)+(H4-H5)</f>
        <v>27.400128584855295</v>
      </c>
      <c r="O127">
        <f>(D4+D5)*EXP(-(F4+F5)*I127)+(H4+H5)</f>
        <v>29.211963616921487</v>
      </c>
    </row>
    <row r="128" spans="9:15" x14ac:dyDescent="0.3">
      <c r="I128">
        <v>34.722222222222221</v>
      </c>
      <c r="J128">
        <f>D4*EXP(-F4*I128)+H4</f>
        <v>28.300669665854976</v>
      </c>
      <c r="K128">
        <f>L128* E6/M128</f>
        <v>28.263666410492359</v>
      </c>
      <c r="L128">
        <v>28.835000000000001</v>
      </c>
      <c r="M128">
        <v>301.34300000000002</v>
      </c>
      <c r="N128">
        <f>(D4-D5)*EXP(-(F4-F5)*I128)+(H4-H5)</f>
        <v>27.393471427691949</v>
      </c>
      <c r="O128">
        <f>(D4+D5)*EXP(-(F4+F5)*I128)+(H4+H5)</f>
        <v>29.20397951468108</v>
      </c>
    </row>
    <row r="129" spans="9:15" x14ac:dyDescent="0.3">
      <c r="I129">
        <v>35.000277777777782</v>
      </c>
      <c r="J129">
        <f>D4*EXP(-F4*I129)+H4</f>
        <v>28.293352792525315</v>
      </c>
      <c r="K129">
        <f>L129* E6/M129</f>
        <v>28.238329576932312</v>
      </c>
      <c r="L129">
        <v>28.832000000000001</v>
      </c>
      <c r="M129">
        <v>301.58199999999999</v>
      </c>
      <c r="N129">
        <f>(D4-D5)*EXP(-(F4-F5)*I129)+(H4-H5)</f>
        <v>27.38680529292515</v>
      </c>
      <c r="O129">
        <f>(D4+D5)*EXP(-(F4+F5)*I129)+(H4+H5)</f>
        <v>29.195985225196374</v>
      </c>
    </row>
    <row r="130" spans="9:15" x14ac:dyDescent="0.3">
      <c r="I130">
        <v>35.278055555555547</v>
      </c>
      <c r="J130">
        <f>D4*EXP(-F4*I130)+H4</f>
        <v>28.286048262973644</v>
      </c>
      <c r="K130">
        <f>L130* E6/M130</f>
        <v>28.226757166748122</v>
      </c>
      <c r="L130">
        <v>28.821999999999999</v>
      </c>
      <c r="M130">
        <v>301.601</v>
      </c>
      <c r="N130">
        <f>(D4-D5)*EXP(-(F4-F5)*I130)+(H4-H5)</f>
        <v>27.380150162663924</v>
      </c>
      <c r="O130">
        <f>(D4+D5)*EXP(-(F4+F5)*I130)+(H4+H5)</f>
        <v>29.188004711865212</v>
      </c>
    </row>
    <row r="131" spans="9:15" x14ac:dyDescent="0.3">
      <c r="I131">
        <v>35.555833333333332</v>
      </c>
      <c r="J131">
        <f>D4*EXP(-F4*I131)+H4</f>
        <v>28.2787487616555</v>
      </c>
      <c r="K131">
        <f>L131* E6/M131</f>
        <v>28.25160606712743</v>
      </c>
      <c r="L131">
        <v>28.827000000000002</v>
      </c>
      <c r="M131">
        <v>301.38799999999998</v>
      </c>
      <c r="N131">
        <f>(D4-D5)*EXP(-(F4-F5)*I131)+(H4-H5)</f>
        <v>27.373499372428491</v>
      </c>
      <c r="O131">
        <f>(D4+D5)*EXP(-(F4+F5)*I131)+(H4+H5)</f>
        <v>29.180029981296244</v>
      </c>
    </row>
    <row r="132" spans="9:15" x14ac:dyDescent="0.3">
      <c r="I132">
        <v>35.833611111111111</v>
      </c>
      <c r="J132">
        <f>D4*EXP(-F4*I132)+H4</f>
        <v>28.271454285109598</v>
      </c>
      <c r="K132">
        <f>L132* E6/M132</f>
        <v>28.214914518434497</v>
      </c>
      <c r="L132">
        <v>28.792999999999999</v>
      </c>
      <c r="M132">
        <v>301.42399999999998</v>
      </c>
      <c r="N132">
        <f>(D4-D5)*EXP(-(F4-F5)*I132)+(H4-H5)</f>
        <v>27.366852919388577</v>
      </c>
      <c r="O132">
        <f>(D4+D5)*EXP(-(F4+F5)*I132)+(H4+H5)</f>
        <v>29.172061029299229</v>
      </c>
    </row>
    <row r="133" spans="9:15" x14ac:dyDescent="0.3">
      <c r="I133">
        <v>36.111388888888889</v>
      </c>
      <c r="J133">
        <f>D4*EXP(-F4*I133)+H4</f>
        <v>28.264164829877021</v>
      </c>
      <c r="K133">
        <f>L133* E6/M133</f>
        <v>28.202741933302587</v>
      </c>
      <c r="L133">
        <v>28.777999999999999</v>
      </c>
      <c r="M133">
        <v>301.39699999999999</v>
      </c>
      <c r="N133">
        <f>(D4-D5)*EXP(-(F4-F5)*I133)+(H4-H5)</f>
        <v>27.360210800715763</v>
      </c>
      <c r="O133">
        <f>(D4+D5)*EXP(-(F4+F5)*I133)+(H4+H5)</f>
        <v>29.164097851686947</v>
      </c>
    </row>
    <row r="134" spans="9:15" x14ac:dyDescent="0.3">
      <c r="I134">
        <v>36.389166666666668</v>
      </c>
      <c r="J134">
        <f>D4*EXP(-F4*I134)+H4</f>
        <v>28.256880392501245</v>
      </c>
      <c r="K134">
        <f>L134* E6/M134</f>
        <v>28.195574085095814</v>
      </c>
      <c r="L134">
        <v>28.783000000000001</v>
      </c>
      <c r="M134">
        <v>301.52600000000001</v>
      </c>
      <c r="N134">
        <f>(D4-D5)*EXP(-(F4-F5)*I134)+(H4-H5)</f>
        <v>27.353573013583457</v>
      </c>
      <c r="O134">
        <f>(D4+D5)*EXP(-(F4+F5)*I134)+(H4+H5)</f>
        <v>29.156140444275223</v>
      </c>
    </row>
    <row r="135" spans="9:15" x14ac:dyDescent="0.3">
      <c r="I135">
        <v>36.666666666666657</v>
      </c>
      <c r="J135">
        <f>D4*EXP(-F4*I135)+H4</f>
        <v>28.249608246447529</v>
      </c>
      <c r="K135">
        <f>L135* E6/M135</f>
        <v>28.205427255401514</v>
      </c>
      <c r="L135">
        <v>28.771000000000001</v>
      </c>
      <c r="M135">
        <v>301.29500000000002</v>
      </c>
      <c r="N135">
        <f>(D4-D5)*EXP(-(F4-F5)*I135)+(H4-H5)</f>
        <v>27.346946186464095</v>
      </c>
      <c r="O135">
        <f>(D4+D5)*EXP(-(F4+F5)*I135)+(H4+H5)</f>
        <v>29.148196751645571</v>
      </c>
    </row>
    <row r="136" spans="9:15" x14ac:dyDescent="0.3">
      <c r="I136">
        <v>36.944722222222232</v>
      </c>
      <c r="J136">
        <f>D4*EXP(-F4*I136)+H4</f>
        <v>28.242326557505834</v>
      </c>
      <c r="K136">
        <f>L136* E6/M136</f>
        <v>28.180686611566383</v>
      </c>
      <c r="L136">
        <v>28.745000000000001</v>
      </c>
      <c r="M136">
        <v>301.28699999999998</v>
      </c>
      <c r="N136">
        <f>(D4-D5)*EXP(-(F4-F5)*I136)+(H4-H5)</f>
        <v>27.340310422643284</v>
      </c>
      <c r="O136">
        <f>(D4+D5)*EXP(-(F4+F5)*I136)+(H4+H5)</f>
        <v>29.140242923331897</v>
      </c>
    </row>
    <row r="137" spans="9:15" x14ac:dyDescent="0.3">
      <c r="I137">
        <v>37.222499999999997</v>
      </c>
      <c r="J137">
        <f>D4*EXP(-F4*I137)+H4</f>
        <v>28.235057152985036</v>
      </c>
      <c r="K137">
        <f>L137* E6/M137</f>
        <v>28.158084727565278</v>
      </c>
      <c r="L137">
        <v>28.728999999999999</v>
      </c>
      <c r="M137">
        <v>301.36099999999999</v>
      </c>
      <c r="N137">
        <f>(D4-D5)*EXP(-(F4-F5)*I137)+(H4-H5)</f>
        <v>27.333685613191463</v>
      </c>
      <c r="O137">
        <f>(D4+D5)*EXP(-(F4+F5)*I137)+(H4+H5)</f>
        <v>29.132302801447082</v>
      </c>
    </row>
    <row r="138" spans="9:15" x14ac:dyDescent="0.3">
      <c r="I138">
        <v>37.500277777777782</v>
      </c>
      <c r="J138">
        <f>D4*EXP(-F4*I138)+H4</f>
        <v>28.227792752518681</v>
      </c>
      <c r="K138">
        <f>L138* E6/M138</f>
        <v>28.145392328063643</v>
      </c>
      <c r="L138">
        <v>28.710999999999999</v>
      </c>
      <c r="M138">
        <v>301.30799999999999</v>
      </c>
      <c r="N138">
        <f>(D4-D5)*EXP(-(F4-F5)*I138)+(H4-H5)</f>
        <v>27.327065123992256</v>
      </c>
      <c r="O138">
        <f>(D4+D5)*EXP(-(F4+F5)*I138)+(H4+H5)</f>
        <v>29.124368433056411</v>
      </c>
    </row>
    <row r="139" spans="9:15" x14ac:dyDescent="0.3">
      <c r="I139">
        <v>37.778055555555547</v>
      </c>
      <c r="J139">
        <f>D4*EXP(-F4*I139)+H4</f>
        <v>28.220533352662123</v>
      </c>
      <c r="K139">
        <f>L139* E6/M139</f>
        <v>28.112053037805694</v>
      </c>
      <c r="L139">
        <v>28.663</v>
      </c>
      <c r="M139">
        <v>301.161</v>
      </c>
      <c r="N139">
        <f>(D4-D5)*EXP(-(F4-F5)*I139)+(H4-H5)</f>
        <v>27.320448952228279</v>
      </c>
      <c r="O139">
        <f>(D4+D5)*EXP(-(F4+F5)*I139)+(H4+H5)</f>
        <v>29.116439813990837</v>
      </c>
    </row>
    <row r="140" spans="9:15" x14ac:dyDescent="0.3">
      <c r="I140">
        <v>38.055833333333332</v>
      </c>
      <c r="J140">
        <f>D4*EXP(-F4*I140)+H4</f>
        <v>28.213278949973081</v>
      </c>
      <c r="K140">
        <f>L140* E6/M140</f>
        <v>28.127698064746518</v>
      </c>
      <c r="L140">
        <v>28.672000000000001</v>
      </c>
      <c r="M140">
        <v>301.08800000000002</v>
      </c>
      <c r="N140">
        <f>(D4-D5)*EXP(-(F4-F5)*I140)+(H4-H5)</f>
        <v>27.313837095083997</v>
      </c>
      <c r="O140">
        <f>(D4+D5)*EXP(-(F4+F5)*I140)+(H4+H5)</f>
        <v>29.108516940084343</v>
      </c>
    </row>
    <row r="141" spans="9:15" x14ac:dyDescent="0.3">
      <c r="I141">
        <v>38.333611111111111</v>
      </c>
      <c r="J141">
        <f>D4*EXP(-F4*I141)+H4</f>
        <v>28.206029541011645</v>
      </c>
      <c r="K141">
        <f>L141* E6/M141</f>
        <v>28.079011952973648</v>
      </c>
      <c r="L141">
        <v>28.695</v>
      </c>
      <c r="M141">
        <v>301.85199999999998</v>
      </c>
      <c r="N141">
        <f>(D4-D5)*EXP(-(F4-F5)*I141)+(H4-H5)</f>
        <v>27.30722954974571</v>
      </c>
      <c r="O141">
        <f>(D4+D5)*EXP(-(F4+F5)*I141)+(H4+H5)</f>
        <v>29.100599807173925</v>
      </c>
    </row>
    <row r="142" spans="9:15" x14ac:dyDescent="0.3">
      <c r="I142">
        <v>38.611388888888889</v>
      </c>
      <c r="J142">
        <f>D4*EXP(-F4*I142)+H4</f>
        <v>28.198785122340272</v>
      </c>
      <c r="K142">
        <f>L142* E6/M142</f>
        <v>28.033807286803281</v>
      </c>
      <c r="L142">
        <v>28.716000000000001</v>
      </c>
      <c r="M142">
        <v>302.56</v>
      </c>
      <c r="N142">
        <f>(D4-D5)*EXP(-(F4-F5)*I142)+(H4-H5)</f>
        <v>27.300626313401544</v>
      </c>
      <c r="O142">
        <f>(D4+D5)*EXP(-(F4+F5)*I142)+(H4+H5)</f>
        <v>29.092688411099598</v>
      </c>
    </row>
    <row r="143" spans="9:15" x14ac:dyDescent="0.3">
      <c r="I143">
        <v>38.889166666666668</v>
      </c>
      <c r="J143">
        <f>D4*EXP(-F4*I143)+H4</f>
        <v>28.191545690523789</v>
      </c>
      <c r="K143">
        <f>L143* E6/M143</f>
        <v>27.991846154899459</v>
      </c>
      <c r="L143">
        <v>28.715</v>
      </c>
      <c r="M143">
        <v>303.00299999999999</v>
      </c>
      <c r="N143">
        <f>(D4-D5)*EXP(-(F4-F5)*I143)+(H4-H5)</f>
        <v>27.29402738324147</v>
      </c>
      <c r="O143">
        <f>(D4+D5)*EXP(-(F4+F5)*I143)+(H4+H5)</f>
        <v>29.084782747704395</v>
      </c>
    </row>
    <row r="144" spans="9:15" x14ac:dyDescent="0.3">
      <c r="I144">
        <v>39.166944444444447</v>
      </c>
      <c r="J144">
        <f>D4*EXP(-F4*I144)+H4</f>
        <v>28.184311242129379</v>
      </c>
      <c r="K144">
        <f>L144* E6/M144</f>
        <v>27.994227911225721</v>
      </c>
      <c r="L144">
        <v>28.74</v>
      </c>
      <c r="M144">
        <v>303.24099999999999</v>
      </c>
      <c r="N144">
        <f>(D4-D5)*EXP(-(F4-F5)*I144)+(H4-H5)</f>
        <v>27.287432756457282</v>
      </c>
      <c r="O144">
        <f>(D4+D5)*EXP(-(F4+F5)*I144)+(H4+H5)</f>
        <v>29.076882812834356</v>
      </c>
    </row>
    <row r="145" spans="9:15" x14ac:dyDescent="0.3">
      <c r="I145">
        <v>39.444722222222232</v>
      </c>
      <c r="J145">
        <f>D4*EXP(-F4*I145)+H4</f>
        <v>28.177081773726599</v>
      </c>
      <c r="K145">
        <f>L145* E6/M145</f>
        <v>27.970906011344141</v>
      </c>
      <c r="L145">
        <v>28.725999999999999</v>
      </c>
      <c r="M145">
        <v>303.346</v>
      </c>
      <c r="N145">
        <f>(D4-D5)*EXP(-(F4-F5)*I145)+(H4-H5)</f>
        <v>27.280842430242608</v>
      </c>
      <c r="O145">
        <f>(D4+D5)*EXP(-(F4+F5)*I145)+(H4+H5)</f>
        <v>29.068988602338528</v>
      </c>
    </row>
    <row r="146" spans="9:15" x14ac:dyDescent="0.3">
      <c r="I146">
        <v>39.722222222222221</v>
      </c>
      <c r="J146">
        <f>D4*EXP(-F4*I146)+H4</f>
        <v>28.169864503894544</v>
      </c>
      <c r="K146">
        <f>L146* E6/M146</f>
        <v>27.985163642038003</v>
      </c>
      <c r="L146">
        <v>28.736000000000001</v>
      </c>
      <c r="M146">
        <v>303.29700000000003</v>
      </c>
      <c r="N146">
        <f>(D4-D5)*EXP(-(F4-F5)*I146)+(H4-H5)</f>
        <v>27.274262985675563</v>
      </c>
      <c r="O146">
        <f>(D4+D5)*EXP(-(F4+F5)*I146)+(H4+H5)</f>
        <v>29.061107997703374</v>
      </c>
    </row>
    <row r="147" spans="9:15" x14ac:dyDescent="0.3">
      <c r="I147">
        <v>40.000277777777782</v>
      </c>
      <c r="J147">
        <f>D4*EXP(-F4*I147)+H4</f>
        <v>28.162637763185934</v>
      </c>
      <c r="K147">
        <f>L147* E6/M147</f>
        <v>27.957670789422703</v>
      </c>
      <c r="L147">
        <v>28.709</v>
      </c>
      <c r="M147">
        <v>303.31</v>
      </c>
      <c r="N147">
        <f>(D4-D5)*EXP(-(F4-F5)*I147)+(H4-H5)</f>
        <v>27.267674668305482</v>
      </c>
      <c r="O147">
        <f>(D4+D5)*EXP(-(F4+F5)*I147)+(H4+H5)</f>
        <v>29.053217337880767</v>
      </c>
    </row>
    <row r="148" spans="9:15" x14ac:dyDescent="0.3">
      <c r="I148">
        <v>40.277777777777779</v>
      </c>
      <c r="J148">
        <f>D4*EXP(-F4*I148)+H4</f>
        <v>28.155430426266712</v>
      </c>
      <c r="K148">
        <f>L148* E6/M148</f>
        <v>28.011828511708998</v>
      </c>
      <c r="L148">
        <v>28.751999999999999</v>
      </c>
      <c r="M148">
        <v>303.17700000000002</v>
      </c>
      <c r="N148">
        <f>(D4-D5)*EXP(-(F4-F5)*I148)+(H4-H5)</f>
        <v>27.261103802277759</v>
      </c>
      <c r="O148">
        <f>(D4+D5)*EXP(-(F4+F5)*I148)+(H4+H5)</f>
        <v>29.045348149842475</v>
      </c>
    </row>
    <row r="149" spans="9:15" x14ac:dyDescent="0.3">
      <c r="I149">
        <v>40.555833333333332</v>
      </c>
      <c r="J149">
        <f>D4*EXP(-F4*I149)+H4</f>
        <v>28.148213631505413</v>
      </c>
      <c r="K149">
        <f>L149* E6/M149</f>
        <v>27.948602725631208</v>
      </c>
      <c r="L149">
        <v>28.702999999999999</v>
      </c>
      <c r="M149">
        <v>303.34500000000003</v>
      </c>
      <c r="N149">
        <f>(D4-D5)*EXP(-(F4-F5)*I149)+(H4-H5)</f>
        <v>27.254524075015706</v>
      </c>
      <c r="O149">
        <f>(D4+D5)*EXP(-(F4+F5)*I149)+(H4+H5)</f>
        <v>29.037468921183638</v>
      </c>
    </row>
    <row r="150" spans="9:15" x14ac:dyDescent="0.3">
      <c r="I150">
        <v>40.833611111111111</v>
      </c>
      <c r="J150">
        <f>D4*EXP(-F4*I150)+H4</f>
        <v>28.141009011686645</v>
      </c>
      <c r="K150">
        <f>L150* E6/M150</f>
        <v>27.968061246801597</v>
      </c>
      <c r="L150">
        <v>28.712</v>
      </c>
      <c r="M150">
        <v>303.22899999999998</v>
      </c>
      <c r="N150">
        <f>(D4-D5)*EXP(-(F4-F5)*I150)+(H4-H5)</f>
        <v>27.247955209617071</v>
      </c>
      <c r="O150">
        <f>(D4+D5)*EXP(-(F4+F5)*I150)+(H4+H5)</f>
        <v>29.029603270399861</v>
      </c>
    </row>
    <row r="151" spans="9:15" x14ac:dyDescent="0.3">
      <c r="I151">
        <v>41.111388888888889</v>
      </c>
      <c r="J151">
        <f>D4*EXP(-F4*I151)+H4</f>
        <v>28.133809351326349</v>
      </c>
      <c r="K151">
        <f>L151* E6/M151</f>
        <v>27.974304685375323</v>
      </c>
      <c r="L151">
        <v>28.715</v>
      </c>
      <c r="M151">
        <v>303.19299999999998</v>
      </c>
      <c r="N151">
        <f>(D4-D5)*EXP(-(F4-F5)*I151)+(H4-H5)</f>
        <v>27.241390627988118</v>
      </c>
      <c r="O151">
        <f>(D4+D5)*EXP(-(F4+F5)*I151)+(H4+H5)</f>
        <v>29.021743319147696</v>
      </c>
    </row>
    <row r="152" spans="9:15" x14ac:dyDescent="0.3">
      <c r="I152">
        <v>41.389166666666668</v>
      </c>
      <c r="J152">
        <f>D4*EXP(-F4*I152)+H4</f>
        <v>28.126614647010573</v>
      </c>
      <c r="K152">
        <f>L152* E6/M152</f>
        <v>27.967910598757641</v>
      </c>
      <c r="L152">
        <v>28.718</v>
      </c>
      <c r="M152">
        <v>303.29399999999998</v>
      </c>
      <c r="N152">
        <f>(D4-D5)*EXP(-(F4-F5)*I152)+(H4-H5)</f>
        <v>27.234830327335267</v>
      </c>
      <c r="O152">
        <f>(D4+D5)*EXP(-(F4+F5)*I152)+(H4+H5)</f>
        <v>29.013889063297203</v>
      </c>
    </row>
    <row r="153" spans="9:15" x14ac:dyDescent="0.3">
      <c r="I153">
        <v>41.666944444444447</v>
      </c>
      <c r="J153">
        <f>D4*EXP(-F4*I153)+H4</f>
        <v>28.119424895327711</v>
      </c>
      <c r="K153">
        <f>L153* E6/M153</f>
        <v>27.94410176903251</v>
      </c>
      <c r="L153">
        <v>28.704999999999998</v>
      </c>
      <c r="M153">
        <v>303.41500000000002</v>
      </c>
      <c r="N153">
        <f>(D4-D5)*EXP(-(F4-F5)*I153)+(H4-H5)</f>
        <v>27.228274304866744</v>
      </c>
      <c r="O153">
        <f>(D4+D5)*EXP(-(F4+F5)*I153)+(H4+H5)</f>
        <v>29.00604049872144</v>
      </c>
    </row>
    <row r="154" spans="9:15" x14ac:dyDescent="0.3">
      <c r="I154">
        <v>41.944722222222232</v>
      </c>
      <c r="J154">
        <f>D4*EXP(-F4*I154)+H4</f>
        <v>28.112240092868518</v>
      </c>
      <c r="K154">
        <f>L154* E6/M154</f>
        <v>27.922607308294637</v>
      </c>
      <c r="L154">
        <v>28.684999999999999</v>
      </c>
      <c r="M154">
        <v>303.43700000000001</v>
      </c>
      <c r="N154">
        <f>(D4-D5)*EXP(-(F4-F5)*I154)+(H4-H5)</f>
        <v>27.221722557792624</v>
      </c>
      <c r="O154">
        <f>(D4+D5)*EXP(-(F4+F5)*I154)+(H4+H5)</f>
        <v>28.998197621296441</v>
      </c>
    </row>
    <row r="155" spans="9:15" x14ac:dyDescent="0.3">
      <c r="I155">
        <v>42.222499999999997</v>
      </c>
      <c r="J155">
        <f>D4*EXP(-F4*I155)+H4</f>
        <v>28.10506023622608</v>
      </c>
      <c r="K155">
        <f>L155* E6/M155</f>
        <v>27.94621883112573</v>
      </c>
      <c r="L155">
        <v>28.712</v>
      </c>
      <c r="M155">
        <v>303.46600000000001</v>
      </c>
      <c r="N155">
        <f>(D4-D5)*EXP(-(F4-F5)*I155)+(H4-H5)</f>
        <v>27.215175083324766</v>
      </c>
      <c r="O155">
        <f>(D4+D5)*EXP(-(F4+F5)*I155)+(H4+H5)</f>
        <v>28.990360426901251</v>
      </c>
    </row>
    <row r="156" spans="9:15" x14ac:dyDescent="0.3">
      <c r="I156">
        <v>42.500277777777782</v>
      </c>
      <c r="J156">
        <f>D4*EXP(-F4*I156)+H4</f>
        <v>28.09788532199584</v>
      </c>
      <c r="K156">
        <f>L156* E6/M156</f>
        <v>27.927035804177549</v>
      </c>
      <c r="L156">
        <v>28.68</v>
      </c>
      <c r="M156">
        <v>303.33600000000001</v>
      </c>
      <c r="N156">
        <f>(D4-D5)*EXP(-(F4-F5)*I156)+(H4-H5)</f>
        <v>27.208631878676879</v>
      </c>
      <c r="O156">
        <f>(D4+D5)*EXP(-(F4+F5)*I156)+(H4+H5)</f>
        <v>28.98252891141788</v>
      </c>
    </row>
    <row r="157" spans="9:15" x14ac:dyDescent="0.3">
      <c r="I157">
        <v>42.778055555555547</v>
      </c>
      <c r="J157">
        <f>D4*EXP(-F4*I157)+H4</f>
        <v>28.090715346775575</v>
      </c>
      <c r="K157">
        <f>L157* E6/M157</f>
        <v>27.917797172134385</v>
      </c>
      <c r="L157">
        <v>28.669</v>
      </c>
      <c r="M157">
        <v>303.32</v>
      </c>
      <c r="N157">
        <f>(D4-D5)*EXP(-(F4-F5)*I157)+(H4-H5)</f>
        <v>27.202092941064468</v>
      </c>
      <c r="O157">
        <f>(D4+D5)*EXP(-(F4+F5)*I157)+(H4+H5)</f>
        <v>28.97470307073133</v>
      </c>
    </row>
    <row r="158" spans="9:15" x14ac:dyDescent="0.3">
      <c r="I158">
        <v>43.055833333333332</v>
      </c>
      <c r="J158">
        <f>D4*EXP(-F4*I158)+H4</f>
        <v>28.08355030716541</v>
      </c>
      <c r="K158">
        <f>L158* E6/M158</f>
        <v>27.908994744381754</v>
      </c>
      <c r="L158">
        <v>28.672999999999998</v>
      </c>
      <c r="M158">
        <v>303.45800000000003</v>
      </c>
      <c r="N158">
        <f>(D4-D5)*EXP(-(F4-F5)*I158)+(H4-H5)</f>
        <v>27.195558267704861</v>
      </c>
      <c r="O158">
        <f>(D4+D5)*EXP(-(F4+F5)*I158)+(H4+H5)</f>
        <v>28.966882900729587</v>
      </c>
    </row>
    <row r="159" spans="9:15" x14ac:dyDescent="0.3">
      <c r="I159">
        <v>43.333611111111111</v>
      </c>
      <c r="J159">
        <f>D4*EXP(-F4*I159)+H4</f>
        <v>28.076390199767815</v>
      </c>
      <c r="K159">
        <f>L159* E6/M159</f>
        <v>27.874888583683553</v>
      </c>
      <c r="L159">
        <v>28.643999999999998</v>
      </c>
      <c r="M159">
        <v>303.52199999999999</v>
      </c>
      <c r="N159">
        <f>(D4-D5)*EXP(-(F4-F5)*I159)+(H4-H5)</f>
        <v>27.189027855817205</v>
      </c>
      <c r="O159">
        <f>(D4+D5)*EXP(-(F4+F5)*I159)+(H4+H5)</f>
        <v>28.959068397303611</v>
      </c>
    </row>
    <row r="160" spans="9:15" x14ac:dyDescent="0.3">
      <c r="I160">
        <v>43.611388888888889</v>
      </c>
      <c r="J160">
        <f>D4*EXP(-F4*I160)+H4</f>
        <v>28.069235021187584</v>
      </c>
      <c r="K160">
        <f>L160* E6/M160</f>
        <v>27.872095561597543</v>
      </c>
      <c r="L160">
        <v>28.65</v>
      </c>
      <c r="M160">
        <v>303.61599999999999</v>
      </c>
      <c r="N160">
        <f>(D4-D5)*EXP(-(F4-F5)*I160)+(H4-H5)</f>
        <v>27.182501702622453</v>
      </c>
      <c r="O160">
        <f>(D4+D5)*EXP(-(F4+F5)*I160)+(H4+H5)</f>
        <v>28.951259556347352</v>
      </c>
    </row>
    <row r="161" spans="9:15" x14ac:dyDescent="0.3">
      <c r="I161">
        <v>43.889166666666668</v>
      </c>
      <c r="J161">
        <f>D4*EXP(-F4*I161)+H4</f>
        <v>28.062084768031863</v>
      </c>
      <c r="K161">
        <f>L161* E6/M161</f>
        <v>27.862514496082039</v>
      </c>
      <c r="L161">
        <v>28.646000000000001</v>
      </c>
      <c r="M161">
        <v>303.678</v>
      </c>
      <c r="N161">
        <f>(D4-D5)*EXP(-(F4-F5)*I161)+(H4-H5)</f>
        <v>27.175979805343374</v>
      </c>
      <c r="O161">
        <f>(D4+D5)*EXP(-(F4+F5)*I161)+(H4+H5)</f>
        <v>28.943456373757712</v>
      </c>
    </row>
    <row r="162" spans="9:15" x14ac:dyDescent="0.3">
      <c r="I162">
        <v>44.166944444444447</v>
      </c>
      <c r="J162">
        <f>D4*EXP(-F4*I162)+H4</f>
        <v>28.054939436910125</v>
      </c>
      <c r="K162">
        <f>L162* E6/M162</f>
        <v>27.83436484561026</v>
      </c>
      <c r="L162">
        <v>28.635999999999999</v>
      </c>
      <c r="M162">
        <v>303.87900000000002</v>
      </c>
      <c r="N162">
        <f>(D4-D5)*EXP(-(F4-F5)*I162)+(H4-H5)</f>
        <v>27.169462161204549</v>
      </c>
      <c r="O162">
        <f>(D4+D5)*EXP(-(F4+F5)*I162)+(H4+H5)</f>
        <v>28.935658845434592</v>
      </c>
    </row>
    <row r="163" spans="9:15" x14ac:dyDescent="0.3">
      <c r="I163">
        <v>44.444722222222232</v>
      </c>
      <c r="J163">
        <f>D4*EXP(-F4*I163)+H4</f>
        <v>28.047799024434184</v>
      </c>
      <c r="K163">
        <f>L163* E6/M163</f>
        <v>27.848503289712102</v>
      </c>
      <c r="L163">
        <v>28.648</v>
      </c>
      <c r="M163">
        <v>303.85199999999998</v>
      </c>
      <c r="N163">
        <f>(D4-D5)*EXP(-(F4-F5)*I163)+(H4-H5)</f>
        <v>27.162948767432361</v>
      </c>
      <c r="O163">
        <f>(D4+D5)*EXP(-(F4+F5)*I163)+(H4+H5)</f>
        <v>28.927866967280846</v>
      </c>
    </row>
    <row r="164" spans="9:15" x14ac:dyDescent="0.3">
      <c r="I164">
        <v>44.722499999999997</v>
      </c>
      <c r="J164">
        <f>D4*EXP(-F4*I164)+H4</f>
        <v>28.040663527218179</v>
      </c>
      <c r="K164">
        <f>L164* E6/M164</f>
        <v>27.8217866411253</v>
      </c>
      <c r="L164">
        <v>28.637</v>
      </c>
      <c r="M164">
        <v>304.02699999999999</v>
      </c>
      <c r="N164">
        <f>(D4-D5)*EXP(-(F4-F5)*I164)+(H4-H5)</f>
        <v>27.156439621255021</v>
      </c>
      <c r="O164">
        <f>(D4+D5)*EXP(-(F4+F5)*I164)+(H4+H5)</f>
        <v>28.920080735202305</v>
      </c>
    </row>
    <row r="165" spans="9:15" x14ac:dyDescent="0.3">
      <c r="I165">
        <v>45</v>
      </c>
      <c r="J165">
        <f>D4*EXP(-F4*I165)+H4</f>
        <v>28.033540070011561</v>
      </c>
      <c r="K165">
        <f>L165* E6/M165</f>
        <v>27.804684620502019</v>
      </c>
      <c r="L165">
        <v>28.637</v>
      </c>
      <c r="M165">
        <v>304.214</v>
      </c>
      <c r="N165">
        <f>(D4-D5)*EXP(-(F4-F5)*I165)+(H4-H5)</f>
        <v>27.149941222684511</v>
      </c>
      <c r="O165">
        <f>(D4+D5)*EXP(-(F4+F5)*I165)+(H4+H5)</f>
        <v>28.912307922881048</v>
      </c>
    </row>
    <row r="166" spans="9:15" x14ac:dyDescent="0.3">
      <c r="I166">
        <v>45.278055555555547</v>
      </c>
      <c r="J166">
        <f>D4*EXP(-F4*I166)+H4</f>
        <v>28.026407265034194</v>
      </c>
      <c r="K166">
        <f>L166* E6/M166</f>
        <v>27.808901973047583</v>
      </c>
      <c r="L166">
        <v>28.634</v>
      </c>
      <c r="M166">
        <v>304.13600000000002</v>
      </c>
      <c r="N166">
        <f>(D4-D5)*EXP(-(F4-F5)*I166)+(H4-H5)</f>
        <v>27.143434060606687</v>
      </c>
      <c r="O166">
        <f>(D4+D5)*EXP(-(F4+F5)*I166)+(H4+H5)</f>
        <v>28.904525192908984</v>
      </c>
    </row>
    <row r="167" spans="9:15" x14ac:dyDescent="0.3">
      <c r="I167">
        <v>45.555833333333332</v>
      </c>
      <c r="J167">
        <f>D4*EXP(-F4*I167)+H4</f>
        <v>28.019286493306144</v>
      </c>
      <c r="K167">
        <f>L167* E6/M167</f>
        <v>27.805928098387042</v>
      </c>
      <c r="L167">
        <v>28.54</v>
      </c>
      <c r="M167">
        <v>303.17</v>
      </c>
      <c r="N167">
        <f>(D4-D5)*EXP(-(F4-F5)*I167)+(H4-H5)</f>
        <v>27.136937640601129</v>
      </c>
      <c r="O167">
        <f>(D4+D5)*EXP(-(F4+F5)*I167)+(H4+H5)</f>
        <v>28.896755874520693</v>
      </c>
    </row>
    <row r="168" spans="9:15" x14ac:dyDescent="0.3">
      <c r="I168">
        <v>45.833611111111111</v>
      </c>
      <c r="J168">
        <f>D4*EXP(-F4*I168)+H4</f>
        <v>28.012170623317893</v>
      </c>
      <c r="K168">
        <f>L168* E6/M168</f>
        <v>27.888812009429362</v>
      </c>
      <c r="L168">
        <v>28.562000000000001</v>
      </c>
      <c r="M168">
        <v>302.50200000000001</v>
      </c>
      <c r="N168">
        <f>(D4-D5)*EXP(-(F4-F5)*I168)+(H4-H5)</f>
        <v>27.130445457121269</v>
      </c>
      <c r="O168">
        <f>(D4+D5)*EXP(-(F4+F5)*I168)+(H4+H5)</f>
        <v>28.888992185860563</v>
      </c>
    </row>
    <row r="169" spans="9:15" x14ac:dyDescent="0.3">
      <c r="I169">
        <v>46.111111111111107</v>
      </c>
      <c r="J169">
        <f>D4*EXP(-F4*I169)+H4</f>
        <v>28.005066760221226</v>
      </c>
      <c r="K169">
        <f>L169* E6/M169</f>
        <v>27.8996509939216</v>
      </c>
      <c r="L169">
        <v>28.568000000000001</v>
      </c>
      <c r="M169">
        <v>302.44799999999998</v>
      </c>
      <c r="N169">
        <f>(D4-D5)*EXP(-(F4-F5)*I169)+(H4-H5)</f>
        <v>27.123963993240199</v>
      </c>
      <c r="O169">
        <f>(D4+D5)*EXP(-(F4+F5)*I169)+(H4+H5)</f>
        <v>28.881241878103598</v>
      </c>
    </row>
    <row r="170" spans="9:15" x14ac:dyDescent="0.3">
      <c r="I170">
        <v>46.389166666666668</v>
      </c>
      <c r="J170">
        <f>D4*EXP(-F4*I170)+H4</f>
        <v>27.997953575066216</v>
      </c>
      <c r="K170">
        <f>L170* E6/M170</f>
        <v>27.864935548405434</v>
      </c>
      <c r="L170">
        <v>28.54</v>
      </c>
      <c r="M170">
        <v>302.52800000000002</v>
      </c>
      <c r="N170">
        <f>(D4-D5)*EXP(-(F4-F5)*I170)+(H4-H5)</f>
        <v>27.117473788689338</v>
      </c>
      <c r="O170">
        <f>(D4+D5)*EXP(-(F4+F5)*I170)+(H4+H5)</f>
        <v>28.873481681410325</v>
      </c>
    </row>
    <row r="171" spans="9:15" x14ac:dyDescent="0.3">
      <c r="I171">
        <v>46.666944444444447</v>
      </c>
      <c r="J171">
        <f>D4*EXP(-F4*I171)+H4</f>
        <v>27.990852390061317</v>
      </c>
      <c r="K171">
        <f>L171* E6/M171</f>
        <v>27.890989775354193</v>
      </c>
      <c r="L171">
        <v>28.518999999999998</v>
      </c>
      <c r="M171">
        <v>302.02300000000002</v>
      </c>
      <c r="N171">
        <f>(D4-D5)*EXP(-(F4-F5)*I171)+(H4-H5)</f>
        <v>27.110994298217129</v>
      </c>
      <c r="O171">
        <f>(D4+D5)*EXP(-(F4+F5)*I171)+(H4+H5)</f>
        <v>28.865734857470361</v>
      </c>
    </row>
    <row r="172" spans="9:15" x14ac:dyDescent="0.3">
      <c r="I172">
        <v>46.944722222222232</v>
      </c>
      <c r="J172">
        <f>D4*EXP(-F4*I172)+H4</f>
        <v>27.983756093313261</v>
      </c>
      <c r="K172">
        <f>L172* E6/M172</f>
        <v>27.849805626294465</v>
      </c>
      <c r="L172">
        <v>28.48</v>
      </c>
      <c r="M172">
        <v>302.05599999999998</v>
      </c>
      <c r="N172">
        <f>(D4-D5)*EXP(-(F4-F5)*I172)+(H4-H5)</f>
        <v>27.104519033230318</v>
      </c>
      <c r="O172">
        <f>(D4+D5)*EXP(-(F4+F5)*I172)+(H4+H5)</f>
        <v>28.857993646958857</v>
      </c>
    </row>
    <row r="173" spans="9:15" x14ac:dyDescent="0.3">
      <c r="I173">
        <v>47.222222222222221</v>
      </c>
      <c r="J173">
        <f>D4*EXP(-F4*I173)+H4</f>
        <v>27.976671770430084</v>
      </c>
      <c r="K173">
        <f>L173* E6/M173</f>
        <v>27.904220093643776</v>
      </c>
      <c r="L173">
        <v>28.492000000000001</v>
      </c>
      <c r="M173">
        <v>301.59399999999999</v>
      </c>
      <c r="N173">
        <f>(D4-D5)*EXP(-(F4-F5)*I173)+(H4-H5)</f>
        <v>27.098054459907253</v>
      </c>
      <c r="O173">
        <f>(D4+D5)*EXP(-(F4+F5)*I173)+(H4+H5)</f>
        <v>28.850265778608886</v>
      </c>
    </row>
    <row r="174" spans="9:15" x14ac:dyDescent="0.3">
      <c r="I174">
        <v>47.500277777777782</v>
      </c>
      <c r="J174">
        <f>D4*EXP(-F4*I174)+H4</f>
        <v>27.969578151130243</v>
      </c>
      <c r="K174">
        <f>L174* E6/M174</f>
        <v>27.868237171024827</v>
      </c>
      <c r="L174">
        <v>28.503</v>
      </c>
      <c r="M174">
        <v>302.10000000000002</v>
      </c>
      <c r="N174">
        <f>(D4-D5)*EXP(-(F4-F5)*I174)+(H4-H5)</f>
        <v>27.091581168692393</v>
      </c>
      <c r="O174">
        <f>(D4+D5)*EXP(-(F4+F5)*I174)+(H4+H5)</f>
        <v>28.84252804995397</v>
      </c>
    </row>
    <row r="175" spans="9:15" x14ac:dyDescent="0.3">
      <c r="I175">
        <v>47.778055555555547</v>
      </c>
      <c r="J175">
        <f>D4*EXP(-F4*I175)+H4</f>
        <v>27.962496498972349</v>
      </c>
      <c r="K175">
        <f>L175* E6/M175</f>
        <v>27.860103785431804</v>
      </c>
      <c r="L175">
        <v>28.506</v>
      </c>
      <c r="M175">
        <v>302.22000000000003</v>
      </c>
      <c r="N175">
        <f>(D4-D5)*EXP(-(F4-F5)*I175)+(H4-H5)</f>
        <v>27.085118563635518</v>
      </c>
      <c r="O175">
        <f>(D4+D5)*EXP(-(F4+F5)*I175)+(H4+H5)</f>
        <v>28.834803655334341</v>
      </c>
    </row>
    <row r="176" spans="9:15" x14ac:dyDescent="0.3">
      <c r="I176">
        <v>48.055833333333332</v>
      </c>
      <c r="J176">
        <f>D4*EXP(-F4*I176)+H4</f>
        <v>27.955419721625432</v>
      </c>
      <c r="K176">
        <f>L176* E6/M176</f>
        <v>27.839732378045007</v>
      </c>
      <c r="L176">
        <v>28.491</v>
      </c>
      <c r="M176">
        <v>302.28199999999998</v>
      </c>
      <c r="N176">
        <f>(D4-D5)*EXP(-(F4-F5)*I176)+(H4-H5)</f>
        <v>27.078660173052526</v>
      </c>
      <c r="O176">
        <f>(D4+D5)*EXP(-(F4+F5)*I176)+(H4+H5)</f>
        <v>28.827084857890647</v>
      </c>
    </row>
    <row r="177" spans="9:15" x14ac:dyDescent="0.3">
      <c r="I177">
        <v>48.333611111111111</v>
      </c>
      <c r="J177">
        <f>D4*EXP(-F4*I177)+H4</f>
        <v>27.948347815733815</v>
      </c>
      <c r="K177">
        <f>L177* E6/M177</f>
        <v>27.80099064731515</v>
      </c>
      <c r="L177">
        <v>28.472999999999999</v>
      </c>
      <c r="M177">
        <v>302.512</v>
      </c>
      <c r="N177">
        <f>(D4-D5)*EXP(-(F4-F5)*I177)+(H4-H5)</f>
        <v>27.072205994195009</v>
      </c>
      <c r="O177">
        <f>(D4+D5)*EXP(-(F4+F5)*I177)+(H4+H5)</f>
        <v>28.819371653567117</v>
      </c>
    </row>
    <row r="178" spans="9:15" x14ac:dyDescent="0.3">
      <c r="I178">
        <v>48.611388888888889</v>
      </c>
      <c r="J178">
        <f>D4*EXP(-F4*I178)+H4</f>
        <v>27.941280777944115</v>
      </c>
      <c r="K178">
        <f>L178* E6/M178</f>
        <v>27.83375382576984</v>
      </c>
      <c r="L178">
        <v>28.446999999999999</v>
      </c>
      <c r="M178">
        <v>301.88</v>
      </c>
      <c r="N178">
        <f>(D4-D5)*EXP(-(F4-F5)*I178)+(H4-H5)</f>
        <v>27.065756024316372</v>
      </c>
      <c r="O178">
        <f>(D4+D5)*EXP(-(F4+F5)*I178)+(H4+H5)</f>
        <v>28.81166403831093</v>
      </c>
    </row>
    <row r="179" spans="9:15" x14ac:dyDescent="0.3">
      <c r="I179">
        <v>48.888888888888893</v>
      </c>
      <c r="J179">
        <f>D4*EXP(-F4*I179)+H4</f>
        <v>27.934225664649485</v>
      </c>
      <c r="K179">
        <f>L179* E6/M179</f>
        <v>27.862271113454057</v>
      </c>
      <c r="L179">
        <v>28.427</v>
      </c>
      <c r="M179">
        <v>301.35899999999998</v>
      </c>
      <c r="N179">
        <f>(D4-D5)*EXP(-(F4-F5)*I179)+(H4-H5)</f>
        <v>27.059316704335345</v>
      </c>
      <c r="O179">
        <f>(D4+D5)*EXP(-(F4+F5)*I179)+(H4+H5)</f>
        <v>28.803969707314053</v>
      </c>
    </row>
    <row r="180" spans="9:15" x14ac:dyDescent="0.3">
      <c r="I180">
        <v>49.166944444444447</v>
      </c>
      <c r="J180">
        <f>D4*EXP(-F4*I180)+H4</f>
        <v>27.927161293268533</v>
      </c>
      <c r="K180">
        <f>L180* E6/M180</f>
        <v>27.900881947811964</v>
      </c>
      <c r="L180">
        <v>28.439</v>
      </c>
      <c r="M180">
        <v>301.06900000000002</v>
      </c>
      <c r="N180">
        <f>(D4-D5)*EXP(-(F4-F5)*I180)+(H4-H5)</f>
        <v>27.052868700518282</v>
      </c>
      <c r="O180">
        <f>(D4+D5)*EXP(-(F4+F5)*I180)+(H4+H5)</f>
        <v>28.796265558803917</v>
      </c>
    </row>
    <row r="181" spans="9:15" x14ac:dyDescent="0.3">
      <c r="I181">
        <v>49.444722222222232</v>
      </c>
      <c r="J181">
        <f>D4*EXP(-F4*I181)+H4</f>
        <v>27.92010883968744</v>
      </c>
      <c r="K181">
        <f>L181* E6/M181</f>
        <v>27.894440661864536</v>
      </c>
      <c r="L181">
        <v>28.45</v>
      </c>
      <c r="M181">
        <v>301.255</v>
      </c>
      <c r="N181">
        <f>(D4-D5)*EXP(-(F4-F5)*I181)+(H4-H5)</f>
        <v>27.046431341114573</v>
      </c>
      <c r="O181">
        <f>(D4+D5)*EXP(-(F4+F5)*I181)+(H4+H5)</f>
        <v>28.788574686462102</v>
      </c>
    </row>
    <row r="182" spans="9:15" x14ac:dyDescent="0.3">
      <c r="I182">
        <v>49.722499999999997</v>
      </c>
      <c r="J182">
        <f>D4*EXP(-F4*I182)+H4</f>
        <v>27.913061240817843</v>
      </c>
      <c r="K182">
        <f>L182* E6/M182</f>
        <v>27.853781023688988</v>
      </c>
      <c r="L182">
        <v>28.414000000000001</v>
      </c>
      <c r="M182">
        <v>301.31299999999999</v>
      </c>
      <c r="N182">
        <f>(D4-D5)*EXP(-(F4-F5)*I182)+(H4-H5)</f>
        <v>27.039998179721234</v>
      </c>
      <c r="O182">
        <f>(D4+D5)*EXP(-(F4+F5)*I182)+(H4+H5)</f>
        <v>28.78088938700564</v>
      </c>
    </row>
    <row r="183" spans="9:15" x14ac:dyDescent="0.3">
      <c r="I183">
        <v>50</v>
      </c>
      <c r="J183">
        <f>D4*EXP(-F4*I183)+H4</f>
        <v>27.906025533643245</v>
      </c>
      <c r="K183">
        <f>L183* E6/M183</f>
        <v>27.86865199800657</v>
      </c>
      <c r="L183">
        <v>28.427</v>
      </c>
      <c r="M183">
        <v>301.29000000000002</v>
      </c>
      <c r="N183">
        <f>(D4-D5)*EXP(-(F4-F5)*I183)+(H4-H5)</f>
        <v>27.033575640472097</v>
      </c>
      <c r="O183">
        <f>(D4+D5)*EXP(-(F4+F5)*I183)+(H4+H5)</f>
        <v>28.773217333346672</v>
      </c>
    </row>
    <row r="184" spans="9:15" x14ac:dyDescent="0.3">
      <c r="I184">
        <v>50.278055555555547</v>
      </c>
      <c r="J184">
        <f>D4*EXP(-F4*I184)+H4</f>
        <v>27.898980593848044</v>
      </c>
      <c r="K184">
        <f>L184* E6/M184</f>
        <v>27.873053951174555</v>
      </c>
      <c r="L184">
        <v>28.433</v>
      </c>
      <c r="M184">
        <v>301.30599999999998</v>
      </c>
      <c r="N184">
        <f>(D4-D5)*EXP(-(F4-F5)*I184)+(H4-H5)</f>
        <v>27.027144440016812</v>
      </c>
      <c r="O184">
        <f>(D4+D5)*EXP(-(F4+F5)*I184)+(H4+H5)</f>
        <v>28.765535490599017</v>
      </c>
    </row>
    <row r="185" spans="9:15" x14ac:dyDescent="0.3">
      <c r="I185">
        <v>50.555833333333332</v>
      </c>
      <c r="J185">
        <f>D4*EXP(-F4*I185)+H4</f>
        <v>27.891947539071055</v>
      </c>
      <c r="K185">
        <f>L185* E6/M185</f>
        <v>27.860716658319696</v>
      </c>
      <c r="L185">
        <v>28.419</v>
      </c>
      <c r="M185">
        <v>301.291</v>
      </c>
      <c r="N185">
        <f>(D4-D5)*EXP(-(F4-F5)*I185)+(H4-H5)</f>
        <v>27.020723856235769</v>
      </c>
      <c r="O185">
        <f>(D4+D5)*EXP(-(F4+F5)*I185)+(H4+H5)</f>
        <v>28.757866885581294</v>
      </c>
    </row>
    <row r="186" spans="9:15" x14ac:dyDescent="0.3">
      <c r="I186">
        <v>50.833611111111111</v>
      </c>
      <c r="J186">
        <f>D4*EXP(-F4*I186)+H4</f>
        <v>27.884919325651964</v>
      </c>
      <c r="K186">
        <f>L186* E6/M186</f>
        <v>27.870942560370338</v>
      </c>
      <c r="L186">
        <v>28.445</v>
      </c>
      <c r="M186">
        <v>301.45600000000002</v>
      </c>
      <c r="N186">
        <f>(D4-D5)*EXP(-(F4-F5)*I186)+(H4-H5)</f>
        <v>27.01430745952517</v>
      </c>
      <c r="O186">
        <f>(D4+D5)*EXP(-(F4+F5)*I186)+(H4+H5)</f>
        <v>28.750203837313791</v>
      </c>
    </row>
    <row r="187" spans="9:15" x14ac:dyDescent="0.3">
      <c r="I187">
        <v>51.111388888888889</v>
      </c>
      <c r="J187">
        <f>D4*EXP(-F4*I187)+H4</f>
        <v>27.877895950258122</v>
      </c>
      <c r="K187">
        <f>L187* E6/M187</f>
        <v>27.882310123691511</v>
      </c>
      <c r="L187">
        <v>28.46</v>
      </c>
      <c r="M187">
        <v>301.49200000000002</v>
      </c>
      <c r="N187">
        <f>(D4-D5)*EXP(-(F4-F5)*I187)+(H4-H5)</f>
        <v>27.007895247154487</v>
      </c>
      <c r="O187">
        <f>(D4+D5)*EXP(-(F4+F5)*I187)+(H4+H5)</f>
        <v>28.74254634177003</v>
      </c>
    </row>
    <row r="188" spans="9:15" x14ac:dyDescent="0.3">
      <c r="I188">
        <v>51.389166666666668</v>
      </c>
      <c r="J188">
        <f>D4*EXP(-F4*I188)+H4</f>
        <v>27.870877409559171</v>
      </c>
      <c r="K188">
        <f>L188* E6/M188</f>
        <v>27.867446940261349</v>
      </c>
      <c r="L188">
        <v>28.462</v>
      </c>
      <c r="M188">
        <v>301.67399999999998</v>
      </c>
      <c r="N188">
        <f>(D4-D5)*EXP(-(F4-F5)*I188)+(H4-H5)</f>
        <v>27.001487216394981</v>
      </c>
      <c r="O188">
        <f>(D4+D5)*EXP(-(F4+F5)*I188)+(H4+H5)</f>
        <v>28.734894394926449</v>
      </c>
    </row>
    <row r="189" spans="9:15" x14ac:dyDescent="0.3">
      <c r="I189">
        <v>51.666944444444447</v>
      </c>
      <c r="J189">
        <f>D4*EXP(-F4*I189)+H4</f>
        <v>27.863863700227036</v>
      </c>
      <c r="K189">
        <f>L189* E6/M189</f>
        <v>27.83314042259564</v>
      </c>
      <c r="L189">
        <v>28.459</v>
      </c>
      <c r="M189">
        <v>302.01400000000001</v>
      </c>
      <c r="N189">
        <f>(D4-D5)*EXP(-(F4-F5)*I189)+(H4-H5)</f>
        <v>26.995083364519687</v>
      </c>
      <c r="O189">
        <f>(D4+D5)*EXP(-(F4+F5)*I189)+(H4+H5)</f>
        <v>28.727247992762404</v>
      </c>
    </row>
    <row r="190" spans="9:15" x14ac:dyDescent="0.3">
      <c r="I190">
        <v>51.944722222222232</v>
      </c>
      <c r="J190">
        <f>D4*EXP(-F4*I190)+H4</f>
        <v>27.85685481893594</v>
      </c>
      <c r="K190">
        <f>L190* E6/M190</f>
        <v>27.807683037442761</v>
      </c>
      <c r="L190">
        <v>28.454999999999998</v>
      </c>
      <c r="M190">
        <v>302.24799999999999</v>
      </c>
      <c r="N190">
        <f>(D4-D5)*EXP(-(F4-F5)*I190)+(H4-H5)</f>
        <v>26.988683688803413</v>
      </c>
      <c r="O190">
        <f>(D4+D5)*EXP(-(F4+F5)*I190)+(H4+H5)</f>
        <v>28.719607131260162</v>
      </c>
    </row>
    <row r="191" spans="9:15" x14ac:dyDescent="0.3">
      <c r="I191">
        <v>52.222499999999997</v>
      </c>
      <c r="J191">
        <f>D4*EXP(-F4*I191)+H4</f>
        <v>27.849850762362401</v>
      </c>
      <c r="K191">
        <f>L191* E6/M191</f>
        <v>27.819380369628099</v>
      </c>
      <c r="L191">
        <v>28.46</v>
      </c>
      <c r="M191">
        <v>302.17399999999998</v>
      </c>
      <c r="N191">
        <f>(D4-D5)*EXP(-(F4-F5)*I191)+(H4-H5)</f>
        <v>26.982288186522759</v>
      </c>
      <c r="O191">
        <f>(D4+D5)*EXP(-(F4+F5)*I191)+(H4+H5)</f>
        <v>28.711971806404904</v>
      </c>
    </row>
    <row r="192" spans="9:15" x14ac:dyDescent="0.3">
      <c r="I192">
        <v>52.500277777777782</v>
      </c>
      <c r="J192">
        <f>D4*EXP(-F4*I192)+H4</f>
        <v>27.842851527185211</v>
      </c>
      <c r="K192">
        <f>L192* E6/M192</f>
        <v>27.822859731753923</v>
      </c>
      <c r="L192">
        <v>28.484000000000002</v>
      </c>
      <c r="M192">
        <v>302.39100000000002</v>
      </c>
      <c r="N192">
        <f>(D4-D5)*EXP(-(F4-F5)*I192)+(H4-H5)</f>
        <v>26.97589685495609</v>
      </c>
      <c r="O192">
        <f>(D4+D5)*EXP(-(F4+F5)*I192)+(H4+H5)</f>
        <v>28.704342014184718</v>
      </c>
    </row>
    <row r="193" spans="9:15" x14ac:dyDescent="0.3">
      <c r="I193">
        <v>52.778055555555547</v>
      </c>
      <c r="J193">
        <f>D4*EXP(-F4*I193)+H4</f>
        <v>27.835857110085456</v>
      </c>
      <c r="K193">
        <f>L193* E6/M193</f>
        <v>27.853710065276019</v>
      </c>
      <c r="L193">
        <v>28.512</v>
      </c>
      <c r="M193">
        <v>302.35300000000001</v>
      </c>
      <c r="N193">
        <f>(D4-D5)*EXP(-(F4-F5)*I193)+(H4-H5)</f>
        <v>26.96950969138355</v>
      </c>
      <c r="O193">
        <f>(D4+D5)*EXP(-(F4+F5)*I193)+(H4+H5)</f>
        <v>28.696717750590601</v>
      </c>
    </row>
    <row r="194" spans="9:15" x14ac:dyDescent="0.3">
      <c r="I194">
        <v>53.055833333333332</v>
      </c>
      <c r="J194">
        <f>D4*EXP(-F4*I194)+H4</f>
        <v>27.828867507746516</v>
      </c>
      <c r="K194">
        <f>L194* E6/M194</f>
        <v>27.814402225996876</v>
      </c>
      <c r="L194">
        <v>28.497</v>
      </c>
      <c r="M194">
        <v>302.62099999999998</v>
      </c>
      <c r="N194">
        <f>(D4-D5)*EXP(-(F4-F5)*I194)+(H4-H5)</f>
        <v>26.963126693087048</v>
      </c>
      <c r="O194">
        <f>(D4+D5)*EXP(-(F4+F5)*I194)+(H4+H5)</f>
        <v>28.689099011616449</v>
      </c>
    </row>
    <row r="195" spans="9:15" x14ac:dyDescent="0.3">
      <c r="I195">
        <v>53.333611111111111</v>
      </c>
      <c r="J195">
        <f>D4*EXP(-F4*I195)+H4</f>
        <v>27.821882716854034</v>
      </c>
      <c r="K195">
        <f>L195* E6/M195</f>
        <v>27.788694854662882</v>
      </c>
      <c r="L195">
        <v>28.478000000000002</v>
      </c>
      <c r="M195">
        <v>302.69900000000001</v>
      </c>
      <c r="N195">
        <f>(D4-D5)*EXP(-(F4-F5)*I195)+(H4-H5)</f>
        <v>26.956747857350283</v>
      </c>
      <c r="O195">
        <f>(D4+D5)*EXP(-(F4+F5)*I195)+(H4+H5)</f>
        <v>28.681485793259068</v>
      </c>
    </row>
    <row r="196" spans="9:15" x14ac:dyDescent="0.3">
      <c r="I196">
        <v>53.611388888888889</v>
      </c>
      <c r="J196">
        <f>D4*EXP(-F4*I196)+H4</f>
        <v>27.814902734095952</v>
      </c>
      <c r="K196">
        <f>L196* E6/M196</f>
        <v>27.793035579682787</v>
      </c>
      <c r="L196">
        <v>28.488</v>
      </c>
      <c r="M196">
        <v>302.75799999999998</v>
      </c>
      <c r="N196">
        <f>(D4-D5)*EXP(-(F4-F5)*I196)+(H4-H5)</f>
        <v>26.950373181458708</v>
      </c>
      <c r="O196">
        <f>(D4+D5)*EXP(-(F4+F5)*I196)+(H4+H5)</f>
        <v>28.673878091518162</v>
      </c>
    </row>
    <row r="197" spans="9:15" x14ac:dyDescent="0.3">
      <c r="I197">
        <v>53.889166666666668</v>
      </c>
      <c r="J197">
        <f>D4*EXP(-F4*I197)+H4</f>
        <v>27.807927556162483</v>
      </c>
      <c r="K197">
        <f>L197* E6/M197</f>
        <v>27.793875950180102</v>
      </c>
      <c r="L197">
        <v>28.501000000000001</v>
      </c>
      <c r="M197">
        <v>302.887</v>
      </c>
      <c r="N197">
        <f>(D4-D5)*EXP(-(F4-F5)*I197)+(H4-H5)</f>
        <v>26.944002662699553</v>
      </c>
      <c r="O197">
        <f>(D4+D5)*EXP(-(F4+F5)*I197)+(H4+H5)</f>
        <v>28.666275902396336</v>
      </c>
    </row>
    <row r="198" spans="9:15" x14ac:dyDescent="0.3">
      <c r="I198">
        <v>54.166944444444447</v>
      </c>
      <c r="J198">
        <f>D4*EXP(-F4*I198)+H4</f>
        <v>27.800957179746113</v>
      </c>
      <c r="K198">
        <f>L198* E6/M198</f>
        <v>27.762614164088394</v>
      </c>
      <c r="L198">
        <v>28.478999999999999</v>
      </c>
      <c r="M198">
        <v>302.99400000000003</v>
      </c>
      <c r="N198">
        <f>(D4-D5)*EXP(-(F4-F5)*I198)+(H4-H5)</f>
        <v>26.937636298361824</v>
      </c>
      <c r="O198">
        <f>(D4+D5)*EXP(-(F4+F5)*I198)+(H4+H5)</f>
        <v>28.658679221899085</v>
      </c>
    </row>
    <row r="199" spans="9:15" x14ac:dyDescent="0.3">
      <c r="I199">
        <v>54.444722222222232</v>
      </c>
      <c r="J199">
        <f>D4*EXP(-F4*I199)+H4</f>
        <v>27.793991601541624</v>
      </c>
      <c r="K199">
        <f>L199* E6/M199</f>
        <v>27.817744761267118</v>
      </c>
      <c r="L199">
        <v>28.516999999999999</v>
      </c>
      <c r="M199">
        <v>302.79700000000003</v>
      </c>
      <c r="N199">
        <f>(D4-D5)*EXP(-(F4-F5)*I199)+(H4-H5)</f>
        <v>26.93127408573628</v>
      </c>
      <c r="O199">
        <f>(D4+D5)*EXP(-(F4+F5)*I199)+(H4+H5)</f>
        <v>28.651088046034808</v>
      </c>
    </row>
    <row r="200" spans="9:15" x14ac:dyDescent="0.3">
      <c r="I200">
        <v>54.722499999999997</v>
      </c>
      <c r="J200">
        <f>D4*EXP(-F4*I200)+H4</f>
        <v>27.787030818246059</v>
      </c>
      <c r="K200">
        <f>L200* E6/M200</f>
        <v>27.76470416060716</v>
      </c>
      <c r="L200">
        <v>28.474</v>
      </c>
      <c r="M200">
        <v>302.91800000000001</v>
      </c>
      <c r="N200">
        <f>(D4-D5)*EXP(-(F4-F5)*I200)+(H4-H5)</f>
        <v>26.924916022115461</v>
      </c>
      <c r="O200">
        <f>(D4+D5)*EXP(-(F4+F5)*I200)+(H4+H5)</f>
        <v>28.643502370814787</v>
      </c>
    </row>
    <row r="201" spans="9:15" x14ac:dyDescent="0.3">
      <c r="I201">
        <v>55.000277777777782</v>
      </c>
      <c r="J201">
        <f>D4*EXP(-F4*I201)+H4</f>
        <v>27.780074826558725</v>
      </c>
      <c r="K201">
        <f>L201* E6/M201</f>
        <v>27.799589393178714</v>
      </c>
      <c r="L201">
        <v>28.503</v>
      </c>
      <c r="M201">
        <v>302.846</v>
      </c>
      <c r="N201">
        <f>(D4-D5)*EXP(-(F4-F5)*I201)+(H4-H5)</f>
        <v>26.918562104793665</v>
      </c>
      <c r="O201">
        <f>(D4+D5)*EXP(-(F4+F5)*I201)+(H4+H5)</f>
        <v>28.635922192253204</v>
      </c>
    </row>
    <row r="202" spans="9:15" x14ac:dyDescent="0.3">
      <c r="I202">
        <v>55.278055555555547</v>
      </c>
      <c r="J202">
        <f>D4*EXP(-F4*I202)+H4</f>
        <v>27.773123623181228</v>
      </c>
      <c r="K202">
        <f>L202* E6/M202</f>
        <v>27.805214094936922</v>
      </c>
      <c r="L202">
        <v>28.497</v>
      </c>
      <c r="M202">
        <v>302.721</v>
      </c>
      <c r="N202">
        <f>(D4-D5)*EXP(-(F4-F5)*I202)+(H4-H5)</f>
        <v>26.912212331066961</v>
      </c>
      <c r="O202">
        <f>(D4+D5)*EXP(-(F4+F5)*I202)+(H4+H5)</f>
        <v>28.628347506367113</v>
      </c>
    </row>
    <row r="203" spans="9:15" x14ac:dyDescent="0.3">
      <c r="I203">
        <v>55.555833333333332</v>
      </c>
      <c r="J203">
        <f>D4*EXP(-F4*I203)+H4</f>
        <v>27.766177204817424</v>
      </c>
      <c r="K203">
        <f>L203* E6/M203</f>
        <v>27.770996589661891</v>
      </c>
      <c r="L203">
        <v>28.475000000000001</v>
      </c>
      <c r="M203">
        <v>302.86</v>
      </c>
      <c r="N203">
        <f>(D4-D5)*EXP(-(F4-F5)*I203)+(H4-H5)</f>
        <v>26.905866698233165</v>
      </c>
      <c r="O203">
        <f>(D4+D5)*EXP(-(F4+F5)*I203)+(H4+H5)</f>
        <v>28.62077830917648</v>
      </c>
    </row>
    <row r="204" spans="9:15" x14ac:dyDescent="0.3">
      <c r="I204">
        <v>55.833611111111111</v>
      </c>
      <c r="J204">
        <f>D4*EXP(-F4*I204)+H4</f>
        <v>27.759235568173438</v>
      </c>
      <c r="K204">
        <f>L204* E6/M204</f>
        <v>27.799118671738572</v>
      </c>
      <c r="L204">
        <v>28.49</v>
      </c>
      <c r="M204">
        <v>302.71300000000002</v>
      </c>
      <c r="N204">
        <f>(D4-D5)*EXP(-(F4-F5)*I204)+(H4-H5)</f>
        <v>26.899525203591878</v>
      </c>
      <c r="O204">
        <f>(D4+D5)*EXP(-(F4+F5)*I204)+(H4+H5)</f>
        <v>28.613214596704125</v>
      </c>
    </row>
    <row r="205" spans="9:15" x14ac:dyDescent="0.3">
      <c r="I205">
        <v>56.111388888888889</v>
      </c>
      <c r="J205">
        <f>D4*EXP(-F4*I205)+H4</f>
        <v>27.752298709957678</v>
      </c>
      <c r="K205">
        <f>L205* E6/M205</f>
        <v>27.755289127214031</v>
      </c>
      <c r="L205">
        <v>28.437000000000001</v>
      </c>
      <c r="M205">
        <v>302.62700000000001</v>
      </c>
      <c r="N205">
        <f>(D4-D5)*EXP(-(F4-F5)*I205)+(H4-H5)</f>
        <v>26.893187844444441</v>
      </c>
      <c r="O205">
        <f>(D4+D5)*EXP(-(F4+F5)*I205)+(H4+H5)</f>
        <v>28.605656364975772</v>
      </c>
    </row>
    <row r="206" spans="9:15" x14ac:dyDescent="0.3">
      <c r="I206">
        <v>56.389166666666668</v>
      </c>
      <c r="J206">
        <f>D4*EXP(-F4*I206)+H4</f>
        <v>27.745366626880802</v>
      </c>
      <c r="K206">
        <f>L206* E6/M206</f>
        <v>27.731892144712663</v>
      </c>
      <c r="L206">
        <v>28.414999999999999</v>
      </c>
      <c r="M206">
        <v>302.64800000000002</v>
      </c>
      <c r="N206">
        <f>(D4-D5)*EXP(-(F4-F5)*I206)+(H4-H5)</f>
        <v>26.886854618093977</v>
      </c>
      <c r="O206">
        <f>(D4+D5)*EXP(-(F4+F5)*I206)+(H4+H5)</f>
        <v>28.598103610020019</v>
      </c>
    </row>
    <row r="207" spans="9:15" x14ac:dyDescent="0.3">
      <c r="I207">
        <v>56.666944444444447</v>
      </c>
      <c r="J207">
        <f>D4*EXP(-F4*I207)+H4</f>
        <v>27.738439315655739</v>
      </c>
      <c r="K207">
        <f>L207* E6/M207</f>
        <v>27.746590704254306</v>
      </c>
      <c r="L207">
        <v>28.431000000000001</v>
      </c>
      <c r="M207">
        <v>302.65800000000002</v>
      </c>
      <c r="N207">
        <f>(D4-D5)*EXP(-(F4-F5)*I207)+(H4-H5)</f>
        <v>26.880525521845342</v>
      </c>
      <c r="O207">
        <f>(D4+D5)*EXP(-(F4+F5)*I207)+(H4+H5)</f>
        <v>28.590556327868335</v>
      </c>
    </row>
    <row r="208" spans="9:15" x14ac:dyDescent="0.3">
      <c r="I208">
        <v>56.944444444444443</v>
      </c>
      <c r="J208">
        <f>D4*EXP(-F4*I208)+H4</f>
        <v>27.731523693159531</v>
      </c>
      <c r="K208">
        <f>L208* E6/M208</f>
        <v>27.723692543537023</v>
      </c>
      <c r="L208">
        <v>28.376000000000001</v>
      </c>
      <c r="M208">
        <v>302.322</v>
      </c>
      <c r="N208">
        <f>(D4-D5)*EXP(-(F4-F5)*I208)+(H4-H5)</f>
        <v>26.874206875913266</v>
      </c>
      <c r="O208">
        <f>(D4+D5)*EXP(-(F4+F5)*I208)+(H4+H5)</f>
        <v>28.583022053638018</v>
      </c>
    </row>
    <row r="209" spans="9:15" x14ac:dyDescent="0.3">
      <c r="I209">
        <v>57.222499999999997</v>
      </c>
      <c r="J209">
        <f>D4*EXP(-F4*I209)+H4</f>
        <v>27.724598995624078</v>
      </c>
      <c r="K209">
        <f>L209* E6/M209</f>
        <v>27.771065732105409</v>
      </c>
      <c r="L209">
        <v>28.407</v>
      </c>
      <c r="M209">
        <v>302.13600000000002</v>
      </c>
      <c r="N209">
        <f>(D4-D5)*EXP(-(F4-F5)*I209)+(H4-H5)</f>
        <v>26.867879708881848</v>
      </c>
      <c r="O209">
        <f>(D4+D5)*EXP(-(F4+F5)*I209)+(H4+H5)</f>
        <v>28.575478166117456</v>
      </c>
    </row>
    <row r="210" spans="9:15" x14ac:dyDescent="0.3">
      <c r="I210">
        <v>57.500277777777782</v>
      </c>
      <c r="J210">
        <f>D4*EXP(-F4*I210)+H4</f>
        <v>27.717685980254643</v>
      </c>
      <c r="K210">
        <f>L210* E6/M210</f>
        <v>27.730201937184063</v>
      </c>
      <c r="L210">
        <v>28.356000000000002</v>
      </c>
      <c r="M210">
        <v>302.03800000000001</v>
      </c>
      <c r="N210">
        <f>(D4-D5)*EXP(-(F4-F5)*I210)+(H4-H5)</f>
        <v>26.861562986785508</v>
      </c>
      <c r="O210">
        <f>(D4+D5)*EXP(-(F4+F5)*I210)+(H4+H5)</f>
        <v>28.567947278595575</v>
      </c>
    </row>
    <row r="211" spans="9:15" x14ac:dyDescent="0.3">
      <c r="I211">
        <v>57.778055555555547</v>
      </c>
      <c r="J211">
        <f>D4*EXP(-F4*I211)+H4</f>
        <v>27.710777723611351</v>
      </c>
      <c r="K211">
        <f>L211* E6/M211</f>
        <v>27.736773572414094</v>
      </c>
      <c r="L211">
        <v>28.343</v>
      </c>
      <c r="M211">
        <v>301.82799999999997</v>
      </c>
      <c r="N211">
        <f>(D4-D5)*EXP(-(F4-F5)*I211)+(H4-H5)</f>
        <v>26.855250384028047</v>
      </c>
      <c r="O211">
        <f>(D4+D5)*EXP(-(F4+F5)*I211)+(H4+H5)</f>
        <v>28.560421848032405</v>
      </c>
    </row>
    <row r="212" spans="9:15" x14ac:dyDescent="0.3">
      <c r="I212">
        <v>58.055833333333332</v>
      </c>
      <c r="J212">
        <f>D4*EXP(-F4*I212)+H4</f>
        <v>27.703874222418417</v>
      </c>
      <c r="K212">
        <f>L212* E6/M212</f>
        <v>27.735965540133705</v>
      </c>
      <c r="L212">
        <v>28.331</v>
      </c>
      <c r="M212">
        <v>301.709</v>
      </c>
      <c r="N212">
        <f>(D4-D5)*EXP(-(F4-F5)*I212)+(H4-H5)</f>
        <v>26.848941897923105</v>
      </c>
      <c r="O212">
        <f>(D4+D5)*EXP(-(F4+F5)*I212)+(H4+H5)</f>
        <v>28.552901870473761</v>
      </c>
    </row>
    <row r="213" spans="9:15" x14ac:dyDescent="0.3">
      <c r="I213">
        <v>58.333611111111111</v>
      </c>
      <c r="J213">
        <f>D4*EXP(-F4*I213)+H4</f>
        <v>27.696975473402325</v>
      </c>
      <c r="K213">
        <f>L213* E6/M213</f>
        <v>27.712510047175783</v>
      </c>
      <c r="L213">
        <v>28.294</v>
      </c>
      <c r="M213">
        <v>301.57</v>
      </c>
      <c r="N213">
        <f>(D4-D5)*EXP(-(F4-F5)*I213)+(H4-H5)</f>
        <v>26.842637525786088</v>
      </c>
      <c r="O213">
        <f>(D4+D5)*EXP(-(F4+F5)*I213)+(H4+H5)</f>
        <v>28.545387341968357</v>
      </c>
    </row>
    <row r="214" spans="9:15" x14ac:dyDescent="0.3">
      <c r="I214">
        <v>58.611111111111107</v>
      </c>
      <c r="J214">
        <f>D4*EXP(-F4*I214)+H4</f>
        <v>27.690088364920939</v>
      </c>
      <c r="K214">
        <f>L214* E6/M214</f>
        <v>27.683523311229987</v>
      </c>
      <c r="L214">
        <v>28.26</v>
      </c>
      <c r="M214">
        <v>301.52300000000002</v>
      </c>
      <c r="N214">
        <f>(D4-D5)*EXP(-(F4-F5)*I214)+(H4-H5)</f>
        <v>26.836343563142293</v>
      </c>
      <c r="O214">
        <f>(D4+D5)*EXP(-(F4+F5)*I214)+(H4+H5)</f>
        <v>28.537885764932625</v>
      </c>
    </row>
    <row r="215" spans="9:15" x14ac:dyDescent="0.3">
      <c r="I215">
        <v>58.889166666666668</v>
      </c>
      <c r="J215">
        <f>D4*EXP(-F4*I215)+H4</f>
        <v>27.683192218817876</v>
      </c>
      <c r="K215">
        <f>L215* E6/M215</f>
        <v>27.679358443409424</v>
      </c>
      <c r="L215">
        <v>28.251999999999999</v>
      </c>
      <c r="M215">
        <v>301.48299999999989</v>
      </c>
      <c r="N215">
        <f>(D4-D5)*EXP(-(F4-F5)*I215)+(H4-H5)</f>
        <v>26.830041112686153</v>
      </c>
      <c r="O215">
        <f>(D4+D5)*EXP(-(F4+F5)*I215)+(H4+H5)</f>
        <v>28.530374616326338</v>
      </c>
    </row>
    <row r="216" spans="9:15" x14ac:dyDescent="0.3">
      <c r="I216">
        <v>59.166944444444447</v>
      </c>
      <c r="J216">
        <f>D4*EXP(-F4*I216)+H4</f>
        <v>27.676307706713736</v>
      </c>
      <c r="K216">
        <f>L216* E6/M216</f>
        <v>27.680729037808522</v>
      </c>
      <c r="L216">
        <v>28.234000000000002</v>
      </c>
      <c r="M216">
        <v>301.27600000000001</v>
      </c>
      <c r="N216">
        <f>(D4-D5)*EXP(-(F4-F5)*I216)+(H4-H5)</f>
        <v>26.823749066362783</v>
      </c>
      <c r="O216">
        <f>(D4+D5)*EXP(-(F4+F5)*I216)+(H4+H5)</f>
        <v>28.522876411301425</v>
      </c>
    </row>
    <row r="217" spans="9:15" x14ac:dyDescent="0.3">
      <c r="I217">
        <v>59.444722222222232</v>
      </c>
      <c r="J217">
        <f>D4*EXP(-F4*I217)+H4</f>
        <v>27.669427933714886</v>
      </c>
      <c r="K217">
        <f>L217* E6/M217</f>
        <v>27.659066133835861</v>
      </c>
      <c r="L217">
        <v>28.236999999999998</v>
      </c>
      <c r="M217">
        <v>301.54399999999998</v>
      </c>
      <c r="N217">
        <f>(D4-D5)*EXP(-(F4-F5)*I217)+(H4-H5)</f>
        <v>26.817461123286421</v>
      </c>
      <c r="O217">
        <f>(D4+D5)*EXP(-(F4+F5)*I217)+(H4+H5)</f>
        <v>28.515383639553143</v>
      </c>
    </row>
    <row r="218" spans="9:15" x14ac:dyDescent="0.3">
      <c r="I218">
        <v>59.722499999999997</v>
      </c>
      <c r="J218">
        <f>D4*EXP(-F4*I218)+H4</f>
        <v>27.662552896559056</v>
      </c>
      <c r="K218">
        <f>L218* E6/M218</f>
        <v>27.633268577198248</v>
      </c>
      <c r="L218">
        <v>28.228999999999999</v>
      </c>
      <c r="M218">
        <v>301.74</v>
      </c>
      <c r="N218">
        <f>(D4-D5)*EXP(-(F4-F5)*I218)+(H4-H5)</f>
        <v>26.811177280781205</v>
      </c>
      <c r="O218">
        <f>(D4+D5)*EXP(-(F4+F5)*I218)+(H4+H5)</f>
        <v>28.507896297144484</v>
      </c>
    </row>
    <row r="219" spans="9:15" x14ac:dyDescent="0.3">
      <c r="I219">
        <v>60.000277777777782</v>
      </c>
      <c r="J219">
        <f>D4*EXP(-F4*I219)+H4</f>
        <v>27.655682591986224</v>
      </c>
      <c r="K219">
        <f>L219* E6/M219</f>
        <v>27.631999065055762</v>
      </c>
      <c r="L219">
        <v>28.234999999999999</v>
      </c>
      <c r="M219">
        <v>301.81799999999998</v>
      </c>
      <c r="N219">
        <f>(D4-D5)*EXP(-(F4-F5)*I219)+(H4-H5)</f>
        <v>26.804897536173023</v>
      </c>
      <c r="O219">
        <f>(D4+D5)*EXP(-(F4+F5)*I219)+(H4+H5)</f>
        <v>28.50041438014129</v>
      </c>
    </row>
    <row r="220" spans="9:15" x14ac:dyDescent="0.3">
      <c r="I220">
        <v>60.278055555555547</v>
      </c>
      <c r="J220">
        <f>D4*EXP(-F4*I220)+H4</f>
        <v>27.648817016738615</v>
      </c>
      <c r="K220">
        <f>L220* E6/M220</f>
        <v>27.661270875099479</v>
      </c>
      <c r="L220">
        <v>28.24</v>
      </c>
      <c r="M220">
        <v>301.55200000000002</v>
      </c>
      <c r="N220">
        <f>(D4-D5)*EXP(-(F4-F5)*I220)+(H4-H5)</f>
        <v>26.798621886789498</v>
      </c>
      <c r="O220">
        <f>(D4+D5)*EXP(-(F4+F5)*I220)+(H4+H5)</f>
        <v>28.49293788461226</v>
      </c>
    </row>
    <row r="221" spans="9:15" x14ac:dyDescent="0.3">
      <c r="I221">
        <v>60.555833333333332</v>
      </c>
      <c r="J221">
        <f>D4*EXP(-F4*I221)+H4</f>
        <v>27.641956167560693</v>
      </c>
      <c r="K221">
        <f>L221* E6/M221</f>
        <v>27.662854386846529</v>
      </c>
      <c r="L221">
        <v>28.263999999999999</v>
      </c>
      <c r="M221">
        <v>301.791</v>
      </c>
      <c r="N221">
        <f>(D4-D5)*EXP(-(F4-F5)*I221)+(H4-H5)</f>
        <v>26.792350329960009</v>
      </c>
      <c r="O221">
        <f>(D4+D5)*EXP(-(F4+F5)*I221)+(H4+H5)</f>
        <v>28.485466806628931</v>
      </c>
    </row>
    <row r="222" spans="9:15" x14ac:dyDescent="0.3">
      <c r="I222">
        <v>60.833611111111111</v>
      </c>
      <c r="J222">
        <f>D4*EXP(-F4*I222)+H4</f>
        <v>27.635100041199159</v>
      </c>
      <c r="K222">
        <f>L222* E6/M222</f>
        <v>27.647579614699502</v>
      </c>
      <c r="L222">
        <v>28.26</v>
      </c>
      <c r="M222">
        <v>301.91500000000002</v>
      </c>
      <c r="N222">
        <f>(D4-D5)*EXP(-(F4-F5)*I222)+(H4-H5)</f>
        <v>26.786082863015665</v>
      </c>
      <c r="O222">
        <f>(D4+D5)*EXP(-(F4+F5)*I222)+(H4+H5)</f>
        <v>28.478001142265697</v>
      </c>
    </row>
    <row r="223" spans="9:15" x14ac:dyDescent="0.3">
      <c r="I223">
        <v>61.111388888888889</v>
      </c>
      <c r="J223">
        <f>D4*EXP(-F4*I223)+H4</f>
        <v>27.628248634402969</v>
      </c>
      <c r="K223">
        <f>L223* E6/M223</f>
        <v>27.584033096024484</v>
      </c>
      <c r="L223">
        <v>28.231000000000002</v>
      </c>
      <c r="M223">
        <v>302.3</v>
      </c>
      <c r="N223">
        <f>(D4-D5)*EXP(-(F4-F5)*I223)+(H4-H5)</f>
        <v>26.779819483289316</v>
      </c>
      <c r="O223">
        <f>(D4+D5)*EXP(-(F4+F5)*I223)+(H4+H5)</f>
        <v>28.470540887599796</v>
      </c>
    </row>
    <row r="224" spans="9:15" x14ac:dyDescent="0.3">
      <c r="I224">
        <v>61.389166666666668</v>
      </c>
      <c r="J224">
        <f>D4*EXP(-F4*I224)+H4</f>
        <v>27.621401943923296</v>
      </c>
      <c r="K224">
        <f>L224* E6/M224</f>
        <v>27.567357164949367</v>
      </c>
      <c r="L224">
        <v>28.199000000000002</v>
      </c>
      <c r="M224">
        <v>302.14</v>
      </c>
      <c r="N224">
        <f>(D4-D5)*EXP(-(F4-F5)*I224)+(H4-H5)</f>
        <v>26.77356018811556</v>
      </c>
      <c r="O224">
        <f>(D4+D5)*EXP(-(F4+F5)*I224)+(H4+H5)</f>
        <v>28.463086038711303</v>
      </c>
    </row>
    <row r="225" spans="9:15" x14ac:dyDescent="0.3">
      <c r="I225">
        <v>61.666944444444447</v>
      </c>
      <c r="J225">
        <f>D4*EXP(-F4*I225)+H4</f>
        <v>27.614559966513568</v>
      </c>
      <c r="K225">
        <f>L225* E6/M225</f>
        <v>27.609199990555947</v>
      </c>
      <c r="L225">
        <v>28.196000000000002</v>
      </c>
      <c r="M225">
        <v>301.64999999999998</v>
      </c>
      <c r="N225">
        <f>(D4-D5)*EXP(-(F4-F5)*I225)+(H4-H5)</f>
        <v>26.767304974830729</v>
      </c>
      <c r="O225">
        <f>(D4+D5)*EXP(-(F4+F5)*I225)+(H4+H5)</f>
        <v>28.455636591683138</v>
      </c>
    </row>
    <row r="226" spans="9:15" x14ac:dyDescent="0.3">
      <c r="I226">
        <v>61.944722222222232</v>
      </c>
      <c r="J226">
        <f>D4*EXP(-F4*I226)+H4</f>
        <v>27.607722698929436</v>
      </c>
      <c r="K226">
        <f>L226* E6/M226</f>
        <v>27.632100267127381</v>
      </c>
      <c r="L226">
        <v>28.225000000000001</v>
      </c>
      <c r="M226">
        <v>301.70999999999998</v>
      </c>
      <c r="N226">
        <f>(D4-D5)*EXP(-(F4-F5)*I226)+(H4-H5)</f>
        <v>26.761053840772888</v>
      </c>
      <c r="O226">
        <f>(D4+D5)*EXP(-(F4+F5)*I226)+(H4+H5)</f>
        <v>28.448192542601049</v>
      </c>
    </row>
    <row r="227" spans="9:15" x14ac:dyDescent="0.3">
      <c r="I227">
        <v>62.222499999999997</v>
      </c>
      <c r="J227">
        <f>D4*EXP(-F4*I227)+H4</f>
        <v>27.600890137928786</v>
      </c>
      <c r="K227">
        <f>L227* E6/M227</f>
        <v>27.615211336740103</v>
      </c>
      <c r="L227">
        <v>28.23</v>
      </c>
      <c r="M227">
        <v>301.94799999999998</v>
      </c>
      <c r="N227">
        <f>(D4-D5)*EXP(-(F4-F5)*I227)+(H4-H5)</f>
        <v>26.75480678328184</v>
      </c>
      <c r="O227">
        <f>(D4+D5)*EXP(-(F4+F5)*I227)+(H4+H5)</f>
        <v>28.44075388755364</v>
      </c>
    </row>
    <row r="228" spans="9:15" x14ac:dyDescent="0.3">
      <c r="I228">
        <v>62.500277777777782</v>
      </c>
      <c r="J228">
        <f>D4*EXP(-F4*I228)+H4</f>
        <v>27.594062280271739</v>
      </c>
      <c r="K228">
        <f>L228* E6/M228</f>
        <v>27.604404929714899</v>
      </c>
      <c r="L228">
        <v>28.204000000000001</v>
      </c>
      <c r="M228">
        <v>301.78800000000001</v>
      </c>
      <c r="N228">
        <f>(D4-D5)*EXP(-(F4-F5)*I228)+(H4-H5)</f>
        <v>26.748563799699127</v>
      </c>
      <c r="O228">
        <f>(D4+D5)*EXP(-(F4+F5)*I228)+(H4+H5)</f>
        <v>28.433320622632337</v>
      </c>
    </row>
    <row r="229" spans="9:15" x14ac:dyDescent="0.3">
      <c r="I229">
        <v>62.777777777777779</v>
      </c>
      <c r="J229">
        <f>D4*EXP(-F4*I229)+H4</f>
        <v>27.58724594353157</v>
      </c>
      <c r="K229">
        <f>L229* E6/M229</f>
        <v>27.562891690962424</v>
      </c>
      <c r="L229">
        <v>28.152999999999999</v>
      </c>
      <c r="M229">
        <v>301.69600000000003</v>
      </c>
      <c r="N229">
        <f>(D4-D5)*EXP(-(F4-F5)*I229)+(H4-H5)</f>
        <v>26.742331124247645</v>
      </c>
      <c r="O229">
        <f>(D4+D5)*EXP(-(F4+F5)*I229)+(H4+H5)</f>
        <v>28.425900169120972</v>
      </c>
    </row>
    <row r="230" spans="9:15" x14ac:dyDescent="0.3">
      <c r="I230">
        <v>63.055833333333332</v>
      </c>
      <c r="J230">
        <f>D4*EXP(-F4*I230)+H4</f>
        <v>27.580420662040087</v>
      </c>
      <c r="K230">
        <f>L230* E6/M230</f>
        <v>27.577889986457375</v>
      </c>
      <c r="L230">
        <v>28.17</v>
      </c>
      <c r="M230">
        <v>301.714</v>
      </c>
      <c r="N230">
        <f>(D4-D5)*EXP(-(F4-F5)*I230)+(H4-H5)</f>
        <v>26.736090043633524</v>
      </c>
      <c r="O230">
        <f>(D4+D5)*EXP(-(F4+F5)*I230)+(H4+H5)</f>
        <v>28.418470247547894</v>
      </c>
    </row>
    <row r="231" spans="9:15" x14ac:dyDescent="0.3">
      <c r="I231">
        <v>63.333333333333343</v>
      </c>
      <c r="J231">
        <f>D4*EXP(-F4*I231)+H4</f>
        <v>27.573613706420513</v>
      </c>
      <c r="K231">
        <f>L231* E6/M231</f>
        <v>27.560449128651324</v>
      </c>
      <c r="L231">
        <v>28.145</v>
      </c>
      <c r="M231">
        <v>301.637</v>
      </c>
      <c r="N231">
        <f>(D4-D5)*EXP(-(F4-F5)*I231)+(H4-H5)</f>
        <v>26.729865494590115</v>
      </c>
      <c r="O231">
        <f>(D4+D5)*EXP(-(F4+F5)*I231)+(H4+H5)</f>
        <v>28.411060544014511</v>
      </c>
    </row>
    <row r="232" spans="9:15" x14ac:dyDescent="0.3">
      <c r="I232">
        <v>63.611388888888889</v>
      </c>
      <c r="J232">
        <f>D4*EXP(-F4*I232)+H4</f>
        <v>27.566797818360016</v>
      </c>
      <c r="K232">
        <f>L232* E6/M232</f>
        <v>27.573468533223444</v>
      </c>
      <c r="L232">
        <v>28.146999999999998</v>
      </c>
      <c r="M232">
        <v>301.51600000000002</v>
      </c>
      <c r="N232">
        <f>(D4-D5)*EXP(-(F4-F5)*I232)+(H4-H5)</f>
        <v>26.723632551343044</v>
      </c>
      <c r="O232">
        <f>(D4+D5)*EXP(-(F4+F5)*I232)+(H4+H5)</f>
        <v>28.40364138613575</v>
      </c>
    </row>
    <row r="233" spans="9:15" x14ac:dyDescent="0.3">
      <c r="I233">
        <v>63.888888888888893</v>
      </c>
      <c r="J233">
        <f>D4*EXP(-F4*I233)+H4</f>
        <v>27.560000230950077</v>
      </c>
      <c r="K233">
        <f>L233* E6/M233</f>
        <v>27.549597914036401</v>
      </c>
      <c r="L233">
        <v>28.111999999999998</v>
      </c>
      <c r="M233">
        <v>301.40199999999999</v>
      </c>
      <c r="N233">
        <f>(D4-D5)*EXP(-(F4-F5)*I233)+(H4-H5)</f>
        <v>26.717416118112173</v>
      </c>
      <c r="O233">
        <f>(D4+D5)*EXP(-(F4+F5)*I233)+(H4+H5)</f>
        <v>28.396242417006896</v>
      </c>
    </row>
    <row r="234" spans="9:15" x14ac:dyDescent="0.3">
      <c r="I234">
        <v>64.166944444444439</v>
      </c>
      <c r="J234">
        <f>D4*EXP(-F4*I234)+H4</f>
        <v>27.553193723392667</v>
      </c>
      <c r="K234">
        <f>L234* E6/M234</f>
        <v>27.563791810915816</v>
      </c>
      <c r="L234">
        <v>28.15</v>
      </c>
      <c r="M234">
        <v>301.654</v>
      </c>
      <c r="N234">
        <f>(D4-D5)*EXP(-(F4-F5)*I234)+(H4-H5)</f>
        <v>26.711191301622335</v>
      </c>
      <c r="O234">
        <f>(D4+D5)*EXP(-(F4+F5)*I234)+(H4+H5)</f>
        <v>28.388834007229139</v>
      </c>
    </row>
    <row r="235" spans="9:15" x14ac:dyDescent="0.3">
      <c r="I235">
        <v>64.444722222222225</v>
      </c>
      <c r="J235">
        <f>D4*EXP(-F4*I235)+H4</f>
        <v>27.546398698611348</v>
      </c>
      <c r="K235">
        <f>L235* E6/M235</f>
        <v>27.537180148209131</v>
      </c>
      <c r="L235">
        <v>28.119</v>
      </c>
      <c r="M235">
        <v>301.613</v>
      </c>
      <c r="N235">
        <f>(D4-D5)*EXP(-(F4-F5)*I235)+(H4-H5)</f>
        <v>26.704976761106536</v>
      </c>
      <c r="O235">
        <f>(D4+D5)*EXP(-(F4+F5)*I235)+(H4+H5)</f>
        <v>28.381438363988146</v>
      </c>
    </row>
    <row r="236" spans="9:15" x14ac:dyDescent="0.3">
      <c r="I236">
        <v>64.722222222222229</v>
      </c>
      <c r="J236">
        <f>D4*EXP(-F4*I236)+H4</f>
        <v>27.539615139346687</v>
      </c>
      <c r="K236">
        <f>L236* E6/M236</f>
        <v>27.517209550660201</v>
      </c>
      <c r="L236">
        <v>28.081</v>
      </c>
      <c r="M236">
        <v>301.42399999999998</v>
      </c>
      <c r="N236">
        <f>(D4-D5)*EXP(-(F4-F5)*I236)+(H4-H5)</f>
        <v>26.698772481758063</v>
      </c>
      <c r="O236">
        <f>(D4+D5)*EXP(-(F4+F5)*I236)+(H4+H5)</f>
        <v>28.37405546731523</v>
      </c>
    </row>
    <row r="237" spans="9:15" x14ac:dyDescent="0.3">
      <c r="I237">
        <v>65.000277777777782</v>
      </c>
      <c r="J237">
        <f>D4*EXP(-F4*I237)+H4</f>
        <v>27.532822678343017</v>
      </c>
      <c r="K237">
        <f>L237* E6/M237</f>
        <v>27.535711779754905</v>
      </c>
      <c r="L237">
        <v>28.100999999999999</v>
      </c>
      <c r="M237">
        <v>301.43599999999998</v>
      </c>
      <c r="N237">
        <f>(D4-D5)*EXP(-(F4-F5)*I237)+(H4-H5)</f>
        <v>26.692559835540919</v>
      </c>
      <c r="O237">
        <f>(D4+D5)*EXP(-(F4+F5)*I237)+(H4+H5)</f>
        <v>28.366663150500912</v>
      </c>
    </row>
    <row r="238" spans="9:15" x14ac:dyDescent="0.3">
      <c r="I238">
        <v>65.277777777777771</v>
      </c>
      <c r="J238">
        <f>D4*EXP(-F4*I238)+H4</f>
        <v>27.526048455088286</v>
      </c>
      <c r="K238">
        <f>L238* E6/M238</f>
        <v>27.516270895525157</v>
      </c>
      <c r="L238">
        <v>28.067</v>
      </c>
      <c r="M238">
        <v>301.28399999999999</v>
      </c>
      <c r="N238">
        <f>(D4-D5)*EXP(-(F4-F5)*I238)+(H4-H5)</f>
        <v>26.686363645576559</v>
      </c>
      <c r="O238">
        <f>(D4+D5)*EXP(-(F4+F5)*I238)+(H4+H5)</f>
        <v>28.359290949397554</v>
      </c>
    </row>
    <row r="239" spans="9:15" x14ac:dyDescent="0.3">
      <c r="I239">
        <v>65.555833333333339</v>
      </c>
      <c r="J239">
        <f>D4*EXP(-F4*I239)+H4</f>
        <v>27.51926534234574</v>
      </c>
      <c r="K239">
        <f>L239* E6/M239</f>
        <v>27.521355479578602</v>
      </c>
      <c r="L239">
        <v>28.071999999999999</v>
      </c>
      <c r="M239">
        <v>301.28199999999998</v>
      </c>
      <c r="N239">
        <f>(D4-D5)*EXP(-(F4-F5)*I239)+(H4-H5)</f>
        <v>26.680159099652577</v>
      </c>
      <c r="O239">
        <f>(D4+D5)*EXP(-(F4+F5)*I239)+(H4+H5)</f>
        <v>28.351909341799704</v>
      </c>
    </row>
    <row r="240" spans="9:15" x14ac:dyDescent="0.3">
      <c r="I240">
        <v>65.833611111111111</v>
      </c>
      <c r="J240">
        <f>D4*EXP(-F4*I240)+H4</f>
        <v>27.512493672911557</v>
      </c>
      <c r="K240">
        <f>L240* E6/M240</f>
        <v>27.511825581525429</v>
      </c>
      <c r="L240">
        <v>28.062000000000001</v>
      </c>
      <c r="M240">
        <v>301.279</v>
      </c>
      <c r="N240">
        <f>(D4-D5)*EXP(-(F4-F5)*I240)+(H4-H5)</f>
        <v>26.673964796239829</v>
      </c>
      <c r="O240">
        <f>(D4+D5)*EXP(-(F4+F5)*I240)+(H4+H5)</f>
        <v>28.34454045455179</v>
      </c>
    </row>
    <row r="241" spans="9:15" x14ac:dyDescent="0.3">
      <c r="I241">
        <v>66.111388888888882</v>
      </c>
      <c r="J241">
        <f>D4*EXP(-F4*I241)+H4</f>
        <v>27.505726664904927</v>
      </c>
      <c r="K241">
        <f>L241* E6/M241</f>
        <v>27.489890017379185</v>
      </c>
      <c r="L241">
        <v>28.044</v>
      </c>
      <c r="M241">
        <v>301.32600000000002</v>
      </c>
      <c r="N241">
        <f>(D4-D5)*EXP(-(F4-F5)*I241)+(H4-H5)</f>
        <v>26.667774532332775</v>
      </c>
      <c r="O241">
        <f>(D4+D5)*EXP(-(F4+F5)*I241)+(H4+H5)</f>
        <v>28.337176906875506</v>
      </c>
    </row>
    <row r="242" spans="9:15" x14ac:dyDescent="0.3">
      <c r="I242">
        <v>66.389166666666668</v>
      </c>
      <c r="J242">
        <f>D4*EXP(-F4*I242)+H4</f>
        <v>27.498964315117057</v>
      </c>
      <c r="K242">
        <f>L242* E6/M242</f>
        <v>27.481863377747406</v>
      </c>
      <c r="L242">
        <v>28.047999999999998</v>
      </c>
      <c r="M242">
        <v>301.45699999999999</v>
      </c>
      <c r="N242">
        <f>(D4-D5)*EXP(-(F4-F5)*I242)+(H4-H5)</f>
        <v>26.661588305297116</v>
      </c>
      <c r="O242">
        <f>(D4+D5)*EXP(-(F4+F5)*I242)+(H4+H5)</f>
        <v>28.32981869490175</v>
      </c>
    </row>
    <row r="243" spans="9:15" x14ac:dyDescent="0.3">
      <c r="I243">
        <v>66.666944444444439</v>
      </c>
      <c r="J243">
        <f>D4*EXP(-F4*I243)+H4</f>
        <v>27.492206620341356</v>
      </c>
      <c r="K243">
        <f>L243* E6/M243</f>
        <v>27.395935221143358</v>
      </c>
      <c r="L243">
        <v>28.055</v>
      </c>
      <c r="M243">
        <v>302.47800000000001</v>
      </c>
      <c r="N243">
        <f>(D4-D5)*EXP(-(F4-F5)*I243)+(H4-H5)</f>
        <v>26.655406112500287</v>
      </c>
      <c r="O243">
        <f>(D4+D5)*EXP(-(F4+F5)*I243)+(H4+H5)</f>
        <v>28.322465814764218</v>
      </c>
    </row>
    <row r="244" spans="9:15" x14ac:dyDescent="0.3">
      <c r="I244">
        <v>66.944722222222225</v>
      </c>
      <c r="J244">
        <f>D4*EXP(-F4*I244)+H4</f>
        <v>27.485453577373448</v>
      </c>
      <c r="K244">
        <f>L244* E6/M244</f>
        <v>27.379502427391355</v>
      </c>
      <c r="L244">
        <v>28.067</v>
      </c>
      <c r="M244">
        <v>302.78899999999999</v>
      </c>
      <c r="N244">
        <f>(D4-D5)*EXP(-(F4-F5)*I244)+(H4-H5)</f>
        <v>26.649227951311424</v>
      </c>
      <c r="O244">
        <f>(D4+D5)*EXP(-(F4+F5)*I244)+(H4+H5)</f>
        <v>28.315118262599405</v>
      </c>
    </row>
    <row r="245" spans="9:15" x14ac:dyDescent="0.3">
      <c r="I245">
        <v>67.222499999999997</v>
      </c>
      <c r="J245">
        <f>D4*EXP(-F4*I245)+H4</f>
        <v>27.478705183011158</v>
      </c>
      <c r="K245">
        <f>L245* E6/M245</f>
        <v>27.406735962057638</v>
      </c>
      <c r="L245">
        <v>28.099</v>
      </c>
      <c r="M245">
        <v>302.83300000000003</v>
      </c>
      <c r="N245">
        <f>(D4-D5)*EXP(-(F4-F5)*I245)+(H4-H5)</f>
        <v>26.643053819101386</v>
      </c>
      <c r="O245">
        <f>(D4+D5)*EXP(-(F4+F5)*I245)+(H4+H5)</f>
        <v>28.307776034546606</v>
      </c>
    </row>
    <row r="246" spans="9:15" x14ac:dyDescent="0.3">
      <c r="I246">
        <v>67.500277777777782</v>
      </c>
      <c r="J246">
        <f>D4*EXP(-F4*I246)+H4</f>
        <v>27.471961434054514</v>
      </c>
      <c r="K246">
        <f>L246* E6/M246</f>
        <v>27.426334297989257</v>
      </c>
      <c r="L246">
        <v>28.132000000000001</v>
      </c>
      <c r="M246">
        <v>302.97199999999998</v>
      </c>
      <c r="N246">
        <f>(D4-D5)*EXP(-(F4-F5)*I246)+(H4-H5)</f>
        <v>26.636883713242746</v>
      </c>
      <c r="O246">
        <f>(D4+D5)*EXP(-(F4+F5)*I246)+(H4+H5)</f>
        <v>28.300439126747911</v>
      </c>
    </row>
    <row r="247" spans="9:15" x14ac:dyDescent="0.3">
      <c r="I247">
        <v>67.778055555555554</v>
      </c>
      <c r="J247">
        <f>D4*EXP(-F4*I247)+H4</f>
        <v>27.465222327305753</v>
      </c>
      <c r="K247">
        <f>L247* E6/M247</f>
        <v>27.363929235832558</v>
      </c>
      <c r="L247">
        <v>28.088000000000001</v>
      </c>
      <c r="M247">
        <v>303.18799999999999</v>
      </c>
      <c r="N247">
        <f>(D4-D5)*EXP(-(F4-F5)*I247)+(H4-H5)</f>
        <v>26.630717631109789</v>
      </c>
      <c r="O247">
        <f>(D4+D5)*EXP(-(F4+F5)*I247)+(H4+H5)</f>
        <v>28.29310753534822</v>
      </c>
    </row>
    <row r="248" spans="9:15" x14ac:dyDescent="0.3">
      <c r="I248">
        <v>68.055833333333339</v>
      </c>
      <c r="J248">
        <f>D4*EXP(-F4*I248)+H4</f>
        <v>27.458487859569303</v>
      </c>
      <c r="K248">
        <f>L248* E6/M248</f>
        <v>27.37953888726857</v>
      </c>
      <c r="L248">
        <v>28.117000000000001</v>
      </c>
      <c r="M248">
        <v>303.32799999999997</v>
      </c>
      <c r="N248">
        <f>(D4-D5)*EXP(-(F4-F5)*I248)+(H4-H5)</f>
        <v>26.62455557007852</v>
      </c>
      <c r="O248">
        <f>(D4+D5)*EXP(-(F4+F5)*I248)+(H4+H5)</f>
        <v>28.285781256495202</v>
      </c>
    </row>
    <row r="249" spans="9:15" x14ac:dyDescent="0.3">
      <c r="I249">
        <v>68.333611111111111</v>
      </c>
      <c r="J249">
        <f>D4*EXP(-F4*I249)+H4</f>
        <v>27.451758027651806</v>
      </c>
      <c r="K249">
        <f>L249* E6/M249</f>
        <v>27.33384876106933</v>
      </c>
      <c r="L249">
        <v>28.111999999999998</v>
      </c>
      <c r="M249">
        <v>303.78099999999989</v>
      </c>
      <c r="N249">
        <f>(D4-D5)*EXP(-(F4-F5)*I249)+(H4-H5)</f>
        <v>26.618397527526639</v>
      </c>
      <c r="O249">
        <f>(D4+D5)*EXP(-(F4+F5)*I249)+(H4+H5)</f>
        <v>28.278460286339342</v>
      </c>
    </row>
    <row r="250" spans="9:15" x14ac:dyDescent="0.3">
      <c r="I250">
        <v>68.611111111111114</v>
      </c>
      <c r="J250">
        <f>D4*EXP(-F4*I250)+H4</f>
        <v>27.445039551248442</v>
      </c>
      <c r="K250">
        <f>L250* E6/M250</f>
        <v>27.373653743515618</v>
      </c>
      <c r="L250">
        <v>28.056000000000001</v>
      </c>
      <c r="M250">
        <v>302.73500000000001</v>
      </c>
      <c r="N250">
        <f>(D4-D5)*EXP(-(F4-F5)*I250)+(H4-H5)</f>
        <v>26.612249652855212</v>
      </c>
      <c r="O250">
        <f>(D4+D5)*EXP(-(F4+F5)*I250)+(H4+H5)</f>
        <v>28.27115193405071</v>
      </c>
    </row>
    <row r="251" spans="9:15" x14ac:dyDescent="0.3">
      <c r="I251">
        <v>68.889166666666668</v>
      </c>
      <c r="J251">
        <f>D4*EXP(-F4*I251)+H4</f>
        <v>27.438312258511175</v>
      </c>
      <c r="K251">
        <f>L251* E6/M251</f>
        <v>27.409933697144744</v>
      </c>
      <c r="L251">
        <v>28.035</v>
      </c>
      <c r="M251">
        <v>302.10799999999989</v>
      </c>
      <c r="N251">
        <f>(D4-D5)*EXP(-(F4-F5)*I251)+(H4-H5)</f>
        <v>26.606093487380441</v>
      </c>
      <c r="O251">
        <f>(D4+D5)*EXP(-(F4+F5)*I251)+(H4+H5)</f>
        <v>28.263834256734921</v>
      </c>
    </row>
    <row r="252" spans="9:15" x14ac:dyDescent="0.3">
      <c r="I252">
        <v>69.166944444444439</v>
      </c>
      <c r="J252">
        <f>D4*EXP(-F4*I252)+H4</f>
        <v>27.431596314912301</v>
      </c>
      <c r="K252">
        <f>L252* E6/M252</f>
        <v>27.451022767410585</v>
      </c>
      <c r="L252">
        <v>28.055</v>
      </c>
      <c r="M252">
        <v>301.87099999999998</v>
      </c>
      <c r="N252">
        <f>(D4-D5)*EXP(-(F4-F5)*I252)+(H4-H5)</f>
        <v>26.599947484550093</v>
      </c>
      <c r="O252">
        <f>(D4+D5)*EXP(-(F4+F5)*I252)+(H4+H5)</f>
        <v>28.256529189601249</v>
      </c>
    </row>
    <row r="253" spans="9:15" x14ac:dyDescent="0.3">
      <c r="I253">
        <v>69.444722222222225</v>
      </c>
      <c r="J253">
        <f>D4*EXP(-F4*I253)+H4</f>
        <v>27.424884994380875</v>
      </c>
      <c r="K253">
        <f>L253* E6/M253</f>
        <v>27.405942468147924</v>
      </c>
      <c r="L253">
        <v>28.007999999999999</v>
      </c>
      <c r="M253">
        <v>301.86099999999999</v>
      </c>
      <c r="N253">
        <f>(D4-D5)*EXP(-(F4-F5)*I253)+(H4-H5)</f>
        <v>26.59380548972706</v>
      </c>
      <c r="O253">
        <f>(D4+D5)*EXP(-(F4+F5)*I253)+(H4+H5)</f>
        <v>28.249229415794499</v>
      </c>
    </row>
    <row r="254" spans="9:15" x14ac:dyDescent="0.3">
      <c r="I254">
        <v>69.722222222222229</v>
      </c>
      <c r="J254">
        <f>D4*EXP(-F4*I254)+H4</f>
        <v>27.418184998128584</v>
      </c>
      <c r="K254">
        <f>L254* E6/M254</f>
        <v>27.394433999194398</v>
      </c>
      <c r="L254">
        <v>27.975000000000001</v>
      </c>
      <c r="M254">
        <v>301.63199999999989</v>
      </c>
      <c r="N254">
        <f>(D4-D5)*EXP(-(F4-F5)*I254)+(H4-H5)</f>
        <v>26.587673636287199</v>
      </c>
      <c r="O254">
        <f>(D4+D5)*EXP(-(F4+F5)*I254)+(H4+H5)</f>
        <v>28.241942223322564</v>
      </c>
    </row>
    <row r="255" spans="9:15" x14ac:dyDescent="0.3">
      <c r="I255">
        <v>70.000277777777782</v>
      </c>
      <c r="J255">
        <f>D4*EXP(-F4*I255)+H4</f>
        <v>27.411476209793008</v>
      </c>
      <c r="K255">
        <f>L255* E6/M255</f>
        <v>27.410802510083009</v>
      </c>
      <c r="L255">
        <v>27.97</v>
      </c>
      <c r="M255">
        <v>301.39800000000002</v>
      </c>
      <c r="N255">
        <f>(D4-D5)*EXP(-(F4-F5)*I255)+(H4-H5)</f>
        <v>26.581533513649653</v>
      </c>
      <c r="O255">
        <f>(D4+D5)*EXP(-(F4+F5)*I255)+(H4+H5)</f>
        <v>28.234645732822152</v>
      </c>
    </row>
    <row r="256" spans="9:15" x14ac:dyDescent="0.3">
      <c r="I256">
        <v>70.278055555555554</v>
      </c>
      <c r="J256">
        <f>D4*EXP(-F4*I256)+H4</f>
        <v>27.404778739378358</v>
      </c>
      <c r="K256">
        <f>L256* E6/M256</f>
        <v>27.415397256666427</v>
      </c>
      <c r="L256">
        <v>27.981000000000002</v>
      </c>
      <c r="M256">
        <v>301.46600000000001</v>
      </c>
      <c r="N256">
        <f>(D4-D5)*EXP(-(F4-F5)*I256)+(H4-H5)</f>
        <v>26.575403527172888</v>
      </c>
      <c r="O256">
        <f>(D4+D5)*EXP(-(F4+F5)*I256)+(H4+H5)</f>
        <v>28.227361815993692</v>
      </c>
    </row>
    <row r="257" spans="9:15" x14ac:dyDescent="0.3">
      <c r="I257">
        <v>70.555833333333339</v>
      </c>
      <c r="J257">
        <f>D4*EXP(-F4*I257)+H4</f>
        <v>27.398085879314735</v>
      </c>
      <c r="K257">
        <f>L257* E6/M257</f>
        <v>27.379921457938018</v>
      </c>
      <c r="L257">
        <v>27.998000000000001</v>
      </c>
      <c r="M257">
        <v>302.04000000000002</v>
      </c>
      <c r="N257">
        <f>(D4-D5)*EXP(-(F4-F5)*I257)+(H4-H5)</f>
        <v>26.56927753825866</v>
      </c>
      <c r="O257">
        <f>(D4+D5)*EXP(-(F4+F5)*I257)+(H4+H5)</f>
        <v>28.220083177166423</v>
      </c>
    </row>
    <row r="258" spans="9:15" x14ac:dyDescent="0.3">
      <c r="I258">
        <v>70.833611111111111</v>
      </c>
      <c r="J258">
        <f>D4*EXP(-F4*I258)+H4</f>
        <v>27.3913976264285</v>
      </c>
      <c r="K258">
        <f>L258* E6/M258</f>
        <v>27.329932296807335</v>
      </c>
      <c r="L258">
        <v>27.99</v>
      </c>
      <c r="M258">
        <v>302.50599999999997</v>
      </c>
      <c r="N258">
        <f>(D4-D5)*EXP(-(F4-F5)*I258)+(H4-H5)</f>
        <v>26.563155544300031</v>
      </c>
      <c r="O258">
        <f>(D4+D5)*EXP(-(F4+F5)*I258)+(H4+H5)</f>
        <v>28.212809812515857</v>
      </c>
    </row>
    <row r="259" spans="9:15" x14ac:dyDescent="0.3">
      <c r="I259">
        <v>71.111388888888882</v>
      </c>
      <c r="J259">
        <f>D4*EXP(-F4*I259)+H4</f>
        <v>27.384713977548209</v>
      </c>
      <c r="K259">
        <f>L259* E6/M259</f>
        <v>27.363317877456744</v>
      </c>
      <c r="L259">
        <v>27.975000000000001</v>
      </c>
      <c r="M259">
        <v>301.97500000000002</v>
      </c>
      <c r="N259">
        <f>(D4-D5)*EXP(-(F4-F5)*I259)+(H4-H5)</f>
        <v>26.557037542691759</v>
      </c>
      <c r="O259">
        <f>(D4+D5)*EXP(-(F4+F5)*I259)+(H4+H5)</f>
        <v>28.205541718220271</v>
      </c>
    </row>
    <row r="260" spans="9:15" x14ac:dyDescent="0.3">
      <c r="I260">
        <v>71.389166666666668</v>
      </c>
      <c r="J260">
        <f>D4*EXP(-F4*I260)+H4</f>
        <v>27.37803492950459</v>
      </c>
      <c r="K260">
        <f>L260* E6/M260</f>
        <v>27.393032003008422</v>
      </c>
      <c r="L260">
        <v>27.954000000000001</v>
      </c>
      <c r="M260">
        <v>301.42099999999999</v>
      </c>
      <c r="N260">
        <f>(D4-D5)*EXP(-(F4-F5)*I260)+(H4-H5)</f>
        <v>26.550923530830303</v>
      </c>
      <c r="O260">
        <f>(D4+D5)*EXP(-(F4+F5)*I260)+(H4+H5)</f>
        <v>28.198278890460706</v>
      </c>
    </row>
    <row r="261" spans="9:15" x14ac:dyDescent="0.3">
      <c r="I261">
        <v>71.666944444444439</v>
      </c>
      <c r="J261">
        <f>D4*EXP(-F4*I261)+H4</f>
        <v>27.371360479130555</v>
      </c>
      <c r="K261">
        <f>L261* E6/M261</f>
        <v>27.389866125399205</v>
      </c>
      <c r="L261">
        <v>27.943999999999999</v>
      </c>
      <c r="M261">
        <v>301.34800000000001</v>
      </c>
      <c r="N261">
        <f>(D4-D5)*EXP(-(F4-F5)*I261)+(H4-H5)</f>
        <v>26.544813506113826</v>
      </c>
      <c r="O261">
        <f>(D4+D5)*EXP(-(F4+F5)*I261)+(H4+H5)</f>
        <v>28.191021325420976</v>
      </c>
    </row>
    <row r="262" spans="9:15" x14ac:dyDescent="0.3">
      <c r="I262">
        <v>71.944722222222225</v>
      </c>
      <c r="J262">
        <f>D4*EXP(-F4*I262)+H4</f>
        <v>27.364690623261197</v>
      </c>
      <c r="K262">
        <f>L262* E6/M262</f>
        <v>27.394613090378215</v>
      </c>
      <c r="L262">
        <v>27.943000000000001</v>
      </c>
      <c r="M262">
        <v>301.28500000000003</v>
      </c>
      <c r="N262">
        <f>(D4-D5)*EXP(-(F4-F5)*I262)+(H4-H5)</f>
        <v>26.538707465942171</v>
      </c>
      <c r="O262">
        <f>(D4+D5)*EXP(-(F4+F5)*I262)+(H4+H5)</f>
        <v>28.183769019287666</v>
      </c>
    </row>
    <row r="263" spans="9:15" x14ac:dyDescent="0.3">
      <c r="I263">
        <v>72.222499999999997</v>
      </c>
      <c r="J263">
        <f>D4*EXP(-F4*I263)+H4</f>
        <v>27.358025358733784</v>
      </c>
      <c r="K263">
        <f>L263* E6/M263</f>
        <v>27.386627893760505</v>
      </c>
      <c r="L263">
        <v>27.919</v>
      </c>
      <c r="M263">
        <v>301.11399999999998</v>
      </c>
      <c r="N263">
        <f>(D4-D5)*EXP(-(F4-F5)*I263)+(H4-H5)</f>
        <v>26.532605407716893</v>
      </c>
      <c r="O263">
        <f>(D4+D5)*EXP(-(F4+F5)*I263)+(H4+H5)</f>
        <v>28.176521968250114</v>
      </c>
    </row>
    <row r="264" spans="9:15" x14ac:dyDescent="0.3">
      <c r="I264">
        <v>72.500277777777782</v>
      </c>
      <c r="J264">
        <f>D4*EXP(-F4*I264)+H4</f>
        <v>27.351364682387775</v>
      </c>
      <c r="K264">
        <f>L264* E6/M264</f>
        <v>27.409654000641538</v>
      </c>
      <c r="L264">
        <v>27.946000000000002</v>
      </c>
      <c r="M264">
        <v>301.15199999999999</v>
      </c>
      <c r="N264">
        <f>(D4-D5)*EXP(-(F4-F5)*I264)+(H4-H5)</f>
        <v>26.526507328841234</v>
      </c>
      <c r="O264">
        <f>(D4+D5)*EXP(-(F4+F5)*I264)+(H4+H5)</f>
        <v>28.169280168500425</v>
      </c>
    </row>
    <row r="265" spans="9:15" x14ac:dyDescent="0.3">
      <c r="I265">
        <v>72.778055555555554</v>
      </c>
      <c r="J265">
        <f>D4*EXP(-F4*I265)+H4</f>
        <v>27.344708591064787</v>
      </c>
      <c r="K265">
        <f>L265* E6/M265</f>
        <v>27.416320397315562</v>
      </c>
      <c r="L265">
        <v>27.945</v>
      </c>
      <c r="M265">
        <v>301.06799999999998</v>
      </c>
      <c r="N265">
        <f>(D4-D5)*EXP(-(F4-F5)*I265)+(H4-H5)</f>
        <v>26.520413226720137</v>
      </c>
      <c r="O265">
        <f>(D4+D5)*EXP(-(F4+F5)*I265)+(H4+H5)</f>
        <v>28.162043616233461</v>
      </c>
    </row>
    <row r="266" spans="9:15" x14ac:dyDescent="0.3">
      <c r="I266">
        <v>73.055833333333339</v>
      </c>
      <c r="J266">
        <f>D4*EXP(-F4*I266)+H4</f>
        <v>27.338057081608618</v>
      </c>
      <c r="K266">
        <f>L266* E6/M266</f>
        <v>27.402020241880983</v>
      </c>
      <c r="L266">
        <v>27.940999999999999</v>
      </c>
      <c r="M266">
        <v>301.18200000000002</v>
      </c>
      <c r="N266">
        <f>(D4-D5)*EXP(-(F4-F5)*I266)+(H4-H5)</f>
        <v>26.514323098760229</v>
      </c>
      <c r="O266">
        <f>(D4+D5)*EXP(-(F4+F5)*I266)+(H4+H5)</f>
        <v>28.154812307646839</v>
      </c>
    </row>
    <row r="267" spans="9:15" x14ac:dyDescent="0.3">
      <c r="I267">
        <v>73.333611111111111</v>
      </c>
      <c r="J267">
        <f>D4*EXP(-F4*I267)+H4</f>
        <v>27.331410150865239</v>
      </c>
      <c r="K267">
        <f>L267* E6/M267</f>
        <v>27.409339060275364</v>
      </c>
      <c r="L267">
        <v>27.957000000000001</v>
      </c>
      <c r="M267">
        <v>301.274</v>
      </c>
      <c r="N267">
        <f>(D4-D5)*EXP(-(F4-F5)*I267)+(H4-H5)</f>
        <v>26.508236942369827</v>
      </c>
      <c r="O267">
        <f>(D4+D5)*EXP(-(F4+F5)*I267)+(H4+H5)</f>
        <v>28.147586238940939</v>
      </c>
    </row>
    <row r="268" spans="9:15" x14ac:dyDescent="0.3">
      <c r="I268">
        <v>73.611388888888882</v>
      </c>
      <c r="J268">
        <f>D4*EXP(-F4*I268)+H4</f>
        <v>27.324767795682796</v>
      </c>
      <c r="K268">
        <f>L268* E6/M268</f>
        <v>27.394601403674788</v>
      </c>
      <c r="L268">
        <v>27.939</v>
      </c>
      <c r="M268">
        <v>301.24200000000002</v>
      </c>
      <c r="N268">
        <f>(D4-D5)*EXP(-(F4-F5)*I268)+(H4-H5)</f>
        <v>26.502154754958944</v>
      </c>
      <c r="O268">
        <f>(D4+D5)*EXP(-(F4+F5)*I268)+(H4+H5)</f>
        <v>28.140365406318885</v>
      </c>
    </row>
    <row r="269" spans="9:15" x14ac:dyDescent="0.3">
      <c r="I269">
        <v>73.888888888888886</v>
      </c>
      <c r="J269">
        <f>D4*EXP(-F4*I269)+H4</f>
        <v>27.318136648411503</v>
      </c>
      <c r="K269">
        <f>L269* E6/M269</f>
        <v>27.398190779284249</v>
      </c>
      <c r="L269">
        <v>27.946000000000002</v>
      </c>
      <c r="M269">
        <v>301.27800000000002</v>
      </c>
      <c r="N269">
        <f>(D4-D5)*EXP(-(F4-F5)*I269)+(H4-H5)</f>
        <v>26.496082610179947</v>
      </c>
      <c r="O269">
        <f>(D4+D5)*EXP(-(F4+F5)*I269)+(H4+H5)</f>
        <v>28.133157018974629</v>
      </c>
    </row>
    <row r="270" spans="9:15" x14ac:dyDescent="0.3">
      <c r="I270">
        <v>74.166944444444439</v>
      </c>
      <c r="J270">
        <f>D4*EXP(-F4*I270)+H4</f>
        <v>27.311496799404132</v>
      </c>
      <c r="K270">
        <f>L270* E6/M270</f>
        <v>27.378523415160721</v>
      </c>
      <c r="L270">
        <v>27.948</v>
      </c>
      <c r="M270">
        <v>301.51600000000002</v>
      </c>
      <c r="N270">
        <f>(D4-D5)*EXP(-(F4-F5)*I270)+(H4-H5)</f>
        <v>26.490002276724223</v>
      </c>
      <c r="O270">
        <f>(D4+D5)*EXP(-(F4+F5)*I270)+(H4+H5)</f>
        <v>28.125939434152595</v>
      </c>
    </row>
    <row r="271" spans="9:15" x14ac:dyDescent="0.3">
      <c r="I271">
        <v>74.444722222222225</v>
      </c>
      <c r="J271">
        <f>D4*EXP(-F4*I271)+H4</f>
        <v>27.304868152015036</v>
      </c>
      <c r="K271">
        <f>L271* E6/M271</f>
        <v>27.408163738378963</v>
      </c>
      <c r="L271">
        <v>27.988</v>
      </c>
      <c r="M271">
        <v>301.62099999999998</v>
      </c>
      <c r="N271">
        <f>(D4-D5)*EXP(-(F4-F5)*I271)+(H4-H5)</f>
        <v>26.483931980728851</v>
      </c>
      <c r="O271">
        <f>(D4+D5)*EXP(-(F4+F5)*I271)+(H4+H5)</f>
        <v>28.11873428702836</v>
      </c>
    </row>
    <row r="272" spans="9:15" x14ac:dyDescent="0.3">
      <c r="I272">
        <v>74.722499999999997</v>
      </c>
      <c r="J272">
        <f>D4*EXP(-F4*I272)+H4</f>
        <v>27.298244067601125</v>
      </c>
      <c r="K272">
        <f>L272* E6/M272</f>
        <v>27.376062296225356</v>
      </c>
      <c r="L272">
        <v>27.977</v>
      </c>
      <c r="M272">
        <v>301.85599999999999</v>
      </c>
      <c r="N272">
        <f>(D4-D5)*EXP(-(F4-F5)*I272)+(H4-H5)</f>
        <v>26.47786564336992</v>
      </c>
      <c r="O272">
        <f>(D4+D5)*EXP(-(F4+F5)*I272)+(H4+H5)</f>
        <v>28.111534360827982</v>
      </c>
    </row>
    <row r="273" spans="9:15" x14ac:dyDescent="0.3">
      <c r="I273">
        <v>75.000277777777782</v>
      </c>
      <c r="J273">
        <f>D4*EXP(-F4*I273)+H4</f>
        <v>27.291624543021378</v>
      </c>
      <c r="K273">
        <f>L273* E6/M273</f>
        <v>27.390553762158127</v>
      </c>
      <c r="L273">
        <v>27.983000000000001</v>
      </c>
      <c r="M273">
        <v>301.76100000000002</v>
      </c>
      <c r="N273">
        <f>(D4-D5)*EXP(-(F4-F5)*I273)+(H4-H5)</f>
        <v>26.471803262065876</v>
      </c>
      <c r="O273">
        <f>(D4+D5)*EXP(-(F4+F5)*I273)+(H4+H5)</f>
        <v>28.104339651768321</v>
      </c>
    </row>
    <row r="274" spans="9:15" x14ac:dyDescent="0.3">
      <c r="I274">
        <v>75.278055555555554</v>
      </c>
      <c r="J274">
        <f>D4*EXP(-F4*I274)+H4</f>
        <v>27.285009575136925</v>
      </c>
      <c r="K274">
        <f>L274* E6/M274</f>
        <v>27.380050569044787</v>
      </c>
      <c r="L274">
        <v>27.995999999999999</v>
      </c>
      <c r="M274">
        <v>302.017</v>
      </c>
      <c r="N274">
        <f>(D4-D5)*EXP(-(F4-F5)*I274)+(H4-H5)</f>
        <v>26.465744834236851</v>
      </c>
      <c r="O274">
        <f>(D4+D5)*EXP(-(F4+F5)*I274)+(H4+H5)</f>
        <v>28.097150156068984</v>
      </c>
    </row>
    <row r="275" spans="9:15" x14ac:dyDescent="0.3">
      <c r="I275">
        <v>75.555833333333339</v>
      </c>
      <c r="J275">
        <f>D4*EXP(-F4*I275)+H4</f>
        <v>27.278399160811073</v>
      </c>
      <c r="K275">
        <f>L275* E6/M275</f>
        <v>27.395993598291959</v>
      </c>
      <c r="L275">
        <v>28.02</v>
      </c>
      <c r="M275">
        <v>302.10000000000002</v>
      </c>
      <c r="N275">
        <f>(D4-D5)*EXP(-(F4-F5)*I275)+(H4-H5)</f>
        <v>26.459690357304652</v>
      </c>
      <c r="O275">
        <f>(D4+D5)*EXP(-(F4+F5)*I275)+(H4+H5)</f>
        <v>28.089965869952323</v>
      </c>
    </row>
    <row r="276" spans="9:15" x14ac:dyDescent="0.3">
      <c r="I276">
        <v>75.833611111111111</v>
      </c>
      <c r="J276">
        <f>D4*EXP(-F4*I276)+H4</f>
        <v>27.271793296909276</v>
      </c>
      <c r="K276">
        <f>L276* E6/M276</f>
        <v>27.381219884815547</v>
      </c>
      <c r="L276">
        <v>28.02</v>
      </c>
      <c r="M276">
        <v>302.26299999999998</v>
      </c>
      <c r="N276">
        <f>(D4-D5)*EXP(-(F4-F5)*I276)+(H4-H5)</f>
        <v>26.453639828692776</v>
      </c>
      <c r="O276">
        <f>(D4+D5)*EXP(-(F4+F5)*I276)+(H4+H5)</f>
        <v>28.082786789643414</v>
      </c>
    </row>
    <row r="277" spans="9:15" x14ac:dyDescent="0.3">
      <c r="I277">
        <v>76.111388888888882</v>
      </c>
      <c r="J277">
        <f>D4*EXP(-F4*I277)+H4</f>
        <v>27.26519198029915</v>
      </c>
      <c r="K277">
        <f>L277* E6/M277</f>
        <v>27.349062831529569</v>
      </c>
      <c r="L277">
        <v>28.007000000000001</v>
      </c>
      <c r="M277">
        <v>302.47800000000001</v>
      </c>
      <c r="N277">
        <f>(D4-D5)*EXP(-(F4-F5)*I277)+(H4-H5)</f>
        <v>26.44759324582639</v>
      </c>
      <c r="O277">
        <f>(D4+D5)*EXP(-(F4+F5)*I277)+(H4+H5)</f>
        <v>28.075612911370076</v>
      </c>
    </row>
    <row r="278" spans="9:15" x14ac:dyDescent="0.3">
      <c r="I278">
        <v>76.389166666666668</v>
      </c>
      <c r="J278">
        <f>D4*EXP(-F4*I278)+H4</f>
        <v>27.258595207850469</v>
      </c>
      <c r="K278">
        <f>L278* E6/M278</f>
        <v>27.340461332310074</v>
      </c>
      <c r="L278">
        <v>28.018000000000001</v>
      </c>
      <c r="M278">
        <v>302.69200000000001</v>
      </c>
      <c r="N278">
        <f>(D4-D5)*EXP(-(F4-F5)*I278)+(H4-H5)</f>
        <v>26.441550606132346</v>
      </c>
      <c r="O278">
        <f>(D4+D5)*EXP(-(F4+F5)*I278)+(H4+H5)</f>
        <v>28.068444231362861</v>
      </c>
    </row>
    <row r="279" spans="9:15" x14ac:dyDescent="0.3">
      <c r="I279">
        <v>76.666944444444439</v>
      </c>
      <c r="J279">
        <f>D4*EXP(-F4*I279)+H4</f>
        <v>27.252002976435154</v>
      </c>
      <c r="K279">
        <f>L279* E6/M279</f>
        <v>27.322907729305314</v>
      </c>
      <c r="L279">
        <v>28.030999999999999</v>
      </c>
      <c r="M279">
        <v>303.02699999999999</v>
      </c>
      <c r="N279">
        <f>(D4-D5)*EXP(-(F4-F5)*I279)+(H4-H5)</f>
        <v>26.435511907039178</v>
      </c>
      <c r="O279">
        <f>(D4+D5)*EXP(-(F4+F5)*I279)+(H4+H5)</f>
        <v>28.061280745855051</v>
      </c>
    </row>
    <row r="280" spans="9:15" x14ac:dyDescent="0.3">
      <c r="I280">
        <v>76.944722222222225</v>
      </c>
      <c r="J280">
        <f>D4*EXP(-F4*I280)+H4</f>
        <v>27.24541528292729</v>
      </c>
      <c r="K280">
        <f>L280* E6/M280</f>
        <v>27.31566750433451</v>
      </c>
      <c r="L280">
        <v>28.021999999999998</v>
      </c>
      <c r="M280">
        <v>303.01</v>
      </c>
      <c r="N280">
        <f>(D4-D5)*EXP(-(F4-F5)*I280)+(H4-H5)</f>
        <v>26.429477145977089</v>
      </c>
      <c r="O280">
        <f>(D4+D5)*EXP(-(F4+F5)*I280)+(H4+H5)</f>
        <v>28.054122451082662</v>
      </c>
    </row>
    <row r="281" spans="9:15" x14ac:dyDescent="0.3">
      <c r="I281">
        <v>77.222499999999997</v>
      </c>
      <c r="J281">
        <f>D4*EXP(-F4*I281)+H4</f>
        <v>27.238832124203107</v>
      </c>
      <c r="K281">
        <f>L281* E6/M281</f>
        <v>27.365512467328418</v>
      </c>
      <c r="L281">
        <v>28.065999999999999</v>
      </c>
      <c r="M281">
        <v>302.93299999999999</v>
      </c>
      <c r="N281">
        <f>(D4-D5)*EXP(-(F4-F5)*I281)+(H4-H5)</f>
        <v>26.423446320377966</v>
      </c>
      <c r="O281">
        <f>(D4+D5)*EXP(-(F4+F5)*I281)+(H4+H5)</f>
        <v>28.046969343284431</v>
      </c>
    </row>
    <row r="282" spans="9:15" x14ac:dyDescent="0.3">
      <c r="I282">
        <v>77.500277777777782</v>
      </c>
      <c r="J282">
        <f>D4*EXP(-F4*I282)+H4</f>
        <v>27.232253497140984</v>
      </c>
      <c r="K282">
        <f>L282* E6/M282</f>
        <v>27.310491132741895</v>
      </c>
      <c r="L282">
        <v>28.045999999999999</v>
      </c>
      <c r="M282">
        <v>303.327</v>
      </c>
      <c r="N282">
        <f>(D4-D5)*EXP(-(F4-F5)*I282)+(H4-H5)</f>
        <v>26.417419427675362</v>
      </c>
      <c r="O282">
        <f>(D4+D5)*EXP(-(F4+F5)*I282)+(H4+H5)</f>
        <v>28.03982141870182</v>
      </c>
    </row>
    <row r="283" spans="9:15" x14ac:dyDescent="0.3">
      <c r="I283">
        <v>77.778055555555554</v>
      </c>
      <c r="J283">
        <f>D4*EXP(-F4*I283)+H4</f>
        <v>27.225679398621459</v>
      </c>
      <c r="K283">
        <f>L283* E6/M283</f>
        <v>27.288957167631938</v>
      </c>
      <c r="L283">
        <v>28.030999999999999</v>
      </c>
      <c r="M283">
        <v>303.404</v>
      </c>
      <c r="N283">
        <f>(D4-D5)*EXP(-(F4-F5)*I283)+(H4-H5)</f>
        <v>26.411396465304506</v>
      </c>
      <c r="O283">
        <f>(D4+D5)*EXP(-(F4+F5)*I283)+(H4+H5)</f>
        <v>28.032678673579021</v>
      </c>
    </row>
    <row r="284" spans="9:15" x14ac:dyDescent="0.3">
      <c r="I284">
        <v>78.055833333333339</v>
      </c>
      <c r="J284">
        <f>D4*EXP(-F4*I284)+H4</f>
        <v>27.219109825527198</v>
      </c>
      <c r="K284">
        <f>L284* E6/M284</f>
        <v>27.323060128671937</v>
      </c>
      <c r="L284">
        <v>28.059000000000001</v>
      </c>
      <c r="M284">
        <v>303.32799999999997</v>
      </c>
      <c r="N284">
        <f>(D4-D5)*EXP(-(F4-F5)*I284)+(H4-H5)</f>
        <v>26.405377430702309</v>
      </c>
      <c r="O284">
        <f>(D4+D5)*EXP(-(F4+F5)*I284)+(H4+H5)</f>
        <v>28.02554110416294</v>
      </c>
    </row>
    <row r="285" spans="9:15" x14ac:dyDescent="0.3">
      <c r="I285">
        <v>78.333611111111111</v>
      </c>
      <c r="J285">
        <f>D4*EXP(-F4*I285)+H4</f>
        <v>27.212544774743041</v>
      </c>
      <c r="K285">
        <f>L285* E6/M285</f>
        <v>27.3110949036131</v>
      </c>
      <c r="L285">
        <v>28.053000000000001</v>
      </c>
      <c r="M285">
        <v>303.39600000000002</v>
      </c>
      <c r="N285">
        <f>(D4-D5)*EXP(-(F4-F5)*I285)+(H4-H5)</f>
        <v>26.399362321307343</v>
      </c>
      <c r="O285">
        <f>(D4+D5)*EXP(-(F4+F5)*I285)+(H4+H5)</f>
        <v>28.018408706703216</v>
      </c>
    </row>
    <row r="286" spans="9:15" x14ac:dyDescent="0.3">
      <c r="I286">
        <v>78.611388888888882</v>
      </c>
      <c r="J286">
        <f>D4*EXP(-F4*I286)+H4</f>
        <v>27.205984243155946</v>
      </c>
      <c r="K286">
        <f>L286* E6/M286</f>
        <v>27.293253071672069</v>
      </c>
      <c r="L286">
        <v>28.038</v>
      </c>
      <c r="M286">
        <v>303.43200000000002</v>
      </c>
      <c r="N286">
        <f>(D4-D5)*EXP(-(F4-F5)*I286)+(H4-H5)</f>
        <v>26.393351134559847</v>
      </c>
      <c r="O286">
        <f>(D4+D5)*EXP(-(F4+F5)*I286)+(H4+H5)</f>
        <v>28.011281477452187</v>
      </c>
    </row>
    <row r="287" spans="9:15" x14ac:dyDescent="0.3">
      <c r="I287">
        <v>78.889166666666668</v>
      </c>
      <c r="J287">
        <f>D4*EXP(-F4*I287)+H4</f>
        <v>27.199428227655027</v>
      </c>
      <c r="K287">
        <f>L287* E6/M287</f>
        <v>27.310394173948975</v>
      </c>
      <c r="L287">
        <v>28.041</v>
      </c>
      <c r="M287">
        <v>303.274</v>
      </c>
      <c r="N287">
        <f>(D4-D5)*EXP(-(F4-F5)*I287)+(H4-H5)</f>
        <v>26.387343867901741</v>
      </c>
      <c r="O287">
        <f>(D4+D5)*EXP(-(F4+F5)*I287)+(H4+H5)</f>
        <v>28.004159412664919</v>
      </c>
    </row>
    <row r="288" spans="9:15" x14ac:dyDescent="0.3">
      <c r="I288">
        <v>79.166944444444439</v>
      </c>
      <c r="J288">
        <f>D4*EXP(-F4*I288)+H4</f>
        <v>27.192876725131534</v>
      </c>
      <c r="K288">
        <f>L288* E6/M288</f>
        <v>27.297112120040882</v>
      </c>
      <c r="L288">
        <v>28.033000000000001</v>
      </c>
      <c r="M288">
        <v>303.33499999999998</v>
      </c>
      <c r="N288">
        <f>(D4-D5)*EXP(-(F4-F5)*I288)+(H4-H5)</f>
        <v>26.381340518776611</v>
      </c>
      <c r="O288">
        <f>(D4+D5)*EXP(-(F4+F5)*I288)+(H4+H5)</f>
        <v>27.99704250859919</v>
      </c>
    </row>
    <row r="289" spans="9:15" x14ac:dyDescent="0.3">
      <c r="I289">
        <v>79.444722222222225</v>
      </c>
      <c r="J289">
        <f>D4*EXP(-F4*I289)+H4</f>
        <v>27.18632973247886</v>
      </c>
      <c r="K289">
        <f>L289* E6/M289</f>
        <v>27.315163107913239</v>
      </c>
      <c r="L289">
        <v>28.052</v>
      </c>
      <c r="M289">
        <v>303.33999999999997</v>
      </c>
      <c r="N289">
        <f>(D4-D5)*EXP(-(F4-F5)*I289)+(H4-H5)</f>
        <v>26.375341084629699</v>
      </c>
      <c r="O289">
        <f>(D4+D5)*EXP(-(F4+F5)*I289)+(H4+H5)</f>
        <v>27.989930761515485</v>
      </c>
    </row>
    <row r="290" spans="9:15" x14ac:dyDescent="0.3">
      <c r="I290">
        <v>79.722499999999997</v>
      </c>
      <c r="J290">
        <f>D4*EXP(-F4*I290)+H4</f>
        <v>27.179787246592539</v>
      </c>
      <c r="K290">
        <f>L290* E6/M290</f>
        <v>27.268934683261989</v>
      </c>
      <c r="L290">
        <v>27.994</v>
      </c>
      <c r="M290">
        <v>303.226</v>
      </c>
      <c r="N290">
        <f>(D4-D5)*EXP(-(F4-F5)*I290)+(H4-H5)</f>
        <v>26.369345562907931</v>
      </c>
      <c r="O290">
        <f>(D4+D5)*EXP(-(F4+F5)*I290)+(H4+H5)</f>
        <v>27.982824167677002</v>
      </c>
    </row>
    <row r="291" spans="9:15" x14ac:dyDescent="0.3">
      <c r="I291">
        <v>80.000277777777782</v>
      </c>
      <c r="J291">
        <f>D4*EXP(-F4*I291)+H4</f>
        <v>27.173249264370241</v>
      </c>
      <c r="K291">
        <f>L291* E6/M291</f>
        <v>27.29808176348298</v>
      </c>
      <c r="L291">
        <v>28.012</v>
      </c>
      <c r="M291">
        <v>303.09699999999998</v>
      </c>
      <c r="N291">
        <f>(D4-D5)*EXP(-(F4-F5)*I291)+(H4-H5)</f>
        <v>26.363353951059878</v>
      </c>
      <c r="O291">
        <f>(D4+D5)*EXP(-(F4+F5)*I291)+(H4+H5)</f>
        <v>27.975722723349648</v>
      </c>
    </row>
    <row r="292" spans="9:15" x14ac:dyDescent="0.3">
      <c r="I292">
        <v>80.278055555555554</v>
      </c>
      <c r="J292">
        <f>D4*EXP(-F4*I292)+H4</f>
        <v>27.166715782711766</v>
      </c>
      <c r="K292">
        <f>L292* E6/M292</f>
        <v>27.291402723409046</v>
      </c>
      <c r="L292">
        <v>28.013000000000002</v>
      </c>
      <c r="M292">
        <v>303.18200000000002</v>
      </c>
      <c r="N292">
        <f>(D4-D5)*EXP(-(F4-F5)*I292)+(H4-H5)</f>
        <v>26.35736624653579</v>
      </c>
      <c r="O292">
        <f>(D4+D5)*EXP(-(F4+F5)*I292)+(H4+H5)</f>
        <v>27.968626424802032</v>
      </c>
    </row>
    <row r="293" spans="9:15" x14ac:dyDescent="0.3">
      <c r="I293">
        <v>80.555833333333339</v>
      </c>
      <c r="J293">
        <f>D4*EXP(-F4*I293)+H4</f>
        <v>27.160186798519053</v>
      </c>
      <c r="K293">
        <f>L293* E6/M293</f>
        <v>27.283186108994297</v>
      </c>
      <c r="L293">
        <v>27.986000000000001</v>
      </c>
      <c r="M293">
        <v>302.98099999999999</v>
      </c>
      <c r="N293">
        <f>(D4-D5)*EXP(-(F4-F5)*I293)+(H4-H5)</f>
        <v>26.351382446787575</v>
      </c>
      <c r="O293">
        <f>(D4+D5)*EXP(-(F4+F5)*I293)+(H4+H5)</f>
        <v>27.961535268305475</v>
      </c>
    </row>
    <row r="294" spans="9:15" x14ac:dyDescent="0.3">
      <c r="I294">
        <v>80.833611111111111</v>
      </c>
      <c r="J294">
        <f>D4*EXP(-F4*I294)+H4</f>
        <v>27.153662308696173</v>
      </c>
      <c r="K294">
        <f>L294* E6/M294</f>
        <v>27.267378729548497</v>
      </c>
      <c r="L294">
        <v>27.96</v>
      </c>
      <c r="M294">
        <v>302.875</v>
      </c>
      <c r="N294">
        <f>(D4-D5)*EXP(-(F4-F5)*I294)+(H4-H5)</f>
        <v>26.345402549268798</v>
      </c>
      <c r="O294">
        <f>(D4+D5)*EXP(-(F4+F5)*I294)+(H4+H5)</f>
        <v>27.954449250133983</v>
      </c>
    </row>
    <row r="295" spans="9:15" x14ac:dyDescent="0.3">
      <c r="I295">
        <v>81.111388888888882</v>
      </c>
      <c r="J295">
        <f>D4*EXP(-F4*I295)+H4</f>
        <v>27.147142310149327</v>
      </c>
      <c r="K295">
        <f>L295* E6/M295</f>
        <v>27.274927856930269</v>
      </c>
      <c r="L295">
        <v>27.960999999999999</v>
      </c>
      <c r="M295">
        <v>302.80200000000002</v>
      </c>
      <c r="N295">
        <f>(D4-D5)*EXP(-(F4-F5)*I295)+(H4-H5)</f>
        <v>26.339426551434698</v>
      </c>
      <c r="O295">
        <f>(D4+D5)*EXP(-(F4+F5)*I295)+(H4+H5)</f>
        <v>27.947368366564284</v>
      </c>
    </row>
    <row r="296" spans="9:15" x14ac:dyDescent="0.3">
      <c r="I296">
        <v>81.389166666666668</v>
      </c>
      <c r="J296">
        <f>D4*EXP(-F4*I296)+H4</f>
        <v>27.140626799786848</v>
      </c>
      <c r="K296">
        <f>L296* E6/M296</f>
        <v>27.26457279264342</v>
      </c>
      <c r="L296">
        <v>27.943000000000001</v>
      </c>
      <c r="M296">
        <v>302.72199999999998</v>
      </c>
      <c r="N296">
        <f>(D4-D5)*EXP(-(F4-F5)*I296)+(H4-H5)</f>
        <v>26.333454450742153</v>
      </c>
      <c r="O296">
        <f>(D4+D5)*EXP(-(F4+F5)*I296)+(H4+H5)</f>
        <v>27.940292613875783</v>
      </c>
    </row>
    <row r="297" spans="9:15" x14ac:dyDescent="0.3">
      <c r="I297">
        <v>81.666944444444439</v>
      </c>
      <c r="J297">
        <f>D4*EXP(-F4*I297)+H4</f>
        <v>27.134115774519195</v>
      </c>
      <c r="K297">
        <f>L297* E6/M297</f>
        <v>27.260832391082054</v>
      </c>
      <c r="L297">
        <v>27.922000000000001</v>
      </c>
      <c r="M297">
        <v>302.536</v>
      </c>
      <c r="N297">
        <f>(D4-D5)*EXP(-(F4-F5)*I297)+(H4-H5)</f>
        <v>26.32748624464972</v>
      </c>
      <c r="O297">
        <f>(D4+D5)*EXP(-(F4+F5)*I297)+(H4+H5)</f>
        <v>27.933221988350603</v>
      </c>
    </row>
    <row r="298" spans="9:15" x14ac:dyDescent="0.3">
      <c r="I298">
        <v>81.944722222222225</v>
      </c>
      <c r="J298">
        <f>D4*EXP(-F4*I298)+H4</f>
        <v>27.127609231258951</v>
      </c>
      <c r="K298">
        <f>L298* E6/M298</f>
        <v>27.235261584200906</v>
      </c>
      <c r="L298">
        <v>27.89</v>
      </c>
      <c r="M298">
        <v>302.47300000000001</v>
      </c>
      <c r="N298">
        <f>(D4-D5)*EXP(-(F4-F5)*I298)+(H4-H5)</f>
        <v>26.3215219306176</v>
      </c>
      <c r="O298">
        <f>(D4+D5)*EXP(-(F4+F5)*I298)+(H4+H5)</f>
        <v>27.926156486273534</v>
      </c>
    </row>
    <row r="299" spans="9:15" x14ac:dyDescent="0.3">
      <c r="I299">
        <v>82.222222222222229</v>
      </c>
      <c r="J299">
        <f>D4*EXP(-F4*I299)+H4</f>
        <v>27.121113666748975</v>
      </c>
      <c r="K299">
        <f>L299* E6/M299</f>
        <v>27.197731128691842</v>
      </c>
      <c r="L299">
        <v>27.856999999999999</v>
      </c>
      <c r="M299">
        <v>302.53199999999998</v>
      </c>
      <c r="N299">
        <f>(D4-D5)*EXP(-(F4-F5)*I299)+(H4-H5)</f>
        <v>26.315567464590188</v>
      </c>
      <c r="O299">
        <f>(D4+D5)*EXP(-(F4+F5)*I299)+(H4+H5)</f>
        <v>27.919103161758347</v>
      </c>
    </row>
    <row r="300" spans="9:15" x14ac:dyDescent="0.3">
      <c r="I300">
        <v>82.500277777777782</v>
      </c>
      <c r="J300">
        <f>D4*EXP(-F4*I300)+H4</f>
        <v>27.114609578421671</v>
      </c>
      <c r="K300">
        <f>L300* E6/M300</f>
        <v>27.254524997397901</v>
      </c>
      <c r="L300">
        <v>27.879000000000001</v>
      </c>
      <c r="M300">
        <v>302.14</v>
      </c>
      <c r="N300">
        <f>(D4-D5)*EXP(-(F4-F5)*I300)+(H4-H5)</f>
        <v>26.3096049685834</v>
      </c>
      <c r="O300">
        <f>(D4+D5)*EXP(-(F4+F5)*I300)+(H4+H5)</f>
        <v>27.912040837616427</v>
      </c>
    </row>
    <row r="301" spans="9:15" x14ac:dyDescent="0.3">
      <c r="I301">
        <v>82.778055555555554</v>
      </c>
      <c r="J301">
        <f>D4*EXP(-F4*I301)+H4</f>
        <v>27.108116462680428</v>
      </c>
      <c r="K301">
        <f>L301* E6/M301</f>
        <v>27.205066095719008</v>
      </c>
      <c r="L301">
        <v>27.824999999999999</v>
      </c>
      <c r="M301">
        <v>302.10300000000001</v>
      </c>
      <c r="N301">
        <f>(D4-D5)*EXP(-(F4-F5)*I301)+(H4-H5)</f>
        <v>26.303652315510007</v>
      </c>
      <c r="O301">
        <f>(D4+D5)*EXP(-(F4+F5)*I301)+(H4+H5)</f>
        <v>27.904990683619452</v>
      </c>
    </row>
    <row r="302" spans="9:15" x14ac:dyDescent="0.3">
      <c r="I302">
        <v>83.055833333333339</v>
      </c>
      <c r="J302">
        <f>D4*EXP(-F4*I302)+H4</f>
        <v>27.101627816618183</v>
      </c>
      <c r="K302">
        <f>L302* E6/M302</f>
        <v>27.184900892253289</v>
      </c>
      <c r="L302">
        <v>27.795999999999999</v>
      </c>
      <c r="M302">
        <v>302.012</v>
      </c>
      <c r="N302">
        <f>(D4-D5)*EXP(-(F4-F5)*I302)+(H4-H5)</f>
        <v>26.297703544354302</v>
      </c>
      <c r="O302">
        <f>(D4+D5)*EXP(-(F4+F5)*I302)+(H4+H5)</f>
        <v>27.897945638236713</v>
      </c>
    </row>
    <row r="303" spans="9:15" x14ac:dyDescent="0.3">
      <c r="I303">
        <v>83.333611111111111</v>
      </c>
      <c r="J303">
        <f>D4*EXP(-F4*I303)+H4</f>
        <v>27.095143637158131</v>
      </c>
      <c r="K303">
        <f>L303* E6/M303</f>
        <v>27.189160847285443</v>
      </c>
      <c r="L303">
        <v>27.779</v>
      </c>
      <c r="M303">
        <v>301.77999999999997</v>
      </c>
      <c r="N303">
        <f>(D4-D5)*EXP(-(F4-F5)*I303)+(H4-H5)</f>
        <v>26.291758652584761</v>
      </c>
      <c r="O303">
        <f>(D4+D5)*EXP(-(F4+F5)*I303)+(H4+H5)</f>
        <v>27.89090569776646</v>
      </c>
    </row>
    <row r="304" spans="9:15" x14ac:dyDescent="0.3">
      <c r="I304">
        <v>83.611388888888882</v>
      </c>
      <c r="J304">
        <f>D4*EXP(-F4*I304)+H4</f>
        <v>27.088663921225585</v>
      </c>
      <c r="K304">
        <f>L304* E6/M304</f>
        <v>27.170075882812498</v>
      </c>
      <c r="L304">
        <v>27.74</v>
      </c>
      <c r="M304">
        <v>301.56799999999998</v>
      </c>
      <c r="N304">
        <f>(D4-D5)*EXP(-(F4-F5)*I304)+(H4-H5)</f>
        <v>26.285817637671506</v>
      </c>
      <c r="O304">
        <f>(D4+D5)*EXP(-(F4+F5)*I304)+(H4+H5)</f>
        <v>27.883870858509617</v>
      </c>
    </row>
    <row r="305" spans="9:15" x14ac:dyDescent="0.3">
      <c r="I305">
        <v>83.889166666666668</v>
      </c>
      <c r="J305">
        <f>D4*EXP(-F4*I305)+H4</f>
        <v>27.082188665747985</v>
      </c>
      <c r="K305">
        <f>L305* E6/M305</f>
        <v>27.145229458547213</v>
      </c>
      <c r="L305">
        <v>27.715</v>
      </c>
      <c r="M305">
        <v>301.572</v>
      </c>
      <c r="N305">
        <f>(D4-D5)*EXP(-(F4-F5)*I305)+(H4-H5)</f>
        <v>26.279880497086321</v>
      </c>
      <c r="O305">
        <f>(D4+D5)*EXP(-(F4+F5)*I305)+(H4+H5)</f>
        <v>27.876841116769789</v>
      </c>
    </row>
    <row r="306" spans="9:15" x14ac:dyDescent="0.3">
      <c r="I306">
        <v>84.166944444444439</v>
      </c>
      <c r="J306">
        <f>D4*EXP(-F4*I306)+H4</f>
        <v>27.075717867654873</v>
      </c>
      <c r="K306">
        <f>L306* E6/M306</f>
        <v>27.147695672239795</v>
      </c>
      <c r="L306">
        <v>27.695</v>
      </c>
      <c r="M306">
        <v>301.327</v>
      </c>
      <c r="N306">
        <f>(D4-D5)*EXP(-(F4-F5)*I306)+(H4-H5)</f>
        <v>26.273947228302625</v>
      </c>
      <c r="O306">
        <f>(D4+D5)*EXP(-(F4+F5)*I306)+(H4+H5)</f>
        <v>27.869816468853273</v>
      </c>
    </row>
    <row r="307" spans="9:15" x14ac:dyDescent="0.3">
      <c r="I307">
        <v>84.444722222222225</v>
      </c>
      <c r="J307">
        <f>D4*EXP(-F4*I307)+H4</f>
        <v>27.069251523877913</v>
      </c>
      <c r="K307">
        <f>L307* E6/M307</f>
        <v>27.115058652143677</v>
      </c>
      <c r="L307">
        <v>27.664000000000001</v>
      </c>
      <c r="M307">
        <v>301.35199999999998</v>
      </c>
      <c r="N307">
        <f>(D4-D5)*EXP(-(F4-F5)*I307)+(H4-H5)</f>
        <v>26.268017828795493</v>
      </c>
      <c r="O307">
        <f>(D4+D5)*EXP(-(F4+F5)*I307)+(H4+H5)</f>
        <v>27.862796911069019</v>
      </c>
    </row>
    <row r="308" spans="9:15" x14ac:dyDescent="0.3">
      <c r="I308">
        <v>84.722499999999997</v>
      </c>
      <c r="J308">
        <f>D4*EXP(-F4*I308)+H4</f>
        <v>27.062789631350881</v>
      </c>
      <c r="K308">
        <f>L308* E6/M308</f>
        <v>27.119896785046912</v>
      </c>
      <c r="L308">
        <v>27.657</v>
      </c>
      <c r="M308">
        <v>301.22199999999998</v>
      </c>
      <c r="N308">
        <f>(D4-D5)*EXP(-(F4-F5)*I308)+(H4-H5)</f>
        <v>26.262092296041647</v>
      </c>
      <c r="O308">
        <f>(D4+D5)*EXP(-(F4+F5)*I308)+(H4+H5)</f>
        <v>27.855782439728678</v>
      </c>
    </row>
    <row r="309" spans="9:15" x14ac:dyDescent="0.3">
      <c r="I309">
        <v>85.000277777777782</v>
      </c>
      <c r="J309">
        <f>D4*EXP(-F4*I309)+H4</f>
        <v>27.056332187009652</v>
      </c>
      <c r="K309">
        <f>L309* E6/M309</f>
        <v>27.135481431213524</v>
      </c>
      <c r="L309">
        <v>27.657</v>
      </c>
      <c r="M309">
        <v>301.04899999999998</v>
      </c>
      <c r="N309">
        <f>(D4-D5)*EXP(-(F4-F5)*I309)+(H4-H5)</f>
        <v>26.256170627519445</v>
      </c>
      <c r="O309">
        <f>(D4+D5)*EXP(-(F4+F5)*I309)+(H4+H5)</f>
        <v>27.848773051146551</v>
      </c>
    </row>
    <row r="310" spans="9:15" x14ac:dyDescent="0.3">
      <c r="I310">
        <v>85.278055555555554</v>
      </c>
      <c r="J310">
        <f>D4*EXP(-F4*I310)+H4</f>
        <v>27.049879187792232</v>
      </c>
      <c r="K310">
        <f>L310* E6/M310</f>
        <v>27.110835281746084</v>
      </c>
      <c r="L310">
        <v>27.672999999999998</v>
      </c>
      <c r="M310">
        <v>301.49700000000001</v>
      </c>
      <c r="N310">
        <f>(D4-D5)*EXP(-(F4-F5)*I310)+(H4-H5)</f>
        <v>26.250252820708909</v>
      </c>
      <c r="O310">
        <f>(D4+D5)*EXP(-(F4+F5)*I310)+(H4+H5)</f>
        <v>27.841768741639619</v>
      </c>
    </row>
    <row r="311" spans="9:15" x14ac:dyDescent="0.3">
      <c r="I311">
        <v>85.555833333333339</v>
      </c>
      <c r="J311">
        <f>D4*EXP(-F4*I311)+H4</f>
        <v>27.043430630638717</v>
      </c>
      <c r="K311">
        <f>L311* E6/M311</f>
        <v>27.083446306778754</v>
      </c>
      <c r="L311">
        <v>27.64</v>
      </c>
      <c r="M311">
        <v>301.44200000000001</v>
      </c>
      <c r="N311">
        <f>(D4-D5)*EXP(-(F4-F5)*I311)+(H4-H5)</f>
        <v>26.244338873091678</v>
      </c>
      <c r="O311">
        <f>(D4+D5)*EXP(-(F4+F5)*I311)+(H4+H5)</f>
        <v>27.83476950752754</v>
      </c>
    </row>
    <row r="312" spans="9:15" x14ac:dyDescent="0.3">
      <c r="I312">
        <v>85.833611111111111</v>
      </c>
      <c r="J312">
        <f>D4*EXP(-F4*I312)+H4</f>
        <v>27.03698651249131</v>
      </c>
      <c r="K312">
        <f>L312* E6/M312</f>
        <v>27.098225076582324</v>
      </c>
      <c r="L312">
        <v>27.635999999999999</v>
      </c>
      <c r="M312">
        <v>301.23399999999998</v>
      </c>
      <c r="N312">
        <f>(D4-D5)*EXP(-(F4-F5)*I312)+(H4-H5)</f>
        <v>26.238428782151054</v>
      </c>
      <c r="O312">
        <f>(D4+D5)*EXP(-(F4+F5)*I312)+(H4+H5)</f>
        <v>27.827775345132622</v>
      </c>
    </row>
    <row r="313" spans="9:15" x14ac:dyDescent="0.3">
      <c r="I313">
        <v>86.111388888888882</v>
      </c>
      <c r="J313">
        <f>D4*EXP(-F4*I313)+H4</f>
        <v>27.030546830294327</v>
      </c>
      <c r="K313">
        <f>L313* E6/M313</f>
        <v>27.08775577737358</v>
      </c>
      <c r="L313">
        <v>27.63</v>
      </c>
      <c r="M313">
        <v>301.28500000000003</v>
      </c>
      <c r="N313">
        <f>(D4-D5)*EXP(-(F4-F5)*I313)+(H4-H5)</f>
        <v>26.232522545371971</v>
      </c>
      <c r="O313">
        <f>(D4+D5)*EXP(-(F4+F5)*I313)+(H4+H5)</f>
        <v>27.820786250779847</v>
      </c>
    </row>
    <row r="314" spans="9:15" x14ac:dyDescent="0.3">
      <c r="I314">
        <v>86.389166666666668</v>
      </c>
      <c r="J314">
        <f>D4*EXP(-F4*I314)+H4</f>
        <v>27.024111580994187</v>
      </c>
      <c r="K314">
        <f>L314* E6/M314</f>
        <v>27.086664032712289</v>
      </c>
      <c r="L314">
        <v>27.641999999999999</v>
      </c>
      <c r="M314">
        <v>301.428</v>
      </c>
      <c r="N314">
        <f>(D4-D5)*EXP(-(F4-F5)*I314)+(H4-H5)</f>
        <v>26.226620160241012</v>
      </c>
      <c r="O314">
        <f>(D4+D5)*EXP(-(F4+F5)*I314)+(H4+H5)</f>
        <v>27.813802220796866</v>
      </c>
    </row>
    <row r="315" spans="9:15" x14ac:dyDescent="0.3">
      <c r="I315">
        <v>86.666944444444439</v>
      </c>
      <c r="J315">
        <f>D4*EXP(-F4*I315)+H4</f>
        <v>27.017680761539403</v>
      </c>
      <c r="K315">
        <f>L315* E6/M315</f>
        <v>27.092396525914413</v>
      </c>
      <c r="L315">
        <v>27.675000000000001</v>
      </c>
      <c r="M315">
        <v>301.72399999999999</v>
      </c>
      <c r="N315">
        <f>(D4-D5)*EXP(-(F4-F5)*I315)+(H4-H5)</f>
        <v>26.220721624246384</v>
      </c>
      <c r="O315">
        <f>(D4+D5)*EXP(-(F4+F5)*I315)+(H4+H5)</f>
        <v>27.806823251513983</v>
      </c>
    </row>
    <row r="316" spans="9:15" x14ac:dyDescent="0.3">
      <c r="I316">
        <v>86.944722222222225</v>
      </c>
      <c r="J316">
        <f>D4*EXP(-F4*I316)+H4</f>
        <v>27.0112543688806</v>
      </c>
      <c r="K316">
        <f>L316* E6/M316</f>
        <v>27.051256624422084</v>
      </c>
      <c r="L316">
        <v>27.661000000000001</v>
      </c>
      <c r="M316">
        <v>302.02999999999997</v>
      </c>
      <c r="N316">
        <f>(D4-D5)*EXP(-(F4-F5)*I316)+(H4-H5)</f>
        <v>26.214826934877948</v>
      </c>
      <c r="O316">
        <f>(D4+D5)*EXP(-(F4+F5)*I316)+(H4+H5)</f>
        <v>27.799849339264153</v>
      </c>
    </row>
    <row r="317" spans="9:15" x14ac:dyDescent="0.3">
      <c r="I317">
        <v>87.222499999999997</v>
      </c>
      <c r="J317">
        <f>D4*EXP(-F4*I317)+H4</f>
        <v>27.004832399970489</v>
      </c>
      <c r="K317">
        <f>L317* E6/M317</f>
        <v>27.037012721151576</v>
      </c>
      <c r="L317">
        <v>27.635999999999999</v>
      </c>
      <c r="M317">
        <v>301.916</v>
      </c>
      <c r="N317">
        <f>(D4-D5)*EXP(-(F4-F5)*I317)+(H4-H5)</f>
        <v>26.208936089627187</v>
      </c>
      <c r="O317">
        <f>(D4+D5)*EXP(-(F4+F5)*I317)+(H4+H5)</f>
        <v>27.792880480383008</v>
      </c>
    </row>
    <row r="318" spans="9:15" x14ac:dyDescent="0.3">
      <c r="I318">
        <v>87.500277777777782</v>
      </c>
      <c r="J318">
        <f>D4*EXP(-F4*I318)+H4</f>
        <v>26.998414851763886</v>
      </c>
      <c r="K318">
        <f>L318* E6/M318</f>
        <v>27.055920822261864</v>
      </c>
      <c r="L318">
        <v>27.623999999999999</v>
      </c>
      <c r="M318">
        <v>301.57400000000001</v>
      </c>
      <c r="N318">
        <f>(D4-D5)*EXP(-(F4-F5)*I318)+(H4-H5)</f>
        <v>26.203049085987232</v>
      </c>
      <c r="O318">
        <f>(D4+D5)*EXP(-(F4+F5)*I318)+(H4+H5)</f>
        <v>27.785916671208824</v>
      </c>
    </row>
    <row r="319" spans="9:15" x14ac:dyDescent="0.3">
      <c r="I319">
        <v>87.778055555555554</v>
      </c>
      <c r="J319">
        <f>D4*EXP(-F4*I319)+H4</f>
        <v>26.992001721217704</v>
      </c>
      <c r="K319">
        <f>L319* E6/M319</f>
        <v>27.089294139664116</v>
      </c>
      <c r="L319">
        <v>27.66</v>
      </c>
      <c r="M319">
        <v>301.59500000000003</v>
      </c>
      <c r="N319">
        <f>(D4-D5)*EXP(-(F4-F5)*I319)+(H4-H5)</f>
        <v>26.197165921452847</v>
      </c>
      <c r="O319">
        <f>(D4+D5)*EXP(-(F4+F5)*I319)+(H4+H5)</f>
        <v>27.778957908082525</v>
      </c>
    </row>
    <row r="320" spans="9:15" x14ac:dyDescent="0.3">
      <c r="I320">
        <v>88.055833333333339</v>
      </c>
      <c r="J320">
        <f>D4*EXP(-F4*I320)+H4</f>
        <v>26.985593005290951</v>
      </c>
      <c r="K320">
        <f>L320* E6/M320</f>
        <v>27.059372737694915</v>
      </c>
      <c r="L320">
        <v>27.654</v>
      </c>
      <c r="M320">
        <v>301.863</v>
      </c>
      <c r="N320">
        <f>(D4-D5)*EXP(-(F4-F5)*I320)+(H4-H5)</f>
        <v>26.19128659352042</v>
      </c>
      <c r="O320">
        <f>(D4+D5)*EXP(-(F4+F5)*I320)+(H4+H5)</f>
        <v>27.772004187347701</v>
      </c>
    </row>
    <row r="321" spans="9:15" x14ac:dyDescent="0.3">
      <c r="I321">
        <v>88.333611111111111</v>
      </c>
      <c r="J321">
        <f>D4*EXP(-F4*I321)+H4</f>
        <v>26.979188700944729</v>
      </c>
      <c r="K321">
        <f>L321* E6/M321</f>
        <v>27.048957025211859</v>
      </c>
      <c r="L321">
        <v>27.632000000000001</v>
      </c>
      <c r="M321">
        <v>301.73899999999998</v>
      </c>
      <c r="N321">
        <f>(D4-D5)*EXP(-(F4-F5)*I321)+(H4-H5)</f>
        <v>26.185411099687986</v>
      </c>
      <c r="O321">
        <f>(D4+D5)*EXP(-(F4+F5)*I321)+(H4+H5)</f>
        <v>27.765055505350578</v>
      </c>
    </row>
    <row r="322" spans="9:15" x14ac:dyDescent="0.3">
      <c r="I322">
        <v>88.611388888888882</v>
      </c>
      <c r="J322">
        <f>D4*EXP(-F4*I322)+H4</f>
        <v>26.972788805142223</v>
      </c>
      <c r="K322">
        <f>L322* E6/M322</f>
        <v>27.025878742914639</v>
      </c>
      <c r="L322">
        <v>27.599</v>
      </c>
      <c r="M322">
        <v>301.63600000000002</v>
      </c>
      <c r="N322">
        <f>(D4-D5)*EXP(-(F4-F5)*I322)+(H4-H5)</f>
        <v>26.179539437455198</v>
      </c>
      <c r="O322">
        <f>(D4+D5)*EXP(-(F4+F5)*I322)+(H4+H5)</f>
        <v>27.758111858440035</v>
      </c>
    </row>
    <row r="323" spans="9:15" x14ac:dyDescent="0.3">
      <c r="I323">
        <v>88.889166666666668</v>
      </c>
      <c r="J323">
        <f>D4*EXP(-F4*I323)+H4</f>
        <v>26.966393314848716</v>
      </c>
      <c r="K323">
        <f>L323* E6/M323</f>
        <v>27.045352609170287</v>
      </c>
      <c r="L323">
        <v>27.622</v>
      </c>
      <c r="M323">
        <v>301.67</v>
      </c>
      <c r="N323">
        <f>(D4-D5)*EXP(-(F4-F5)*I323)+(H4-H5)</f>
        <v>26.173671604323353</v>
      </c>
      <c r="O323">
        <f>(D4+D5)*EXP(-(F4+F5)*I323)+(H4+H5)</f>
        <v>27.751173242967596</v>
      </c>
    </row>
    <row r="324" spans="9:15" x14ac:dyDescent="0.3">
      <c r="I324">
        <v>89.166944444444439</v>
      </c>
      <c r="J324">
        <f>D4*EXP(-F4*I324)+H4</f>
        <v>26.960002227031584</v>
      </c>
      <c r="K324">
        <f>L324* E6/M324</f>
        <v>27.047325099481515</v>
      </c>
      <c r="L324">
        <v>27.622</v>
      </c>
      <c r="M324">
        <v>301.64800000000002</v>
      </c>
      <c r="N324">
        <f>(D4-D5)*EXP(-(F4-F5)*I324)+(H4-H5)</f>
        <v>26.167807597795363</v>
      </c>
      <c r="O324">
        <f>(D4+D5)*EXP(-(F4+F5)*I324)+(H4+H5)</f>
        <v>27.74423965528743</v>
      </c>
    </row>
    <row r="325" spans="9:15" x14ac:dyDescent="0.3">
      <c r="I325">
        <v>89.444722222222225</v>
      </c>
      <c r="J325">
        <f>D4*EXP(-F4*I325)+H4</f>
        <v>26.95361553866028</v>
      </c>
      <c r="K325">
        <f>L325* E6/M325</f>
        <v>27.039939187406347</v>
      </c>
      <c r="L325">
        <v>27.600999999999999</v>
      </c>
      <c r="M325">
        <v>301.50099999999998</v>
      </c>
      <c r="N325">
        <f>(D4-D5)*EXP(-(F4-F5)*I325)+(H4-H5)</f>
        <v>26.161947415375778</v>
      </c>
      <c r="O325">
        <f>(D4+D5)*EXP(-(F4+F5)*I325)+(H4+H5)</f>
        <v>27.73731109175635</v>
      </c>
    </row>
    <row r="326" spans="9:15" x14ac:dyDescent="0.3">
      <c r="I326">
        <v>89.722499999999997</v>
      </c>
      <c r="J326">
        <f>D4*EXP(-F4*I326)+H4</f>
        <v>26.947233246706354</v>
      </c>
      <c r="K326">
        <f>L326* E6/M326</f>
        <v>27.014294425533016</v>
      </c>
      <c r="L326">
        <v>27.574000000000002</v>
      </c>
      <c r="M326">
        <v>301.49200000000002</v>
      </c>
      <c r="N326">
        <f>(D4-D5)*EXP(-(F4-F5)*I326)+(H4-H5)</f>
        <v>26.156091054570776</v>
      </c>
      <c r="O326">
        <f>(D4+D5)*EXP(-(F4+F5)*I326)+(H4+H5)</f>
        <v>27.730387548733802</v>
      </c>
    </row>
    <row r="327" spans="9:15" x14ac:dyDescent="0.3">
      <c r="I327">
        <v>90.000277777777782</v>
      </c>
      <c r="J327">
        <f>D4*EXP(-F4*I327)+H4</f>
        <v>26.94085534814343</v>
      </c>
      <c r="K327">
        <f>L327* E6/M327</f>
        <v>27.023912174586556</v>
      </c>
      <c r="L327">
        <v>27.584</v>
      </c>
      <c r="M327">
        <v>301.49400000000003</v>
      </c>
      <c r="N327">
        <f>(D4-D5)*EXP(-(F4-F5)*I327)+(H4-H5)</f>
        <v>26.150238512888155</v>
      </c>
      <c r="O327">
        <f>(D4+D5)*EXP(-(F4+F5)*I327)+(H4+H5)</f>
        <v>27.723469022581874</v>
      </c>
    </row>
    <row r="328" spans="9:15" x14ac:dyDescent="0.3">
      <c r="I328">
        <v>90.278055555555554</v>
      </c>
      <c r="J328">
        <f>D4*EXP(-F4*I328)+H4</f>
        <v>26.934481839947225</v>
      </c>
      <c r="K328">
        <f>L328* E6/M328</f>
        <v>26.988712968921487</v>
      </c>
      <c r="L328">
        <v>27.533999999999999</v>
      </c>
      <c r="M328">
        <v>301.33999999999997</v>
      </c>
      <c r="N328">
        <f>(D4-D5)*EXP(-(F4-F5)*I328)+(H4-H5)</f>
        <v>26.144389787837348</v>
      </c>
      <c r="O328">
        <f>(D4+D5)*EXP(-(F4+F5)*I328)+(H4+H5)</f>
        <v>27.716555509665291</v>
      </c>
    </row>
    <row r="329" spans="9:15" x14ac:dyDescent="0.3">
      <c r="I329">
        <v>90.555833333333339</v>
      </c>
      <c r="J329">
        <f>D4*EXP(-F4*I329)+H4</f>
        <v>26.92811271909553</v>
      </c>
      <c r="K329">
        <f>L329* E6/M329</f>
        <v>26.988578543174761</v>
      </c>
      <c r="L329">
        <v>27.542999999999999</v>
      </c>
      <c r="M329">
        <v>301.44</v>
      </c>
      <c r="N329">
        <f>(D4-D5)*EXP(-(F4-F5)*I329)+(H4-H5)</f>
        <v>26.138544876929394</v>
      </c>
      <c r="O329">
        <f>(D4+D5)*EXP(-(F4+F5)*I329)+(H4+H5)</f>
        <v>27.70964700635141</v>
      </c>
    </row>
    <row r="330" spans="9:15" x14ac:dyDescent="0.3">
      <c r="I330">
        <v>90.833611111111111</v>
      </c>
      <c r="J330">
        <f>D4*EXP(-F4*I330)+H4</f>
        <v>26.921747982568228</v>
      </c>
      <c r="K330">
        <f>L330* E6/M330</f>
        <v>27.008915655599431</v>
      </c>
      <c r="L330">
        <v>27.559000000000001</v>
      </c>
      <c r="M330">
        <v>301.38799999999998</v>
      </c>
      <c r="N330">
        <f>(D4-D5)*EXP(-(F4-F5)*I330)+(H4-H5)</f>
        <v>26.13270377767698</v>
      </c>
      <c r="O330">
        <f>(D4+D5)*EXP(-(F4+F5)*I330)+(H4+H5)</f>
        <v>27.702743509010226</v>
      </c>
    </row>
    <row r="331" spans="9:15" x14ac:dyDescent="0.3">
      <c r="I331">
        <v>91.111388888888882</v>
      </c>
      <c r="J331">
        <f>D4*EXP(-F4*I331)+H4</f>
        <v>26.915387627347258</v>
      </c>
      <c r="K331">
        <f>L331* E6/M331</f>
        <v>26.970773394868036</v>
      </c>
      <c r="L331">
        <v>27.542999999999999</v>
      </c>
      <c r="M331">
        <v>301.63900000000001</v>
      </c>
      <c r="N331">
        <f>(D4-D5)*EXP(-(F4-F5)*I331)+(H4-H5)</f>
        <v>26.126866487594391</v>
      </c>
      <c r="O331">
        <f>(D4+D5)*EXP(-(F4+F5)*I331)+(H4+H5)</f>
        <v>27.695845014014349</v>
      </c>
    </row>
    <row r="332" spans="9:15" x14ac:dyDescent="0.3">
      <c r="I332">
        <v>91.389166666666668</v>
      </c>
      <c r="J332">
        <f>D4*EXP(-F4*I332)+H4</f>
        <v>26.909031650416665</v>
      </c>
      <c r="K332">
        <f>L332* E6/M332</f>
        <v>26.97897421327264</v>
      </c>
      <c r="L332">
        <v>27.548999999999999</v>
      </c>
      <c r="M332">
        <v>301.613</v>
      </c>
      <c r="N332">
        <f>(D4-D5)*EXP(-(F4-F5)*I332)+(H4-H5)</f>
        <v>26.121033004197557</v>
      </c>
      <c r="O332">
        <f>(D4+D5)*EXP(-(F4+F5)*I332)+(H4+H5)</f>
        <v>27.688951517739039</v>
      </c>
    </row>
    <row r="333" spans="9:15" x14ac:dyDescent="0.3">
      <c r="I333">
        <v>91.666944444444439</v>
      </c>
      <c r="J333">
        <f>D4*EXP(-F4*I333)+H4</f>
        <v>26.902680048762551</v>
      </c>
      <c r="K333">
        <f>L333* E6/M333</f>
        <v>26.936300263401463</v>
      </c>
      <c r="L333">
        <v>27.486000000000001</v>
      </c>
      <c r="M333">
        <v>301.39999999999998</v>
      </c>
      <c r="N333">
        <f>(D4-D5)*EXP(-(F4-F5)*I333)+(H4-H5)</f>
        <v>26.115203325004</v>
      </c>
      <c r="O333">
        <f>(D4+D5)*EXP(-(F4+F5)*I333)+(H4+H5)</f>
        <v>27.682063016562161</v>
      </c>
    </row>
    <row r="334" spans="9:15" x14ac:dyDescent="0.3">
      <c r="I334">
        <v>91.944722222222225</v>
      </c>
      <c r="J334">
        <f>D4*EXP(-F4*I334)+H4</f>
        <v>26.8963328193731</v>
      </c>
      <c r="K334">
        <f>L334* E6/M334</f>
        <v>26.940303206221202</v>
      </c>
      <c r="L334">
        <v>27.492000000000001</v>
      </c>
      <c r="M334">
        <v>301.42099999999999</v>
      </c>
      <c r="N334">
        <f>(D4-D5)*EXP(-(F4-F5)*I334)+(H4-H5)</f>
        <v>26.109377447532886</v>
      </c>
      <c r="O334">
        <f>(D4+D5)*EXP(-(F4+F5)*I334)+(H4+H5)</f>
        <v>27.675179506864225</v>
      </c>
    </row>
    <row r="335" spans="9:15" x14ac:dyDescent="0.3">
      <c r="I335">
        <v>92.222499999999997</v>
      </c>
      <c r="J335">
        <f>D4*EXP(-F4*I335)+H4</f>
        <v>26.889989959238562</v>
      </c>
      <c r="K335">
        <f>L335* E6/M335</f>
        <v>26.929540923313034</v>
      </c>
      <c r="L335">
        <v>27.475000000000001</v>
      </c>
      <c r="M335">
        <v>301.35500000000002</v>
      </c>
      <c r="N335">
        <f>(D4-D5)*EXP(-(F4-F5)*I335)+(H4-H5)</f>
        <v>26.103555369304988</v>
      </c>
      <c r="O335">
        <f>(D4+D5)*EXP(-(F4+F5)*I335)+(H4+H5)</f>
        <v>27.668300985028353</v>
      </c>
    </row>
    <row r="336" spans="9:15" x14ac:dyDescent="0.3">
      <c r="I336">
        <v>92.500277777777782</v>
      </c>
      <c r="J336">
        <f>D4*EXP(-F4*I336)+H4</f>
        <v>26.883651465351274</v>
      </c>
      <c r="K336">
        <f>L336* E6/M336</f>
        <v>26.920793869943601</v>
      </c>
      <c r="L336">
        <v>27.472000000000001</v>
      </c>
      <c r="M336">
        <v>301.42</v>
      </c>
      <c r="N336">
        <f>(D4-D5)*EXP(-(F4-F5)*I336)+(H4-H5)</f>
        <v>26.097737087842695</v>
      </c>
      <c r="O336">
        <f>(D4+D5)*EXP(-(F4+F5)*I336)+(H4+H5)</f>
        <v>27.661427447440282</v>
      </c>
    </row>
    <row r="337" spans="9:15" x14ac:dyDescent="0.3">
      <c r="I337">
        <v>92.778055555555554</v>
      </c>
      <c r="J337">
        <f>D4*EXP(-F4*I337)+H4</f>
        <v>26.877317334705626</v>
      </c>
      <c r="K337">
        <f>L337* E6/M337</f>
        <v>26.905844721779879</v>
      </c>
      <c r="L337">
        <v>27.448</v>
      </c>
      <c r="M337">
        <v>301.32400000000001</v>
      </c>
      <c r="N337">
        <f>(D4-D5)*EXP(-(F4-F5)*I337)+(H4-H5)</f>
        <v>26.09192260067001</v>
      </c>
      <c r="O337">
        <f>(D4+D5)*EXP(-(F4+F5)*I337)+(H4+H5)</f>
        <v>27.654558890488381</v>
      </c>
    </row>
    <row r="338" spans="9:15" x14ac:dyDescent="0.3">
      <c r="I338">
        <v>93.055833333333339</v>
      </c>
      <c r="J338">
        <f>D4*EXP(-F4*I338)+H4</f>
        <v>26.870987564298087</v>
      </c>
      <c r="K338">
        <f>L338* E6/M338</f>
        <v>26.908503129247123</v>
      </c>
      <c r="L338">
        <v>27.457999999999998</v>
      </c>
      <c r="M338">
        <v>301.404</v>
      </c>
      <c r="N338">
        <f>(D4-D5)*EXP(-(F4-F5)*I338)+(H4-H5)</f>
        <v>26.086111905312556</v>
      </c>
      <c r="O338">
        <f>(D4+D5)*EXP(-(F4+F5)*I338)+(H4+H5)</f>
        <v>27.647695310563627</v>
      </c>
    </row>
    <row r="339" spans="9:15" x14ac:dyDescent="0.3">
      <c r="I339">
        <v>93.333611111111111</v>
      </c>
      <c r="J339">
        <f>D4*EXP(-F4*I339)+H4</f>
        <v>26.864662151127192</v>
      </c>
      <c r="K339">
        <f>L339* E6/M339</f>
        <v>26.895911324523311</v>
      </c>
      <c r="L339">
        <v>27.463999999999999</v>
      </c>
      <c r="M339">
        <v>301.61099999999999</v>
      </c>
      <c r="N339">
        <f>(D4-D5)*EXP(-(F4-F5)*I339)+(H4-H5)</f>
        <v>26.080304999297574</v>
      </c>
      <c r="O339">
        <f>(D4+D5)*EXP(-(F4+F5)*I339)+(H4+H5)</f>
        <v>27.640836704059616</v>
      </c>
    </row>
    <row r="340" spans="9:15" x14ac:dyDescent="0.3">
      <c r="I340">
        <v>93.611388888888882</v>
      </c>
      <c r="J340">
        <f>D4*EXP(-F4*I340)+H4</f>
        <v>26.858341092193541</v>
      </c>
      <c r="K340">
        <f>L340* E6/M340</f>
        <v>26.911541068776444</v>
      </c>
      <c r="L340">
        <v>27.457000000000001</v>
      </c>
      <c r="M340">
        <v>301.35899999999998</v>
      </c>
      <c r="N340">
        <f>(D4-D5)*EXP(-(F4-F5)*I340)+(H4-H5)</f>
        <v>26.074501880153903</v>
      </c>
      <c r="O340">
        <f>(D4+D5)*EXP(-(F4+F5)*I340)+(H4+H5)</f>
        <v>27.633983067372554</v>
      </c>
    </row>
    <row r="341" spans="9:15" x14ac:dyDescent="0.3">
      <c r="I341">
        <v>93.889166666666668</v>
      </c>
      <c r="J341">
        <f>D4*EXP(-F4*I341)+H4</f>
        <v>26.852024384499799</v>
      </c>
      <c r="K341">
        <f>L341* E6/M341</f>
        <v>26.882236176444852</v>
      </c>
      <c r="L341">
        <v>27.417999999999999</v>
      </c>
      <c r="M341">
        <v>301.25900000000001</v>
      </c>
      <c r="N341">
        <f>(D4-D5)*EXP(-(F4-F5)*I341)+(H4-H5)</f>
        <v>26.068702545412002</v>
      </c>
      <c r="O341">
        <f>(D4+D5)*EXP(-(F4+F5)*I341)+(H4+H5)</f>
        <v>27.627134396901262</v>
      </c>
    </row>
    <row r="342" spans="9:15" x14ac:dyDescent="0.3">
      <c r="I342">
        <v>94.166944444444439</v>
      </c>
      <c r="J342">
        <f>D4*EXP(-F4*I342)+H4</f>
        <v>26.845712025050691</v>
      </c>
      <c r="K342">
        <f>L342* E6/M342</f>
        <v>26.896491794738079</v>
      </c>
      <c r="L342">
        <v>27.436</v>
      </c>
      <c r="M342">
        <v>301.29700000000003</v>
      </c>
      <c r="N342">
        <f>(D4-D5)*EXP(-(F4-F5)*I342)+(H4-H5)</f>
        <v>26.062906992603946</v>
      </c>
      <c r="O342">
        <f>(D4+D5)*EXP(-(F4+F5)*I342)+(H4+H5)</f>
        <v>27.620290689047167</v>
      </c>
    </row>
    <row r="343" spans="9:15" x14ac:dyDescent="0.3">
      <c r="I343">
        <v>94.444722222222225</v>
      </c>
      <c r="J343">
        <f>D4*EXP(-F4*I343)+H4</f>
        <v>26.839404010853013</v>
      </c>
      <c r="K343">
        <f>L343* E6/M343</f>
        <v>26.848013312920557</v>
      </c>
      <c r="L343">
        <v>27.411000000000001</v>
      </c>
      <c r="M343">
        <v>301.56599999999997</v>
      </c>
      <c r="N343">
        <f>(D4-D5)*EXP(-(F4-F5)*I343)+(H4-H5)</f>
        <v>26.057115219263409</v>
      </c>
      <c r="O343">
        <f>(D4+D5)*EXP(-(F4+F5)*I343)+(H4+H5)</f>
        <v>27.613451940214308</v>
      </c>
    </row>
    <row r="344" spans="9:15" x14ac:dyDescent="0.3">
      <c r="I344">
        <v>94.722499999999997</v>
      </c>
      <c r="J344">
        <f>D4*EXP(-F4*I344)+H4</f>
        <v>26.833100338915614</v>
      </c>
      <c r="K344">
        <f>L344* E6/M344</f>
        <v>26.874651860939856</v>
      </c>
      <c r="L344">
        <v>27.42</v>
      </c>
      <c r="M344">
        <v>301.36599999999999</v>
      </c>
      <c r="N344">
        <f>(D4-D5)*EXP(-(F4-F5)*I344)+(H4-H5)</f>
        <v>26.051327222925678</v>
      </c>
      <c r="O344">
        <f>(D4+D5)*EXP(-(F4+F5)*I344)+(H4+H5)</f>
        <v>27.606618146809325</v>
      </c>
    </row>
    <row r="345" spans="9:15" x14ac:dyDescent="0.3">
      <c r="I345">
        <v>95.000277777777782</v>
      </c>
      <c r="J345">
        <f>D4*EXP(-F4*I345)+H4</f>
        <v>26.826801006249397</v>
      </c>
      <c r="K345">
        <f>L345* E6/M345</f>
        <v>26.862265832220178</v>
      </c>
      <c r="L345">
        <v>27.41</v>
      </c>
      <c r="M345">
        <v>301.39499999999998</v>
      </c>
      <c r="N345">
        <f>(D4-D5)*EXP(-(F4-F5)*I345)+(H4-H5)</f>
        <v>26.045543001127651</v>
      </c>
      <c r="O345">
        <f>(D4+D5)*EXP(-(F4+F5)*I345)+(H4+H5)</f>
        <v>27.599789305241465</v>
      </c>
    </row>
    <row r="346" spans="9:15" x14ac:dyDescent="0.3">
      <c r="I346">
        <v>95.278055555555554</v>
      </c>
      <c r="J346">
        <f>D4*EXP(-F4*I346)+H4</f>
        <v>26.820506009867337</v>
      </c>
      <c r="K346">
        <f>L346* E6/M346</f>
        <v>26.878999548478298</v>
      </c>
      <c r="L346">
        <v>27.443000000000001</v>
      </c>
      <c r="M346">
        <v>301.57</v>
      </c>
      <c r="N346">
        <f>(D4-D5)*EXP(-(F4-F5)*I346)+(H4-H5)</f>
        <v>26.039762551407826</v>
      </c>
      <c r="O346">
        <f>(D4+D5)*EXP(-(F4+F5)*I346)+(H4+H5)</f>
        <v>27.592965411922577</v>
      </c>
    </row>
    <row r="347" spans="9:15" x14ac:dyDescent="0.3">
      <c r="I347">
        <v>95.555833333333339</v>
      </c>
      <c r="J347">
        <f>D4*EXP(-F4*I347)+H4</f>
        <v>26.814215346784458</v>
      </c>
      <c r="K347">
        <f>L347* E6/M347</f>
        <v>26.830055975585992</v>
      </c>
      <c r="L347">
        <v>27.428999999999998</v>
      </c>
      <c r="M347">
        <v>301.96600000000001</v>
      </c>
      <c r="N347">
        <f>(D4-D5)*EXP(-(F4-F5)*I347)+(H4-H5)</f>
        <v>26.033985871306307</v>
      </c>
      <c r="O347">
        <f>(D4+D5)*EXP(-(F4+F5)*I347)+(H4+H5)</f>
        <v>27.586146463267106</v>
      </c>
    </row>
    <row r="348" spans="9:15" x14ac:dyDescent="0.3">
      <c r="I348">
        <v>95.833611111111111</v>
      </c>
      <c r="J348">
        <f>D4*EXP(-F4*I348)+H4</f>
        <v>26.807929014017837</v>
      </c>
      <c r="K348">
        <f>L348* E6/M348</f>
        <v>26.815542521056294</v>
      </c>
      <c r="L348">
        <v>27.4</v>
      </c>
      <c r="M348">
        <v>301.81</v>
      </c>
      <c r="N348">
        <f>(D4-D5)*EXP(-(F4-F5)*I348)+(H4-H5)</f>
        <v>26.028212958364804</v>
      </c>
      <c r="O348">
        <f>(D4+D5)*EXP(-(F4+F5)*I348)+(H4+H5)</f>
        <v>27.579332455692104</v>
      </c>
    </row>
    <row r="349" spans="9:15" x14ac:dyDescent="0.3">
      <c r="I349">
        <v>96.111388888888882</v>
      </c>
      <c r="J349">
        <f>D4*EXP(-F4*I349)+H4</f>
        <v>26.801647008586599</v>
      </c>
      <c r="K349">
        <f>L349* E6/M349</f>
        <v>26.854602767235889</v>
      </c>
      <c r="L349">
        <v>27.414000000000001</v>
      </c>
      <c r="M349">
        <v>301.52499999999998</v>
      </c>
      <c r="N349">
        <f>(D4-D5)*EXP(-(F4-F5)*I349)+(H4-H5)</f>
        <v>26.022443810126632</v>
      </c>
      <c r="O349">
        <f>(D4+D5)*EXP(-(F4+F5)*I349)+(H4+H5)</f>
        <v>27.572523385617203</v>
      </c>
    </row>
    <row r="350" spans="9:15" x14ac:dyDescent="0.3">
      <c r="I350">
        <v>96.388888888888886</v>
      </c>
      <c r="J350">
        <f>D4*EXP(-F4*I350)+H4</f>
        <v>26.795375603033985</v>
      </c>
      <c r="K350">
        <f>L350* E6/M350</f>
        <v>26.828062994013347</v>
      </c>
      <c r="L350">
        <v>27.385000000000002</v>
      </c>
      <c r="M350">
        <v>301.50400000000002</v>
      </c>
      <c r="N350">
        <f>(D4-D5)*EXP(-(F4-F5)*I350)+(H4-H5)</f>
        <v>26.01668418764427</v>
      </c>
      <c r="O350">
        <f>(D4+D5)*EXP(-(F4+F5)*I350)+(H4+H5)</f>
        <v>27.565726051137496</v>
      </c>
    </row>
    <row r="351" spans="9:15" x14ac:dyDescent="0.3">
      <c r="I351">
        <v>96.666944444444439</v>
      </c>
      <c r="J351">
        <f>D4*EXP(-F4*I351)+H4</f>
        <v>26.789095967817076</v>
      </c>
      <c r="K351">
        <f>L351* E6/M351</f>
        <v>26.850772528934236</v>
      </c>
      <c r="L351">
        <v>27.39</v>
      </c>
      <c r="M351">
        <v>301.30399999999997</v>
      </c>
      <c r="N351">
        <f>(D4-D5)*EXP(-(F4-F5)*I351)+(H4-H5)</f>
        <v>26.01091679794154</v>
      </c>
      <c r="O351">
        <f>(D4+D5)*EXP(-(F4+F5)*I351)+(H4+H5)</f>
        <v>27.558920043659263</v>
      </c>
    </row>
    <row r="352" spans="9:15" x14ac:dyDescent="0.3">
      <c r="I352">
        <v>96.944722222222225</v>
      </c>
      <c r="J352">
        <f>D4*EXP(-F4*I352)+H4</f>
        <v>26.782826926527306</v>
      </c>
      <c r="K352">
        <f>L352* E6/M352</f>
        <v>26.817959760304827</v>
      </c>
      <c r="L352">
        <v>27.343</v>
      </c>
      <c r="M352">
        <v>301.15499999999997</v>
      </c>
      <c r="N352">
        <f>(D4-D5)*EXP(-(F4-F5)*I352)+(H4-H5)</f>
        <v>26.005158929089259</v>
      </c>
      <c r="O352">
        <f>(D4+D5)*EXP(-(F4+F5)*I352)+(H4+H5)</f>
        <v>27.552125764628475</v>
      </c>
    </row>
    <row r="353" spans="9:15" x14ac:dyDescent="0.3">
      <c r="I353">
        <v>97.222499999999997</v>
      </c>
      <c r="J353">
        <f>D4*EXP(-F4*I353)+H4</f>
        <v>26.776562200669957</v>
      </c>
      <c r="K353">
        <f>L353* E6/M353</f>
        <v>26.790726828608598</v>
      </c>
      <c r="L353">
        <v>27.338000000000001</v>
      </c>
      <c r="M353">
        <v>301.40599999999989</v>
      </c>
      <c r="N353">
        <f>(D4-D5)*EXP(-(F4-F5)*I353)+(H4-H5)</f>
        <v>25.999404815129566</v>
      </c>
      <c r="O353">
        <f>(D4+D5)*EXP(-(F4+F5)*I353)+(H4+H5)</f>
        <v>27.545336408802285</v>
      </c>
    </row>
    <row r="354" spans="9:15" x14ac:dyDescent="0.3">
      <c r="I354">
        <v>97.5</v>
      </c>
      <c r="J354">
        <f>D4*EXP(-F4*I354)+H4</f>
        <v>26.770308045534712</v>
      </c>
      <c r="K354">
        <f>L354* E6/M354</f>
        <v>26.787218164841477</v>
      </c>
      <c r="L354">
        <v>27.32</v>
      </c>
      <c r="M354">
        <v>301.24700000000001</v>
      </c>
      <c r="N354">
        <f>(D4-D5)*EXP(-(F4-F5)*I354)+(H4-H5)</f>
        <v>25.993660202101765</v>
      </c>
      <c r="O354">
        <f>(D4+D5)*EXP(-(F4+F5)*I354)+(H4+H5)</f>
        <v>27.538558754593303</v>
      </c>
    </row>
    <row r="355" spans="9:15" x14ac:dyDescent="0.3">
      <c r="I355">
        <v>97.778055555555554</v>
      </c>
      <c r="J355">
        <f>D4*EXP(-F4*I355)+H4</f>
        <v>26.764045683372068</v>
      </c>
      <c r="K355">
        <f>L355* E6/M355</f>
        <v>26.771847612288941</v>
      </c>
      <c r="L355">
        <v>27.291</v>
      </c>
      <c r="M355">
        <v>301.10000000000002</v>
      </c>
      <c r="N355">
        <f>(D4-D5)*EXP(-(F4-F5)*I355)+(H4-H5)</f>
        <v>25.98790784209481</v>
      </c>
      <c r="O355">
        <f>(D4+D5)*EXP(-(F4+F5)*I355)+(H4+H5)</f>
        <v>27.531772452496668</v>
      </c>
    </row>
    <row r="356" spans="9:15" x14ac:dyDescent="0.3">
      <c r="I356">
        <v>98.055833333333339</v>
      </c>
      <c r="J356">
        <f>D4*EXP(-F4*I356)+H4</f>
        <v>26.757793885996421</v>
      </c>
      <c r="K356">
        <f>L356* E6/M356</f>
        <v>26.773663395364284</v>
      </c>
      <c r="L356">
        <v>27.273</v>
      </c>
      <c r="M356">
        <v>300.88099999999997</v>
      </c>
      <c r="N356">
        <f>(D4-D5)*EXP(-(F4-F5)*I356)+(H4-H5)</f>
        <v>25.982164978127162</v>
      </c>
      <c r="O356">
        <f>(D4+D5)*EXP(-(F4+F5)*I356)+(H4+H5)</f>
        <v>27.524997844890187</v>
      </c>
    </row>
    <row r="357" spans="9:15" x14ac:dyDescent="0.3">
      <c r="I357">
        <v>98.333611111111111</v>
      </c>
      <c r="J357">
        <f>D4*EXP(-F4*I357)+H4</f>
        <v>26.751546392182959</v>
      </c>
      <c r="K357">
        <f>L357* E6/M357</f>
        <v>26.78206378542918</v>
      </c>
      <c r="L357">
        <v>27.286000000000001</v>
      </c>
      <c r="M357">
        <v>300.92999999999989</v>
      </c>
      <c r="N357">
        <f>(D4-D5)*EXP(-(F4-F5)*I357)+(H4-H5)</f>
        <v>25.976425859266939</v>
      </c>
      <c r="O357">
        <f>(D4+D5)*EXP(-(F4+F5)*I357)+(H4+H5)</f>
        <v>27.51822814623419</v>
      </c>
    </row>
    <row r="358" spans="9:15" x14ac:dyDescent="0.3">
      <c r="I358">
        <v>98.611388888888882</v>
      </c>
      <c r="J358">
        <f>D4*EXP(-F4*I358)+H4</f>
        <v>26.745303198969246</v>
      </c>
      <c r="K358">
        <f>L358* E6/M358</f>
        <v>26.76929480650854</v>
      </c>
      <c r="L358">
        <v>27.27</v>
      </c>
      <c r="M358">
        <v>300.89699999999999</v>
      </c>
      <c r="N358">
        <f>(D4-D5)*EXP(-(F4-F5)*I358)+(H4-H5)</f>
        <v>25.970690483071827</v>
      </c>
      <c r="O358">
        <f>(D4+D5)*EXP(-(F4+F5)*I358)+(H4+H5)</f>
        <v>27.5114633529716</v>
      </c>
    </row>
    <row r="359" spans="9:15" x14ac:dyDescent="0.3">
      <c r="I359">
        <v>98.889166666666668</v>
      </c>
      <c r="J359">
        <f>D4*EXP(-F4*I359)+H4</f>
        <v>26.739064303394855</v>
      </c>
      <c r="K359">
        <f>L359* E6/M359</f>
        <v>26.800673465840593</v>
      </c>
      <c r="L359">
        <v>27.283999999999999</v>
      </c>
      <c r="M359">
        <v>300.69900000000001</v>
      </c>
      <c r="N359">
        <f>(D4-D5)*EXP(-(F4-F5)*I359)+(H4-H5)</f>
        <v>25.964958847101123</v>
      </c>
      <c r="O359">
        <f>(D4+D5)*EXP(-(F4+F5)*I359)+(H4+H5)</f>
        <v>27.504703461547919</v>
      </c>
    </row>
    <row r="360" spans="9:15" x14ac:dyDescent="0.3">
      <c r="I360">
        <v>99.166944444444439</v>
      </c>
      <c r="J360">
        <f>D4*EXP(-F4*I360)+H4</f>
        <v>26.732829702501423</v>
      </c>
      <c r="K360">
        <f>L360* E6/M360</f>
        <v>26.764040470500507</v>
      </c>
      <c r="L360">
        <v>27.268000000000001</v>
      </c>
      <c r="M360">
        <v>300.93400000000003</v>
      </c>
      <c r="N360">
        <f>(D4-D5)*EXP(-(F4-F5)*I360)+(H4-H5)</f>
        <v>25.9592309489157</v>
      </c>
      <c r="O360">
        <f>(D4+D5)*EXP(-(F4+F5)*I360)+(H4+H5)</f>
        <v>27.497948468411224</v>
      </c>
    </row>
    <row r="361" spans="9:15" x14ac:dyDescent="0.3">
      <c r="I361">
        <v>99.444722222222225</v>
      </c>
      <c r="J361">
        <f>D4*EXP(-F4*I361)+H4</f>
        <v>26.726599393332606</v>
      </c>
      <c r="K361">
        <f>L361* E6/M361</f>
        <v>26.751650145839687</v>
      </c>
      <c r="L361">
        <v>27.283000000000001</v>
      </c>
      <c r="M361">
        <v>301.23899999999998</v>
      </c>
      <c r="N361">
        <f>(D4-D5)*EXP(-(F4-F5)*I361)+(H4-H5)</f>
        <v>25.95350678607803</v>
      </c>
      <c r="O361">
        <f>(D4+D5)*EXP(-(F4+F5)*I361)+(H4+H5)</f>
        <v>27.491198370012164</v>
      </c>
    </row>
    <row r="362" spans="9:15" x14ac:dyDescent="0.3">
      <c r="I362">
        <v>99.722499999999997</v>
      </c>
      <c r="J362">
        <f>D4*EXP(-F4*I362)+H4</f>
        <v>26.720373372934098</v>
      </c>
      <c r="K362">
        <f>L362* E6/M362</f>
        <v>26.727753096850677</v>
      </c>
      <c r="L362">
        <v>27.295999999999999</v>
      </c>
      <c r="M362">
        <v>301.65199999999999</v>
      </c>
      <c r="N362">
        <f>(D4-D5)*EXP(-(F4-F5)*I362)+(H4-H5)</f>
        <v>25.947786356152168</v>
      </c>
      <c r="O362">
        <f>(D4+D5)*EXP(-(F4+F5)*I362)+(H4+H5)</f>
        <v>27.484453162803963</v>
      </c>
    </row>
    <row r="363" spans="9:15" x14ac:dyDescent="0.3">
      <c r="I363">
        <v>100.0002777777778</v>
      </c>
      <c r="J363">
        <f>D4*EXP(-F4*I363)+H4</f>
        <v>26.714151638353634</v>
      </c>
      <c r="K363">
        <f>L363* E6/M363</f>
        <v>26.747460697668959</v>
      </c>
      <c r="L363">
        <v>27.302</v>
      </c>
      <c r="M363">
        <v>301.49599999999998</v>
      </c>
      <c r="N363">
        <f>(D4-D5)*EXP(-(F4-F5)*I363)+(H4-H5)</f>
        <v>25.942069656703765</v>
      </c>
      <c r="O363">
        <f>(D4+D5)*EXP(-(F4+F5)*I363)+(H4+H5)</f>
        <v>27.477712843242415</v>
      </c>
    </row>
    <row r="364" spans="9:15" x14ac:dyDescent="0.3">
      <c r="I364">
        <v>100.2780555555556</v>
      </c>
      <c r="J364">
        <f>D4*EXP(-F4*I364)+H4</f>
        <v>26.707934186640976</v>
      </c>
      <c r="K364">
        <f>L364* E6/M364</f>
        <v>26.749505057404708</v>
      </c>
      <c r="L364">
        <v>27.303000000000001</v>
      </c>
      <c r="M364">
        <v>301.48399999999998</v>
      </c>
      <c r="N364">
        <f>(D4-D5)*EXP(-(F4-F5)*I364)+(H4-H5)</f>
        <v>25.936356685300055</v>
      </c>
      <c r="O364">
        <f>(D4+D5)*EXP(-(F4+F5)*I364)+(H4+H5)</f>
        <v>27.470977407785881</v>
      </c>
    </row>
    <row r="365" spans="9:15" x14ac:dyDescent="0.3">
      <c r="I365">
        <v>100.5558333333333</v>
      </c>
      <c r="J365">
        <f>D4*EXP(-F4*I365)+H4</f>
        <v>26.701721014847919</v>
      </c>
      <c r="K365">
        <f>L365* E6/M365</f>
        <v>26.731133721992265</v>
      </c>
      <c r="L365">
        <v>27.298999999999999</v>
      </c>
      <c r="M365">
        <v>301.64699999999999</v>
      </c>
      <c r="N365">
        <f>(D4-D5)*EXP(-(F4-F5)*I365)+(H4-H5)</f>
        <v>25.930647439509858</v>
      </c>
      <c r="O365">
        <f>(D4+D5)*EXP(-(F4+F5)*I365)+(H4+H5)</f>
        <v>27.464246852895286</v>
      </c>
    </row>
    <row r="366" spans="9:15" x14ac:dyDescent="0.3">
      <c r="I366">
        <v>100.8336111111111</v>
      </c>
      <c r="J366">
        <f>D4*EXP(-F4*I366)+H4</f>
        <v>26.695512120028283</v>
      </c>
      <c r="K366">
        <f>L366* E6/M366</f>
        <v>26.736903483648096</v>
      </c>
      <c r="L366">
        <v>27.300999999999998</v>
      </c>
      <c r="M366">
        <v>301.60399999999998</v>
      </c>
      <c r="N366">
        <f>(D4-D5)*EXP(-(F4-F5)*I366)+(H4-H5)</f>
        <v>25.924941916903585</v>
      </c>
      <c r="O366">
        <f>(D4+D5)*EXP(-(F4+F5)*I366)+(H4+H5)</f>
        <v>27.45752117503412</v>
      </c>
    </row>
    <row r="367" spans="9:15" x14ac:dyDescent="0.3">
      <c r="I367">
        <v>101.1113888888889</v>
      </c>
      <c r="J367">
        <f>D4*EXP(-F4*I367)+H4</f>
        <v>26.689307499237927</v>
      </c>
      <c r="K367">
        <f>L367* E6/M367</f>
        <v>26.770407721100536</v>
      </c>
      <c r="L367">
        <v>27.315000000000001</v>
      </c>
      <c r="M367">
        <v>301.38099999999997</v>
      </c>
      <c r="N367">
        <f>(D4-D5)*EXP(-(F4-F5)*I367)+(H4-H5)</f>
        <v>25.919240115053221</v>
      </c>
      <c r="O367">
        <f>(D4+D5)*EXP(-(F4+F5)*I367)+(H4+H5)</f>
        <v>27.450800370668443</v>
      </c>
    </row>
    <row r="368" spans="9:15" x14ac:dyDescent="0.3">
      <c r="I368">
        <v>101.3891666666667</v>
      </c>
      <c r="J368">
        <f>D4*EXP(-F4*I368)+H4</f>
        <v>26.683107149534717</v>
      </c>
      <c r="K368">
        <f>L368* E6/M368</f>
        <v>26.719995696115376</v>
      </c>
      <c r="L368">
        <v>27.266999999999999</v>
      </c>
      <c r="M368">
        <v>301.41899999999998</v>
      </c>
      <c r="N368">
        <f>(D4-D5)*EXP(-(F4-F5)*I368)+(H4-H5)</f>
        <v>25.913542031532344</v>
      </c>
      <c r="O368">
        <f>(D4+D5)*EXP(-(F4+F5)*I368)+(H4+H5)</f>
        <v>27.444084436266863</v>
      </c>
    </row>
    <row r="369" spans="9:15" x14ac:dyDescent="0.3">
      <c r="I369">
        <v>101.6669444444444</v>
      </c>
      <c r="J369">
        <f>D4*EXP(-F4*I369)+H4</f>
        <v>26.676911067978569</v>
      </c>
      <c r="K369">
        <f>L369* E6/M369</f>
        <v>26.734327115676699</v>
      </c>
      <c r="L369">
        <v>27.279</v>
      </c>
      <c r="M369">
        <v>301.39</v>
      </c>
      <c r="N369">
        <f>(D4-D5)*EXP(-(F4-F5)*I369)+(H4-H5)</f>
        <v>25.907847663916115</v>
      </c>
      <c r="O369">
        <f>(D4+D5)*EXP(-(F4+F5)*I369)+(H4+H5)</f>
        <v>27.437373368300563</v>
      </c>
    </row>
    <row r="370" spans="9:15" x14ac:dyDescent="0.3">
      <c r="I370">
        <v>101.9447222222222</v>
      </c>
      <c r="J370">
        <f>D4*EXP(-F4*I370)+H4</f>
        <v>26.670719251631397</v>
      </c>
      <c r="K370">
        <f>L370* E6/M370</f>
        <v>26.697185734411153</v>
      </c>
      <c r="L370">
        <v>27.242999999999999</v>
      </c>
      <c r="M370">
        <v>301.411</v>
      </c>
      <c r="N370">
        <f>(D4-D5)*EXP(-(F4-F5)*I370)+(H4-H5)</f>
        <v>25.902157009781263</v>
      </c>
      <c r="O370">
        <f>(D4+D5)*EXP(-(F4+F5)*I370)+(H4+H5)</f>
        <v>27.430667163243264</v>
      </c>
    </row>
    <row r="371" spans="9:15" x14ac:dyDescent="0.3">
      <c r="I371">
        <v>102.2225</v>
      </c>
      <c r="J371">
        <f>D4*EXP(-F4*I371)+H4</f>
        <v>26.664531697557162</v>
      </c>
      <c r="K371">
        <f>L371* E6/M371</f>
        <v>26.715278254968354</v>
      </c>
      <c r="L371">
        <v>27.263000000000002</v>
      </c>
      <c r="M371">
        <v>301.428</v>
      </c>
      <c r="N371">
        <f>(D4-D5)*EXP(-(F4-F5)*I371)+(H4-H5)</f>
        <v>25.896470066706115</v>
      </c>
      <c r="O371">
        <f>(D4+D5)*EXP(-(F4+F5)*I371)+(H4+H5)</f>
        <v>27.423965817571258</v>
      </c>
    </row>
    <row r="372" spans="9:15" x14ac:dyDescent="0.3">
      <c r="I372">
        <v>102.5002777777778</v>
      </c>
      <c r="J372">
        <f>D4*EXP(-F4*I372)+H4</f>
        <v>26.658348402821829</v>
      </c>
      <c r="K372">
        <f>L372* E6/M372</f>
        <v>26.691282480074459</v>
      </c>
      <c r="L372">
        <v>27.233000000000001</v>
      </c>
      <c r="M372">
        <v>301.36700000000002</v>
      </c>
      <c r="N372">
        <f>(D4-D5)*EXP(-(F4-F5)*I372)+(H4-H5)</f>
        <v>25.890786832270564</v>
      </c>
      <c r="O372">
        <f>(D4+D5)*EXP(-(F4+F5)*I372)+(H4+H5)</f>
        <v>27.417269327763385</v>
      </c>
    </row>
    <row r="373" spans="9:15" x14ac:dyDescent="0.3">
      <c r="I373">
        <v>102.7780555555556</v>
      </c>
      <c r="J373">
        <f>D4*EXP(-F4*I373)+H4</f>
        <v>26.652169364493389</v>
      </c>
      <c r="K373">
        <f>L373* E6/M373</f>
        <v>26.698725146712004</v>
      </c>
      <c r="L373">
        <v>27.248999999999999</v>
      </c>
      <c r="M373">
        <v>301.45999999999998</v>
      </c>
      <c r="N373">
        <f>(D4-D5)*EXP(-(F4-F5)*I373)+(H4-H5)</f>
        <v>25.885107304056092</v>
      </c>
      <c r="O373">
        <f>(D4+D5)*EXP(-(F4+F5)*I373)+(H4+H5)</f>
        <v>27.410577690301032</v>
      </c>
    </row>
    <row r="374" spans="9:15" x14ac:dyDescent="0.3">
      <c r="I374">
        <v>103.0558333333333</v>
      </c>
      <c r="J374">
        <f>D4*EXP(-F4*I374)+H4</f>
        <v>26.645994579641854</v>
      </c>
      <c r="K374">
        <f>L374* E6/M374</f>
        <v>26.700684758084659</v>
      </c>
      <c r="L374">
        <v>27.251000000000001</v>
      </c>
      <c r="M374">
        <v>301.45999999999998</v>
      </c>
      <c r="N374">
        <f>(D4-D5)*EXP(-(F4-F5)*I374)+(H4-H5)</f>
        <v>25.879431479645746</v>
      </c>
      <c r="O374">
        <f>(D4+D5)*EXP(-(F4+F5)*I374)+(H4+H5)</f>
        <v>27.403890901668142</v>
      </c>
    </row>
    <row r="375" spans="9:15" x14ac:dyDescent="0.3">
      <c r="I375">
        <v>103.3336111111111</v>
      </c>
      <c r="J375">
        <f>D4*EXP(-F4*I375)+H4</f>
        <v>26.639824045339246</v>
      </c>
      <c r="K375">
        <f>L375* E6/M375</f>
        <v>26.704700516533737</v>
      </c>
      <c r="L375">
        <v>27.24</v>
      </c>
      <c r="M375">
        <v>301.29300000000001</v>
      </c>
      <c r="N375">
        <f>(D4-D5)*EXP(-(F4-F5)*I375)+(H4-H5)</f>
        <v>25.873759356624156</v>
      </c>
      <c r="O375">
        <f>(D4+D5)*EXP(-(F4+F5)*I375)+(H4+H5)</f>
        <v>27.3972089583512</v>
      </c>
    </row>
    <row r="376" spans="9:15" x14ac:dyDescent="0.3">
      <c r="I376">
        <v>103.6113888888889</v>
      </c>
      <c r="J376">
        <f>D4*EXP(-F4*I376)+H4</f>
        <v>26.633657758659602</v>
      </c>
      <c r="K376">
        <f>L376* E6/M376</f>
        <v>26.665159844590679</v>
      </c>
      <c r="L376">
        <v>27.204000000000001</v>
      </c>
      <c r="M376">
        <v>301.34100000000001</v>
      </c>
      <c r="N376">
        <f>(D4-D5)*EXP(-(F4-F5)*I376)+(H4-H5)</f>
        <v>25.86809093257753</v>
      </c>
      <c r="O376">
        <f>(D4+D5)*EXP(-(F4+F5)*I376)+(H4+H5)</f>
        <v>27.390531856839242</v>
      </c>
    </row>
    <row r="377" spans="9:15" x14ac:dyDescent="0.3">
      <c r="I377">
        <v>103.8891666666667</v>
      </c>
      <c r="J377">
        <f>D4*EXP(-F4*I377)+H4</f>
        <v>26.627495716678986</v>
      </c>
      <c r="K377">
        <f>L377* E6/M377</f>
        <v>26.647913829442032</v>
      </c>
      <c r="L377">
        <v>27.18</v>
      </c>
      <c r="M377">
        <v>301.27</v>
      </c>
      <c r="N377">
        <f>(D4-D5)*EXP(-(F4-F5)*I377)+(H4-H5)</f>
        <v>25.862426205093648</v>
      </c>
      <c r="O377">
        <f>(D4+D5)*EXP(-(F4+F5)*I377)+(H4+H5)</f>
        <v>27.38385959362385</v>
      </c>
    </row>
    <row r="378" spans="9:15" x14ac:dyDescent="0.3">
      <c r="I378">
        <v>104.1669444444444</v>
      </c>
      <c r="J378">
        <f>D4*EXP(-F4*I378)+H4</f>
        <v>26.621337916475465</v>
      </c>
      <c r="K378">
        <f>L378* E6/M378</f>
        <v>26.633167016981652</v>
      </c>
      <c r="L378">
        <v>27.170999999999999</v>
      </c>
      <c r="M378">
        <v>301.33699999999999</v>
      </c>
      <c r="N378">
        <f>(D4-D5)*EXP(-(F4-F5)*I378)+(H4-H5)</f>
        <v>25.856765171761857</v>
      </c>
      <c r="O378">
        <f>(D4+D5)*EXP(-(F4+F5)*I378)+(H4+H5)</f>
        <v>27.377192165199141</v>
      </c>
    </row>
    <row r="379" spans="9:15" x14ac:dyDescent="0.3">
      <c r="I379">
        <v>104.4447222222222</v>
      </c>
      <c r="J379">
        <f>D4*EXP(-F4*I379)+H4</f>
        <v>26.615184355129117</v>
      </c>
      <c r="K379">
        <f>L379* E6/M379</f>
        <v>26.643023838115415</v>
      </c>
      <c r="L379">
        <v>27.164999999999999</v>
      </c>
      <c r="M379">
        <v>301.15899999999999</v>
      </c>
      <c r="N379">
        <f>(D4-D5)*EXP(-(F4-F5)*I379)+(H4-H5)</f>
        <v>25.851107830173078</v>
      </c>
      <c r="O379">
        <f>(D4+D5)*EXP(-(F4+F5)*I379)+(H4+H5)</f>
        <v>27.37052956806177</v>
      </c>
    </row>
    <row r="380" spans="9:15" x14ac:dyDescent="0.3">
      <c r="I380">
        <v>104.7225</v>
      </c>
      <c r="J380">
        <f>D4*EXP(-F4*I380)+H4</f>
        <v>26.609035029722023</v>
      </c>
      <c r="K380">
        <f>L380* E6/M380</f>
        <v>26.64690060125</v>
      </c>
      <c r="L380">
        <v>27.151</v>
      </c>
      <c r="M380">
        <v>300.95999999999998</v>
      </c>
      <c r="N380">
        <f>(D4-D5)*EXP(-(F4-F5)*I380)+(H4-H5)</f>
        <v>25.845454177919819</v>
      </c>
      <c r="O380">
        <f>(D4+D5)*EXP(-(F4+F5)*I380)+(H4+H5)</f>
        <v>27.363871798710946</v>
      </c>
    </row>
    <row r="381" spans="9:15" x14ac:dyDescent="0.3">
      <c r="I381">
        <v>105.0002777777778</v>
      </c>
      <c r="J381">
        <f>D4*EXP(-F4*I381)+H4</f>
        <v>26.60288993733829</v>
      </c>
      <c r="K381">
        <f>L381* E6/M381</f>
        <v>26.622128569225353</v>
      </c>
      <c r="L381">
        <v>27.14</v>
      </c>
      <c r="M381">
        <v>301.11799999999999</v>
      </c>
      <c r="N381">
        <f>(D4-D5)*EXP(-(F4-F5)*I381)+(H4-H5)</f>
        <v>25.839804212596132</v>
      </c>
      <c r="O381">
        <f>(D4+D5)*EXP(-(F4+F5)*I381)+(H4+H5)</f>
        <v>27.357218853648401</v>
      </c>
    </row>
    <row r="382" spans="9:15" x14ac:dyDescent="0.3">
      <c r="I382">
        <v>105.2780555555556</v>
      </c>
      <c r="J382">
        <f>D4*EXP(-F4*I382)+H4</f>
        <v>26.596749075064025</v>
      </c>
      <c r="K382">
        <f>L382* E6/M382</f>
        <v>26.632002151226569</v>
      </c>
      <c r="L382">
        <v>27.125</v>
      </c>
      <c r="M382">
        <v>300.83999999999997</v>
      </c>
      <c r="N382">
        <f>(D4-D5)*EXP(-(F4-F5)*I382)+(H4-H5)</f>
        <v>25.834157931797655</v>
      </c>
      <c r="O382">
        <f>(D4+D5)*EXP(-(F4+F5)*I382)+(H4+H5)</f>
        <v>27.350570729378408</v>
      </c>
    </row>
    <row r="383" spans="9:15" x14ac:dyDescent="0.3">
      <c r="I383">
        <v>105.5558333333333</v>
      </c>
      <c r="J383">
        <f>D4*EXP(-F4*I383)+H4</f>
        <v>26.590612439987339</v>
      </c>
      <c r="K383">
        <f>L383* E6/M383</f>
        <v>26.625251046115601</v>
      </c>
      <c r="L383">
        <v>27.122</v>
      </c>
      <c r="M383">
        <v>300.88299999999998</v>
      </c>
      <c r="N383">
        <f>(D4-D5)*EXP(-(F4-F5)*I383)+(H4-H5)</f>
        <v>25.828515333121594</v>
      </c>
      <c r="O383">
        <f>(D4+D5)*EXP(-(F4+F5)*I383)+(H4+H5)</f>
        <v>27.34392742240777</v>
      </c>
    </row>
    <row r="384" spans="9:15" x14ac:dyDescent="0.3">
      <c r="I384">
        <v>105.8336111111111</v>
      </c>
      <c r="J384">
        <f>D4*EXP(-F4*I384)+H4</f>
        <v>26.584480029198339</v>
      </c>
      <c r="K384">
        <f>L384* E6/M384</f>
        <v>26.589556911761559</v>
      </c>
      <c r="L384">
        <v>27.085999999999999</v>
      </c>
      <c r="M384">
        <v>300.887</v>
      </c>
      <c r="N384">
        <f>(D4-D5)*EXP(-(F4-F5)*I384)+(H4-H5)</f>
        <v>25.822876414166711</v>
      </c>
      <c r="O384">
        <f>(D4+D5)*EXP(-(F4+F5)*I384)+(H4+H5)</f>
        <v>27.337288929245819</v>
      </c>
    </row>
    <row r="385" spans="9:15" x14ac:dyDescent="0.3">
      <c r="I385">
        <v>106.1111111111111</v>
      </c>
      <c r="J385">
        <f>D4*EXP(-F4*I385)+H4</f>
        <v>26.57835796587095</v>
      </c>
      <c r="K385">
        <f>L385* E6/M385</f>
        <v>26.60127280216815</v>
      </c>
      <c r="L385">
        <v>27.091000000000001</v>
      </c>
      <c r="M385">
        <v>300.81</v>
      </c>
      <c r="N385">
        <f>(D4-D5)*EXP(-(F4-F5)*I385)+(H4-H5)</f>
        <v>25.817246805938954</v>
      </c>
      <c r="O385">
        <f>(D4+D5)*EXP(-(F4+F5)*I385)+(H4+H5)</f>
        <v>27.330661877685671</v>
      </c>
    </row>
    <row r="386" spans="9:15" x14ac:dyDescent="0.3">
      <c r="I386">
        <v>106.3891666666667</v>
      </c>
      <c r="J386">
        <f>D4*EXP(-F4*I386)+H4</f>
        <v>26.572227868853894</v>
      </c>
      <c r="K386">
        <f>L386* E6/M386</f>
        <v>26.622301494593909</v>
      </c>
      <c r="L386">
        <v>27.129000000000001</v>
      </c>
      <c r="M386">
        <v>300.99400000000003</v>
      </c>
      <c r="N386">
        <f>(D4-D5)*EXP(-(F4-F5)*I386)+(H4-H5)</f>
        <v>25.811609605823392</v>
      </c>
      <c r="O386">
        <f>(D4+D5)*EXP(-(F4+F5)*I386)+(H4+H5)</f>
        <v>27.324026370397974</v>
      </c>
    </row>
    <row r="387" spans="9:15" x14ac:dyDescent="0.3">
      <c r="I387">
        <v>106.6669444444444</v>
      </c>
      <c r="J387">
        <f>D4*EXP(-F4*I387)+H4</f>
        <v>26.566108113488689</v>
      </c>
      <c r="K387">
        <f>L387* E6/M387</f>
        <v>26.613106085273898</v>
      </c>
      <c r="L387">
        <v>27.129000000000001</v>
      </c>
      <c r="M387">
        <v>301.09800000000001</v>
      </c>
      <c r="N387">
        <f>(D4-D5)*EXP(-(F4-F5)*I387)+(H4-H5)</f>
        <v>25.805981711640325</v>
      </c>
      <c r="O387">
        <f>(D4+D5)*EXP(-(F4+F5)*I387)+(H4+H5)</f>
        <v>27.317402297743392</v>
      </c>
    </row>
    <row r="388" spans="9:15" x14ac:dyDescent="0.3">
      <c r="I388">
        <v>106.9447222222222</v>
      </c>
      <c r="J388">
        <f>D4*EXP(-F4*I388)+H4</f>
        <v>26.559992570791653</v>
      </c>
      <c r="K388">
        <f>L388* E6/M388</f>
        <v>26.57420564384012</v>
      </c>
      <c r="L388">
        <v>27.105</v>
      </c>
      <c r="M388">
        <v>301.27199999999999</v>
      </c>
      <c r="N388">
        <f>(D4-D5)*EXP(-(F4-F5)*I388)+(H4-H5)</f>
        <v>25.80035748758916</v>
      </c>
      <c r="O388">
        <f>(D4+D5)*EXP(-(F4+F5)*I388)+(H4+H5)</f>
        <v>27.310783024960109</v>
      </c>
    </row>
    <row r="389" spans="9:15" x14ac:dyDescent="0.3">
      <c r="I389">
        <v>107.2225</v>
      </c>
      <c r="J389">
        <f>D4*EXP(-F4*I389)+H4</f>
        <v>26.553881237862903</v>
      </c>
      <c r="K389">
        <f>L389* E6/M389</f>
        <v>26.605629666741724</v>
      </c>
      <c r="L389">
        <v>27.123000000000001</v>
      </c>
      <c r="M389">
        <v>301.11599999999999</v>
      </c>
      <c r="N389">
        <f>(D4-D5)*EXP(-(F4-F5)*I389)+(H4-H5)</f>
        <v>25.794736931276489</v>
      </c>
      <c r="O389">
        <f>(D4+D5)*EXP(-(F4+F5)*I389)+(H4+H5)</f>
        <v>27.304168548570104</v>
      </c>
    </row>
    <row r="390" spans="9:15" x14ac:dyDescent="0.3">
      <c r="I390">
        <v>107.5002777777778</v>
      </c>
      <c r="J390">
        <f>D4*EXP(-F4*I390)+H4</f>
        <v>26.547774111804561</v>
      </c>
      <c r="K390">
        <f>L390* E6/M390</f>
        <v>26.595527337179409</v>
      </c>
      <c r="L390">
        <v>27.11</v>
      </c>
      <c r="M390">
        <v>301.08600000000001</v>
      </c>
      <c r="N390">
        <f>(D4-D5)*EXP(-(F4-F5)*I390)+(H4-H5)</f>
        <v>25.789120040310458</v>
      </c>
      <c r="O390">
        <f>(D4+D5)*EXP(-(F4+F5)*I390)+(H4+H5)</f>
        <v>27.297558865097848</v>
      </c>
    </row>
    <row r="391" spans="9:15" x14ac:dyDescent="0.3">
      <c r="I391">
        <v>107.7780555555556</v>
      </c>
      <c r="J391">
        <f>D4*EXP(-F4*I391)+H4</f>
        <v>26.541671189720724</v>
      </c>
      <c r="K391">
        <f>L391* E6/M391</f>
        <v>26.587040490684036</v>
      </c>
      <c r="L391">
        <v>27.109000000000002</v>
      </c>
      <c r="M391">
        <v>301.17099999999999</v>
      </c>
      <c r="N391">
        <f>(D4-D5)*EXP(-(F4-F5)*I391)+(H4-H5)</f>
        <v>25.783506812300779</v>
      </c>
      <c r="O391">
        <f>(D4+D5)*EXP(-(F4+F5)*I391)+(H4+H5)</f>
        <v>27.290953971070348</v>
      </c>
    </row>
    <row r="392" spans="9:15" x14ac:dyDescent="0.3">
      <c r="I392">
        <v>108.0558333333333</v>
      </c>
      <c r="J392">
        <f>D4*EXP(-F4*I392)+H4</f>
        <v>26.535572468717504</v>
      </c>
      <c r="K392">
        <f>L392* E6/M392</f>
        <v>26.573730893076402</v>
      </c>
      <c r="L392">
        <v>27.093</v>
      </c>
      <c r="M392">
        <v>301.14400000000001</v>
      </c>
      <c r="N392">
        <f>(D4-D5)*EXP(-(F4-F5)*I392)+(H4-H5)</f>
        <v>25.777897244858728</v>
      </c>
      <c r="O392">
        <f>(D4+D5)*EXP(-(F4+F5)*I392)+(H4+H5)</f>
        <v>27.284353863017124</v>
      </c>
    </row>
    <row r="393" spans="9:15" x14ac:dyDescent="0.3">
      <c r="I393">
        <v>108.3336111111111</v>
      </c>
      <c r="J393">
        <f>D4*EXP(-F4*I393)+H4</f>
        <v>26.529477945902983</v>
      </c>
      <c r="K393">
        <f>L393* E6/M393</f>
        <v>26.567550252875677</v>
      </c>
      <c r="L393">
        <v>27.100999999999999</v>
      </c>
      <c r="M393">
        <v>301.303</v>
      </c>
      <c r="N393">
        <f>(D4-D5)*EXP(-(F4-F5)*I393)+(H4-H5)</f>
        <v>25.772291335597114</v>
      </c>
      <c r="O393">
        <f>(D4+D5)*EXP(-(F4+F5)*I393)+(H4+H5)</f>
        <v>27.277758537470209</v>
      </c>
    </row>
    <row r="394" spans="9:15" x14ac:dyDescent="0.3">
      <c r="I394">
        <v>108.6113888888889</v>
      </c>
      <c r="J394">
        <f>D4*EXP(-F4*I394)+H4</f>
        <v>26.523387618387254</v>
      </c>
      <c r="K394">
        <f>L394* E6/M394</f>
        <v>26.577794462838121</v>
      </c>
      <c r="L394">
        <v>27.111000000000001</v>
      </c>
      <c r="M394">
        <v>301.298</v>
      </c>
      <c r="N394">
        <f>(D4-D5)*EXP(-(F4-F5)*I394)+(H4-H5)</f>
        <v>25.766689082130327</v>
      </c>
      <c r="O394">
        <f>(D4+D5)*EXP(-(F4+F5)*I394)+(H4+H5)</f>
        <v>27.271167990964152</v>
      </c>
    </row>
    <row r="395" spans="9:15" x14ac:dyDescent="0.3">
      <c r="I395">
        <v>108.8888888888889</v>
      </c>
      <c r="J395">
        <f>D4*EXP(-F4*I395)+H4</f>
        <v>26.517307567324345</v>
      </c>
      <c r="K395">
        <f>L395* E6/M395</f>
        <v>26.544961300032842</v>
      </c>
      <c r="L395">
        <v>27.09</v>
      </c>
      <c r="M395">
        <v>301.43700000000001</v>
      </c>
      <c r="N395">
        <f>(D4-D5)*EXP(-(F4-F5)*I395)+(H4-H5)</f>
        <v>25.761096078850279</v>
      </c>
      <c r="O395">
        <f>(D4+D5)*EXP(-(F4+F5)*I395)+(H4+H5)</f>
        <v>27.264588803422683</v>
      </c>
    </row>
    <row r="396" spans="9:15" x14ac:dyDescent="0.3">
      <c r="I396">
        <v>109.1669444444444</v>
      </c>
      <c r="J396">
        <f>D4*EXP(-F4*I396)+H4</f>
        <v>26.511219537702452</v>
      </c>
      <c r="K396">
        <f>L396* E6/M396</f>
        <v>26.567037078044589</v>
      </c>
      <c r="L396">
        <v>27.111000000000001</v>
      </c>
      <c r="M396">
        <v>301.42</v>
      </c>
      <c r="N396">
        <f>(D4-D5)*EXP(-(F4-F5)*I396)+(H4-H5)</f>
        <v>25.755495533046545</v>
      </c>
      <c r="O396">
        <f>(D4+D5)*EXP(-(F4+F5)*I396)+(H4+H5)</f>
        <v>27.258001221225342</v>
      </c>
    </row>
    <row r="397" spans="9:15" x14ac:dyDescent="0.3">
      <c r="I397">
        <v>109.4447222222222</v>
      </c>
      <c r="J397">
        <f>D4*EXP(-F4*I397)+H4</f>
        <v>26.505141778763484</v>
      </c>
      <c r="K397">
        <f>L397* E6/M397</f>
        <v>26.557918883820765</v>
      </c>
      <c r="L397">
        <v>27.106999999999999</v>
      </c>
      <c r="M397">
        <v>301.47899999999998</v>
      </c>
      <c r="N397">
        <f>(D4-D5)*EXP(-(F4-F5)*I397)+(H4-H5)</f>
        <v>25.749904232666086</v>
      </c>
      <c r="O397">
        <f>(D4+D5)*EXP(-(F4+F5)*I397)+(H4+H5)</f>
        <v>27.251424991074231</v>
      </c>
    </row>
    <row r="398" spans="9:15" x14ac:dyDescent="0.3">
      <c r="I398">
        <v>109.7225</v>
      </c>
      <c r="J398">
        <f>D4*EXP(-F4*I398)+H4</f>
        <v>26.499068203583526</v>
      </c>
      <c r="K398">
        <f>L398* E6/M398</f>
        <v>26.527489250372856</v>
      </c>
      <c r="L398">
        <v>27.085999999999999</v>
      </c>
      <c r="M398">
        <v>301.59100000000001</v>
      </c>
      <c r="N398">
        <f>(D4-D5)*EXP(-(F4-F5)*I398)+(H4-H5)</f>
        <v>25.74431657855353</v>
      </c>
      <c r="O398">
        <f>(D4+D5)*EXP(-(F4+F5)*I398)+(H4+H5)</f>
        <v>27.244853526127255</v>
      </c>
    </row>
    <row r="399" spans="9:15" x14ac:dyDescent="0.3">
      <c r="I399">
        <v>110.0002777777778</v>
      </c>
      <c r="J399">
        <f>D4*EXP(-F4*I399)+H4</f>
        <v>26.492998809282593</v>
      </c>
      <c r="K399">
        <f>L399* E6/M399</f>
        <v>26.521388856494966</v>
      </c>
      <c r="L399">
        <v>27.076000000000001</v>
      </c>
      <c r="M399">
        <v>301.54899999999998</v>
      </c>
      <c r="N399">
        <f>(D4-D5)*EXP(-(F4-F5)*I399)+(H4-H5)</f>
        <v>25.738732568331027</v>
      </c>
      <c r="O399">
        <f>(D4+D5)*EXP(-(F4+F5)*I399)+(H4+H5)</f>
        <v>27.238286822931499</v>
      </c>
    </row>
    <row r="400" spans="9:15" x14ac:dyDescent="0.3">
      <c r="I400">
        <v>110.2780555555556</v>
      </c>
      <c r="J400">
        <f>D4*EXP(-F4*I400)+H4</f>
        <v>26.486933592982684</v>
      </c>
      <c r="K400">
        <f>L400* E6/M400</f>
        <v>26.511092788487861</v>
      </c>
      <c r="L400">
        <v>27.053999999999998</v>
      </c>
      <c r="M400">
        <v>301.42099999999999</v>
      </c>
      <c r="N400">
        <f>(D4-D5)*EXP(-(F4-F5)*I400)+(H4-H5)</f>
        <v>25.733152199622278</v>
      </c>
      <c r="O400">
        <f>(D4+D5)*EXP(-(F4+F5)*I400)+(H4+H5)</f>
        <v>27.231724878036545</v>
      </c>
    </row>
    <row r="401" spans="9:15" x14ac:dyDescent="0.3">
      <c r="I401">
        <v>110.5558333333333</v>
      </c>
      <c r="J401">
        <f>D4*EXP(-F4*I401)+H4</f>
        <v>26.480872551807785</v>
      </c>
      <c r="K401">
        <f>L401* E6/M401</f>
        <v>26.534087029806738</v>
      </c>
      <c r="L401">
        <v>27.047999999999998</v>
      </c>
      <c r="M401">
        <v>301.09300000000002</v>
      </c>
      <c r="N401">
        <f>(D4-D5)*EXP(-(F4-F5)*I401)+(H4-H5)</f>
        <v>25.727575470052539</v>
      </c>
      <c r="O401">
        <f>(D4+D5)*EXP(-(F4+F5)*I401)+(H4+H5)</f>
        <v>27.225167687994489</v>
      </c>
    </row>
    <row r="402" spans="9:15" x14ac:dyDescent="0.3">
      <c r="I402">
        <v>110.8336111111111</v>
      </c>
      <c r="J402">
        <f>D4*EXP(-F4*I402)+H4</f>
        <v>26.47481568288385</v>
      </c>
      <c r="K402">
        <f>L402* E6/M402</f>
        <v>26.528066899200912</v>
      </c>
      <c r="L402">
        <v>27.053000000000001</v>
      </c>
      <c r="M402">
        <v>301.21699999999998</v>
      </c>
      <c r="N402">
        <f>(D4-D5)*EXP(-(F4-F5)*I402)+(H4-H5)</f>
        <v>25.7220023772486</v>
      </c>
      <c r="O402">
        <f>(D4+D5)*EXP(-(F4+F5)*I402)+(H4+H5)</f>
        <v>27.218615249359903</v>
      </c>
    </row>
    <row r="403" spans="9:15" x14ac:dyDescent="0.3">
      <c r="I403">
        <v>111.1113888888889</v>
      </c>
      <c r="J403">
        <f>D4*EXP(-F4*I403)+H4</f>
        <v>26.46876298333882</v>
      </c>
      <c r="K403">
        <f>L403* E6/M403</f>
        <v>26.521843184208848</v>
      </c>
      <c r="L403">
        <v>27.047999999999998</v>
      </c>
      <c r="M403">
        <v>301.23200000000003</v>
      </c>
      <c r="N403">
        <f>(D4-D5)*EXP(-(F4-F5)*I403)+(H4-H5)</f>
        <v>25.716432918838819</v>
      </c>
      <c r="O403">
        <f>(D4+D5)*EXP(-(F4+F5)*I403)+(H4+H5)</f>
        <v>27.212067558689874</v>
      </c>
    </row>
    <row r="404" spans="9:15" x14ac:dyDescent="0.3">
      <c r="I404">
        <v>111.3891666666667</v>
      </c>
      <c r="J404">
        <f>D4*EXP(-F4*I404)+H4</f>
        <v>26.462714450302613</v>
      </c>
      <c r="K404">
        <f>L404* E6/M404</f>
        <v>26.495270658477931</v>
      </c>
      <c r="L404">
        <v>27.027000000000001</v>
      </c>
      <c r="M404">
        <v>301.3</v>
      </c>
      <c r="N404">
        <f>(D4-D5)*EXP(-(F4-F5)*I404)+(H4-H5)</f>
        <v>25.710867092453082</v>
      </c>
      <c r="O404">
        <f>(D4+D5)*EXP(-(F4+F5)*I404)+(H4+H5)</f>
        <v>27.205524612543982</v>
      </c>
    </row>
    <row r="405" spans="9:15" x14ac:dyDescent="0.3">
      <c r="I405">
        <v>111.6669444444444</v>
      </c>
      <c r="J405">
        <f>D4*EXP(-F4*I405)+H4</f>
        <v>26.456670080907124</v>
      </c>
      <c r="K405">
        <f>L405* E6/M405</f>
        <v>26.505048583623761</v>
      </c>
      <c r="L405">
        <v>27.035</v>
      </c>
      <c r="M405">
        <v>301.27800000000002</v>
      </c>
      <c r="N405">
        <f>(D4-D5)*EXP(-(F4-F5)*I405)+(H4-H5)</f>
        <v>25.705304895722833</v>
      </c>
      <c r="O405">
        <f>(D4+D5)*EXP(-(F4+F5)*I405)+(H4+H5)</f>
        <v>27.198986407484291</v>
      </c>
    </row>
    <row r="406" spans="9:15" x14ac:dyDescent="0.3">
      <c r="I406">
        <v>111.9447222222222</v>
      </c>
      <c r="J406">
        <f>D4*EXP(-F4*I406)+H4</f>
        <v>26.450629872286214</v>
      </c>
      <c r="K406">
        <f>L406* E6/M406</f>
        <v>26.467417241106308</v>
      </c>
      <c r="L406">
        <v>27.013999999999999</v>
      </c>
      <c r="M406">
        <v>301.47199999999998</v>
      </c>
      <c r="N406">
        <f>(D4-D5)*EXP(-(F4-F5)*I406)+(H4-H5)</f>
        <v>25.699746326281058</v>
      </c>
      <c r="O406">
        <f>(D4+D5)*EXP(-(F4+F5)*I406)+(H4+H5)</f>
        <v>27.192452940075363</v>
      </c>
    </row>
    <row r="407" spans="9:15" x14ac:dyDescent="0.3">
      <c r="I407">
        <v>112.2225</v>
      </c>
      <c r="J407">
        <f>D4*EXP(-F4*I407)+H4</f>
        <v>26.444593821575722</v>
      </c>
      <c r="K407">
        <f>L407* E6/M407</f>
        <v>26.497107254559875</v>
      </c>
      <c r="L407">
        <v>27.033000000000001</v>
      </c>
      <c r="M407">
        <v>301.346</v>
      </c>
      <c r="N407">
        <f>(D4-D5)*EXP(-(F4-F5)*I407)+(H4-H5)</f>
        <v>25.694191381762273</v>
      </c>
      <c r="O407">
        <f>(D4+D5)*EXP(-(F4+F5)*I407)+(H4+H5)</f>
        <v>27.185924206884238</v>
      </c>
    </row>
    <row r="408" spans="9:15" x14ac:dyDescent="0.3">
      <c r="I408">
        <v>112.5002777777778</v>
      </c>
      <c r="J408">
        <f>D4*EXP(-F4*I408)+H4</f>
        <v>26.438561925913465</v>
      </c>
      <c r="K408">
        <f>L408* E6/M408</f>
        <v>26.476273686914656</v>
      </c>
      <c r="L408">
        <v>27.013000000000002</v>
      </c>
      <c r="M408">
        <v>301.36</v>
      </c>
      <c r="N408">
        <f>(D4-D5)*EXP(-(F4-F5)*I408)+(H4-H5)</f>
        <v>25.688640059802566</v>
      </c>
      <c r="O408">
        <f>(D4+D5)*EXP(-(F4+F5)*I408)+(H4+H5)</f>
        <v>27.179400204480469</v>
      </c>
    </row>
    <row r="409" spans="9:15" x14ac:dyDescent="0.3">
      <c r="I409">
        <v>112.7777777777778</v>
      </c>
      <c r="J409">
        <f>D4*EXP(-F4*I409)+H4</f>
        <v>26.432540208109629</v>
      </c>
      <c r="K409">
        <f>L409* E6/M409</f>
        <v>26.494385192775042</v>
      </c>
      <c r="L409">
        <v>27.04</v>
      </c>
      <c r="M409">
        <v>301.45499999999998</v>
      </c>
      <c r="N409">
        <f>(D4-D5)*EXP(-(F4-F5)*I409)+(H4-H5)</f>
        <v>25.683097903933795</v>
      </c>
      <c r="O409">
        <f>(D4+D5)*EXP(-(F4+F5)*I409)+(H4+H5)</f>
        <v>27.172887446350938</v>
      </c>
    </row>
    <row r="410" spans="9:15" x14ac:dyDescent="0.3">
      <c r="I410">
        <v>113.0558333333333</v>
      </c>
      <c r="J410">
        <f>D4*EXP(-F4*I410)+H4</f>
        <v>26.426510588294736</v>
      </c>
      <c r="K410">
        <f>L410* E6/M410</f>
        <v>26.463178082988151</v>
      </c>
      <c r="L410">
        <v>27.006</v>
      </c>
      <c r="M410">
        <v>301.43099999999998</v>
      </c>
      <c r="N410">
        <f>(D4-D5)*EXP(-(F4-F5)*I410)+(H4-H5)</f>
        <v>25.67754827411234</v>
      </c>
      <c r="O410">
        <f>(D4+D5)*EXP(-(F4+F5)*I410)+(H4+H5)</f>
        <v>27.166366378325549</v>
      </c>
    </row>
    <row r="411" spans="9:15" x14ac:dyDescent="0.3">
      <c r="I411">
        <v>113.3336111111111</v>
      </c>
      <c r="J411">
        <f>D4*EXP(-F4*I411)+H4</f>
        <v>26.420491140623731</v>
      </c>
      <c r="K411">
        <f>L411* E6/M411</f>
        <v>26.448699225994652</v>
      </c>
      <c r="L411">
        <v>26.994</v>
      </c>
      <c r="M411">
        <v>301.46199999999999</v>
      </c>
      <c r="N411">
        <f>(D4-D5)*EXP(-(F4-F5)*I411)+(H4-H5)</f>
        <v>25.672007805661668</v>
      </c>
      <c r="O411">
        <f>(D4+D5)*EXP(-(F4+F5)*I411)+(H4+H5)</f>
        <v>27.159856547725894</v>
      </c>
    </row>
    <row r="412" spans="9:15" x14ac:dyDescent="0.3">
      <c r="I412">
        <v>113.6113888888889</v>
      </c>
      <c r="J412">
        <f>D4*EXP(-F4*I412)+H4</f>
        <v>26.414475836571896</v>
      </c>
      <c r="K412">
        <f>L412* E6/M412</f>
        <v>26.439981270901285</v>
      </c>
      <c r="L412">
        <v>26.98</v>
      </c>
      <c r="M412">
        <v>301.40499999999997</v>
      </c>
      <c r="N412">
        <f>(D4-D5)*EXP(-(F4-F5)*I412)+(H4-H5)</f>
        <v>25.666470950329753</v>
      </c>
      <c r="O412">
        <f>(D4+D5)*EXP(-(F4+F5)*I412)+(H4+H5)</f>
        <v>27.153351434216574</v>
      </c>
    </row>
    <row r="413" spans="9:15" x14ac:dyDescent="0.3">
      <c r="I413">
        <v>113.8891666666667</v>
      </c>
      <c r="J413">
        <f>D4*EXP(-F4*I413)+H4</f>
        <v>26.408464673286868</v>
      </c>
      <c r="K413">
        <f>L413* E6/M413</f>
        <v>26.422382174428865</v>
      </c>
      <c r="L413">
        <v>26.959</v>
      </c>
      <c r="M413">
        <v>301.37099999999998</v>
      </c>
      <c r="N413">
        <f>(D4-D5)*EXP(-(F4-F5)*I413)+(H4-H5)</f>
        <v>25.660937705760368</v>
      </c>
      <c r="O413">
        <f>(D4+D5)*EXP(-(F4+F5)*I413)+(H4+H5)</f>
        <v>27.146851034379537</v>
      </c>
    </row>
    <row r="414" spans="9:15" x14ac:dyDescent="0.3">
      <c r="I414">
        <v>114.1669444444444</v>
      </c>
      <c r="J414">
        <f>D4*EXP(-F4*I414)+H4</f>
        <v>26.402457647918268</v>
      </c>
      <c r="K414">
        <f>L414* E6/M414</f>
        <v>26.425018485318901</v>
      </c>
      <c r="L414">
        <v>26.965</v>
      </c>
      <c r="M414">
        <v>301.40800000000002</v>
      </c>
      <c r="N414">
        <f>(D4-D5)*EXP(-(F4-F5)*I414)+(H4-H5)</f>
        <v>25.655408069598806</v>
      </c>
      <c r="O414">
        <f>(D4+D5)*EXP(-(F4+F5)*I414)+(H4+H5)</f>
        <v>27.140355344799211</v>
      </c>
    </row>
    <row r="415" spans="9:15" x14ac:dyDescent="0.3">
      <c r="I415">
        <v>114.4447222222222</v>
      </c>
      <c r="J415">
        <f>D4*EXP(-F4*I415)+H4</f>
        <v>26.396454757617661</v>
      </c>
      <c r="K415">
        <f>L415* E6/M415</f>
        <v>26.399297880175602</v>
      </c>
      <c r="L415">
        <v>26.934999999999999</v>
      </c>
      <c r="M415">
        <v>301.36599999999999</v>
      </c>
      <c r="N415">
        <f>(D4-D5)*EXP(-(F4-F5)*I415)+(H4-H5)</f>
        <v>25.649882039491921</v>
      </c>
      <c r="O415">
        <f>(D4+D5)*EXP(-(F4+F5)*I415)+(H4+H5)</f>
        <v>27.133864362062489</v>
      </c>
    </row>
    <row r="416" spans="9:15" x14ac:dyDescent="0.3">
      <c r="I416">
        <v>114.7225</v>
      </c>
      <c r="J416">
        <f>D4*EXP(-F4*I416)+H4</f>
        <v>26.390455999538595</v>
      </c>
      <c r="K416">
        <f>L416* E6/M416</f>
        <v>26.38614579007232</v>
      </c>
      <c r="L416">
        <v>26.902999999999999</v>
      </c>
      <c r="M416">
        <v>301.15800000000002</v>
      </c>
      <c r="N416">
        <f>(D4-D5)*EXP(-(F4-F5)*I416)+(H4-H5)</f>
        <v>25.644359613088078</v>
      </c>
      <c r="O416">
        <f>(D4+D5)*EXP(-(F4+F5)*I416)+(H4+H5)</f>
        <v>27.127378082758753</v>
      </c>
    </row>
    <row r="417" spans="9:15" x14ac:dyDescent="0.3">
      <c r="I417">
        <v>115.0002777777778</v>
      </c>
      <c r="J417">
        <f>D4*EXP(-F4*I417)+H4</f>
        <v>26.384461370836554</v>
      </c>
      <c r="K417">
        <f>L417* E6/M417</f>
        <v>26.410450792738899</v>
      </c>
      <c r="L417">
        <v>26.931000000000001</v>
      </c>
      <c r="M417">
        <v>301.19400000000002</v>
      </c>
      <c r="N417">
        <f>(D4-D5)*EXP(-(F4-F5)*I417)+(H4-H5)</f>
        <v>25.638840788037186</v>
      </c>
      <c r="O417">
        <f>(D4+D5)*EXP(-(F4+F5)*I417)+(H4+H5)</f>
        <v>27.120896503479834</v>
      </c>
    </row>
    <row r="418" spans="9:15" x14ac:dyDescent="0.3">
      <c r="I418">
        <v>115.2780555555556</v>
      </c>
      <c r="J418">
        <f>D4*EXP(-F4*I418)+H4</f>
        <v>26.378470868668995</v>
      </c>
      <c r="K418">
        <f>L418* E6/M418</f>
        <v>26.374235762870555</v>
      </c>
      <c r="L418">
        <v>26.898</v>
      </c>
      <c r="M418">
        <v>301.238</v>
      </c>
      <c r="N418">
        <f>(D4-D5)*EXP(-(F4-F5)*I418)+(H4-H5)</f>
        <v>25.633325561990691</v>
      </c>
      <c r="O418">
        <f>(D4+D5)*EXP(-(F4+F5)*I418)+(H4+H5)</f>
        <v>27.114419620820058</v>
      </c>
    </row>
    <row r="419" spans="9:15" x14ac:dyDescent="0.3">
      <c r="I419">
        <v>115.5558333333333</v>
      </c>
      <c r="J419">
        <f>D4*EXP(-F4*I419)+H4</f>
        <v>26.372484490195326</v>
      </c>
      <c r="K419">
        <f>L419* E6/M419</f>
        <v>26.376021700902932</v>
      </c>
      <c r="L419">
        <v>26.9</v>
      </c>
      <c r="M419">
        <v>301.24</v>
      </c>
      <c r="N419">
        <f>(D4-D5)*EXP(-(F4-F5)*I419)+(H4-H5)</f>
        <v>25.627813932601569</v>
      </c>
      <c r="O419">
        <f>(D4+D5)*EXP(-(F4+F5)*I419)+(H4+H5)</f>
        <v>27.107947431376196</v>
      </c>
    </row>
    <row r="420" spans="9:15" x14ac:dyDescent="0.3">
      <c r="I420">
        <v>115.8336111111111</v>
      </c>
      <c r="J420">
        <f>D4*EXP(-F4*I420)+H4</f>
        <v>26.366502232576913</v>
      </c>
      <c r="K420">
        <f>L420* E6/M420</f>
        <v>26.372870048698626</v>
      </c>
      <c r="L420">
        <v>26.895</v>
      </c>
      <c r="M420">
        <v>301.22000000000003</v>
      </c>
      <c r="N420">
        <f>(D4-D5)*EXP(-(F4-F5)*I420)+(H4-H5)</f>
        <v>25.622305897524313</v>
      </c>
      <c r="O420">
        <f>(D4+D5)*EXP(-(F4+F5)*I420)+(H4+H5)</f>
        <v>27.101479931747505</v>
      </c>
    </row>
    <row r="421" spans="9:15" x14ac:dyDescent="0.3">
      <c r="I421">
        <v>116.1113888888889</v>
      </c>
      <c r="J421">
        <f>D4*EXP(-F4*I421)+H4</f>
        <v>26.360524092977073</v>
      </c>
      <c r="K421">
        <f>L421* E6/M421</f>
        <v>26.390015064628251</v>
      </c>
      <c r="L421">
        <v>26.908999999999999</v>
      </c>
      <c r="M421">
        <v>301.18099999999998</v>
      </c>
      <c r="N421">
        <f>(D4-D5)*EXP(-(F4-F5)*I421)+(H4-H5)</f>
        <v>25.616801454414961</v>
      </c>
      <c r="O421">
        <f>(D4+D5)*EXP(-(F4+F5)*I421)+(H4+H5)</f>
        <v>27.09501711853569</v>
      </c>
    </row>
    <row r="422" spans="9:15" x14ac:dyDescent="0.3">
      <c r="I422">
        <v>116.3891666666667</v>
      </c>
      <c r="J422">
        <f>D4*EXP(-F4*I422)+H4</f>
        <v>26.354550068561075</v>
      </c>
      <c r="K422">
        <f>L422* E6/M422</f>
        <v>26.358287464831708</v>
      </c>
      <c r="L422">
        <v>26.887</v>
      </c>
      <c r="M422">
        <v>301.29700000000003</v>
      </c>
      <c r="N422">
        <f>(D4-D5)*EXP(-(F4-F5)*I422)+(H4-H5)</f>
        <v>25.611300600931081</v>
      </c>
      <c r="O422">
        <f>(D4+D5)*EXP(-(F4+F5)*I422)+(H4+H5)</f>
        <v>27.088558988344928</v>
      </c>
    </row>
    <row r="423" spans="9:15" x14ac:dyDescent="0.3">
      <c r="I423">
        <v>116.6669444444444</v>
      </c>
      <c r="J423">
        <f>D4*EXP(-F4*I423)+H4</f>
        <v>26.348580156496151</v>
      </c>
      <c r="K423">
        <f>L423* E6/M423</f>
        <v>26.347388559485346</v>
      </c>
      <c r="L423">
        <v>26.864999999999998</v>
      </c>
      <c r="M423">
        <v>301.17500000000001</v>
      </c>
      <c r="N423">
        <f>(D4-D5)*EXP(-(F4-F5)*I423)+(H4-H5)</f>
        <v>25.605803334731753</v>
      </c>
      <c r="O423">
        <f>(D4+D5)*EXP(-(F4+F5)*I423)+(H4+H5)</f>
        <v>27.082105537781853</v>
      </c>
    </row>
    <row r="424" spans="9:15" x14ac:dyDescent="0.3">
      <c r="I424">
        <v>116.9447222222222</v>
      </c>
      <c r="J424">
        <f>D4*EXP(-F4*I424)+H4</f>
        <v>26.342614353951461</v>
      </c>
      <c r="K424">
        <f>L424* E6/M424</f>
        <v>26.334478300689369</v>
      </c>
      <c r="L424">
        <v>26.861999999999998</v>
      </c>
      <c r="M424">
        <v>301.28899999999999</v>
      </c>
      <c r="N424">
        <f>(D4-D5)*EXP(-(F4-F5)*I424)+(H4-H5)</f>
        <v>25.600309653477595</v>
      </c>
      <c r="O424">
        <f>(D4+D5)*EXP(-(F4+F5)*I424)+(H4+H5)</f>
        <v>27.075656763455555</v>
      </c>
    </row>
    <row r="425" spans="9:15" x14ac:dyDescent="0.3">
      <c r="I425">
        <v>117.2225</v>
      </c>
      <c r="J425">
        <f>D4*EXP(-F4*I425)+H4</f>
        <v>26.336652658098139</v>
      </c>
      <c r="K425">
        <f>L425* E6/M425</f>
        <v>26.335564927798636</v>
      </c>
      <c r="L425">
        <v>26.864000000000001</v>
      </c>
      <c r="M425">
        <v>301.29899999999998</v>
      </c>
      <c r="N425">
        <f>(D4-D5)*EXP(-(F4-F5)*I425)+(H4-H5)</f>
        <v>25.594819554830742</v>
      </c>
      <c r="O425">
        <f>(D4+D5)*EXP(-(F4+F5)*I425)+(H4+H5)</f>
        <v>27.069212661977591</v>
      </c>
    </row>
    <row r="426" spans="9:15" x14ac:dyDescent="0.3">
      <c r="I426">
        <v>117.5002777777778</v>
      </c>
      <c r="J426">
        <f>D4*EXP(-F4*I426)+H4</f>
        <v>26.330695066109243</v>
      </c>
      <c r="K426">
        <f>L426* E6/M426</f>
        <v>26.338855586210858</v>
      </c>
      <c r="L426">
        <v>26.867000000000001</v>
      </c>
      <c r="M426">
        <v>301.29500000000002</v>
      </c>
      <c r="N426">
        <f>(D4-D5)*EXP(-(F4-F5)*I426)+(H4-H5)</f>
        <v>25.589333036454875</v>
      </c>
      <c r="O426">
        <f>(D4+D5)*EXP(-(F4+F5)*I426)+(H4+H5)</f>
        <v>27.062773229961962</v>
      </c>
    </row>
    <row r="427" spans="9:15" x14ac:dyDescent="0.3">
      <c r="I427">
        <v>117.7780555555556</v>
      </c>
      <c r="J427">
        <f>D4*EXP(-F4*I427)+H4</f>
        <v>26.324741575159791</v>
      </c>
      <c r="K427">
        <f>L427* E6/M427</f>
        <v>26.340535323693356</v>
      </c>
      <c r="L427">
        <v>26.867999999999999</v>
      </c>
      <c r="M427">
        <v>301.28699999999998</v>
      </c>
      <c r="N427">
        <f>(D4-D5)*EXP(-(F4-F5)*I427)+(H4-H5)</f>
        <v>25.583850096015173</v>
      </c>
      <c r="O427">
        <f>(D4+D5)*EXP(-(F4+F5)*I427)+(H4+H5)</f>
        <v>27.056338464025131</v>
      </c>
    </row>
    <row r="428" spans="9:15" x14ac:dyDescent="0.3">
      <c r="I428">
        <v>118.0558333333333</v>
      </c>
      <c r="J428">
        <f>D4*EXP(-F4*I428)+H4</f>
        <v>26.318792182426748</v>
      </c>
      <c r="K428">
        <f>L428* E6/M428</f>
        <v>26.316989168410963</v>
      </c>
      <c r="L428">
        <v>26.861000000000001</v>
      </c>
      <c r="M428">
        <v>301.47800000000001</v>
      </c>
      <c r="N428">
        <f>(D4-D5)*EXP(-(F4-F5)*I428)+(H4-H5)</f>
        <v>25.578370731178353</v>
      </c>
      <c r="O428">
        <f>(D4+D5)*EXP(-(F4+F5)*I428)+(H4+H5)</f>
        <v>27.049908360786009</v>
      </c>
    </row>
    <row r="429" spans="9:15" x14ac:dyDescent="0.3">
      <c r="I429">
        <v>118.3336111111111</v>
      </c>
      <c r="J429">
        <f>D4*EXP(-F4*I429)+H4</f>
        <v>26.312846885089009</v>
      </c>
      <c r="K429">
        <f>L429* E6/M429</f>
        <v>26.318686766192897</v>
      </c>
      <c r="L429">
        <v>26.863</v>
      </c>
      <c r="M429">
        <v>301.48099999999999</v>
      </c>
      <c r="N429">
        <f>(D4-D5)*EXP(-(F4-F5)*I429)+(H4-H5)</f>
        <v>25.572894939612642</v>
      </c>
      <c r="O429">
        <f>(D4+D5)*EXP(-(F4+F5)*I429)+(H4+H5)</f>
        <v>27.043482916865955</v>
      </c>
    </row>
    <row r="430" spans="9:15" x14ac:dyDescent="0.3">
      <c r="I430">
        <v>118.6113888888889</v>
      </c>
      <c r="J430">
        <f>D4*EXP(-F4*I430)+H4</f>
        <v>26.306905680327421</v>
      </c>
      <c r="K430">
        <f>L430* E6/M430</f>
        <v>26.317901107693789</v>
      </c>
      <c r="L430">
        <v>26.863</v>
      </c>
      <c r="M430">
        <v>301.49</v>
      </c>
      <c r="N430">
        <f>(D4-D5)*EXP(-(F4-F5)*I430)+(H4-H5)</f>
        <v>25.5674227189878</v>
      </c>
      <c r="O430">
        <f>(D4+D5)*EXP(-(F4+F5)*I430)+(H4+H5)</f>
        <v>27.037062128888778</v>
      </c>
    </row>
    <row r="431" spans="9:15" x14ac:dyDescent="0.3">
      <c r="I431">
        <v>118.8888888888889</v>
      </c>
      <c r="J431">
        <f>D4*EXP(-F4*I431)+H4</f>
        <v>26.300974500397874</v>
      </c>
      <c r="K431">
        <f>L431* E6/M431</f>
        <v>26.303690604855369</v>
      </c>
      <c r="L431">
        <v>26.832999999999998</v>
      </c>
      <c r="M431">
        <v>301.31599999999997</v>
      </c>
      <c r="N431">
        <f>(D4-D5)*EXP(-(F4-F5)*I431)+(H4-H5)</f>
        <v>25.561959533845361</v>
      </c>
      <c r="O431">
        <f>(D4+D5)*EXP(-(F4+F5)*I431)+(H4+H5)</f>
        <v>27.030652407293307</v>
      </c>
    </row>
    <row r="432" spans="9:15" x14ac:dyDescent="0.3">
      <c r="I432">
        <v>119.1669444444444</v>
      </c>
      <c r="J432">
        <f>D4*EXP(-F4*I432)+H4</f>
        <v>26.295035537265782</v>
      </c>
      <c r="K432">
        <f>L432* E6/M432</f>
        <v>26.299427377002932</v>
      </c>
      <c r="L432">
        <v>26.838000000000001</v>
      </c>
      <c r="M432">
        <v>301.42099999999999</v>
      </c>
      <c r="N432">
        <f>(D4-D5)*EXP(-(F4-F5)*I432)+(H4-H5)</f>
        <v>25.556488981247327</v>
      </c>
      <c r="O432">
        <f>(D4+D5)*EXP(-(F4+F5)*I432)+(H4+H5)</f>
        <v>27.024234507270528</v>
      </c>
    </row>
    <row r="433" spans="9:15" x14ac:dyDescent="0.3">
      <c r="I433">
        <v>119.4447222222222</v>
      </c>
      <c r="J433">
        <f>D4*EXP(-F4*I433)+H4</f>
        <v>26.289106593337117</v>
      </c>
      <c r="K433">
        <f>L433* E6/M433</f>
        <v>26.308726711462199</v>
      </c>
      <c r="L433">
        <v>26.858000000000001</v>
      </c>
      <c r="M433">
        <v>301.53899999999999</v>
      </c>
      <c r="N433">
        <f>(D4-D5)*EXP(-(F4-F5)*I433)+(H4-H5)</f>
        <v>25.551027459478803</v>
      </c>
      <c r="O433">
        <f>(D4+D5)*EXP(-(F4+F5)*I433)+(H4+H5)</f>
        <v>27.017827666889296</v>
      </c>
    </row>
    <row r="434" spans="9:15" x14ac:dyDescent="0.3">
      <c r="I434">
        <v>119.7225</v>
      </c>
      <c r="J434">
        <f>D4*EXP(-F4*I434)+H4</f>
        <v>26.283181730727378</v>
      </c>
      <c r="K434">
        <f>L434* E6/M434</f>
        <v>26.28197184120372</v>
      </c>
      <c r="L434">
        <v>26.832999999999998</v>
      </c>
      <c r="M434">
        <v>301.565</v>
      </c>
      <c r="N434">
        <f>(D4-D5)*EXP(-(F4-F5)*I434)+(H4-H5)</f>
        <v>25.545569499345348</v>
      </c>
      <c r="O434">
        <f>(D4+D5)*EXP(-(F4+F5)*I434)+(H4+H5)</f>
        <v>27.011425468970629</v>
      </c>
    </row>
    <row r="435" spans="9:15" x14ac:dyDescent="0.3">
      <c r="I435">
        <v>120</v>
      </c>
      <c r="J435">
        <f>D4*EXP(-F4*I435)+H4</f>
        <v>26.277266865374912</v>
      </c>
      <c r="K435">
        <f>L435* E6/M435</f>
        <v>26.286571076283</v>
      </c>
      <c r="L435">
        <v>26.832000000000001</v>
      </c>
      <c r="M435">
        <v>301.50099999999998</v>
      </c>
      <c r="N435">
        <f>(D4-D5)*EXP(-(F4-F5)*I435)+(H4-H5)</f>
        <v>25.540120551148025</v>
      </c>
      <c r="O435">
        <f>(D4+D5)*EXP(-(F4+F5)*I435)+(H4+H5)</f>
        <v>27.005034305393252</v>
      </c>
    </row>
    <row r="436" spans="9:15" x14ac:dyDescent="0.3">
      <c r="I436">
        <v>120.2780555555556</v>
      </c>
      <c r="J436">
        <f>D4*EXP(-F4*I436)+H4</f>
        <v>26.271344238228728</v>
      </c>
      <c r="K436">
        <f>L436* E6/M436</f>
        <v>26.277709667069807</v>
      </c>
      <c r="L436">
        <v>26.85</v>
      </c>
      <c r="M436">
        <v>301.80499999999989</v>
      </c>
      <c r="N436">
        <f>(D4-D5)*EXP(-(F4-F5)*I436)+(H4-H5)</f>
        <v>25.534664254694537</v>
      </c>
      <c r="O436">
        <f>(D4+D5)*EXP(-(F4+F5)*I436)+(H4+H5)</f>
        <v>26.998634987067511</v>
      </c>
    </row>
    <row r="437" spans="9:15" x14ac:dyDescent="0.3">
      <c r="I437">
        <v>120.5558333333333</v>
      </c>
      <c r="J437">
        <f>D4*EXP(-F4*I437)+H4</f>
        <v>26.2654316027267</v>
      </c>
      <c r="K437">
        <f>L437* E6/M437</f>
        <v>26.212743527479471</v>
      </c>
      <c r="L437">
        <v>26.809000000000001</v>
      </c>
      <c r="M437">
        <v>302.09100000000001</v>
      </c>
      <c r="N437">
        <f>(D4-D5)*EXP(-(F4-F5)*I437)+(H4-H5)</f>
        <v>25.529216965536406</v>
      </c>
      <c r="O437">
        <f>(D4+D5)*EXP(-(F4+F5)*I437)+(H4+H5)</f>
        <v>26.992246696362422</v>
      </c>
    </row>
    <row r="438" spans="9:15" x14ac:dyDescent="0.3">
      <c r="I438">
        <v>120.8336111111111</v>
      </c>
      <c r="J438">
        <f>D4*EXP(-F4*I438)+H4</f>
        <v>26.259523037317326</v>
      </c>
      <c r="K438">
        <f>L438* E6/M438</f>
        <v>26.236969552045259</v>
      </c>
      <c r="L438">
        <v>26.800999999999998</v>
      </c>
      <c r="M438">
        <v>301.72199999999998</v>
      </c>
      <c r="N438">
        <f>(D4-D5)*EXP(-(F4-F5)*I438)+(H4-H5)</f>
        <v>25.523773228731805</v>
      </c>
      <c r="O438">
        <f>(D4+D5)*EXP(-(F4+F5)*I438)+(H4+H5)</f>
        <v>26.985863034678605</v>
      </c>
    </row>
    <row r="439" spans="9:15" x14ac:dyDescent="0.3">
      <c r="I439">
        <v>121.1113888888889</v>
      </c>
      <c r="J439">
        <f>D4*EXP(-F4*I439)+H4</f>
        <v>26.253618539198875</v>
      </c>
      <c r="K439">
        <f>L439* E6/M439</f>
        <v>26.22050631548921</v>
      </c>
      <c r="L439">
        <v>26.788</v>
      </c>
      <c r="M439">
        <v>301.76499999999999</v>
      </c>
      <c r="N439">
        <f>(D4-D5)*EXP(-(F4-F5)*I439)+(H4-H5)</f>
        <v>25.518333041964119</v>
      </c>
      <c r="O439">
        <f>(D4+D5)*EXP(-(F4+F5)*I439)+(H4+H5)</f>
        <v>26.979483998661827</v>
      </c>
    </row>
    <row r="440" spans="9:15" x14ac:dyDescent="0.3">
      <c r="I440">
        <v>121.3888888888889</v>
      </c>
      <c r="J440">
        <f>D4*EXP(-F4*I440)+H4</f>
        <v>26.247724003975875</v>
      </c>
      <c r="K440">
        <f>L440* E6/M440</f>
        <v>26.254067914980702</v>
      </c>
      <c r="L440">
        <v>26.803000000000001</v>
      </c>
      <c r="M440">
        <v>301.548</v>
      </c>
      <c r="N440">
        <f>(D4-D5)*EXP(-(F4-F5)*I440)+(H4-H5)</f>
        <v>25.512901837785989</v>
      </c>
      <c r="O440">
        <f>(D4+D5)*EXP(-(F4+F5)*I440)+(H4+H5)</f>
        <v>26.973115957066256</v>
      </c>
    </row>
    <row r="441" spans="9:15" x14ac:dyDescent="0.3">
      <c r="I441">
        <v>121.6669444444444</v>
      </c>
      <c r="J441">
        <f>D4*EXP(-F4*I441)+H4</f>
        <v>26.241821733637423</v>
      </c>
      <c r="K441">
        <f>L441* E6/M441</f>
        <v>26.228380944406489</v>
      </c>
      <c r="L441">
        <v>26.774999999999999</v>
      </c>
      <c r="M441">
        <v>301.52800000000002</v>
      </c>
      <c r="N441">
        <f>(D4-D5)*EXP(-(F4-F5)*I441)+(H4-H5)</f>
        <v>25.507463309280645</v>
      </c>
      <c r="O441">
        <f>(D4+D5)*EXP(-(F4+F5)*I441)+(H4+H5)</f>
        <v>26.966739790224601</v>
      </c>
    </row>
    <row r="442" spans="9:15" x14ac:dyDescent="0.3">
      <c r="I442">
        <v>121.9447222222222</v>
      </c>
      <c r="J442">
        <f>D4*EXP(-F4*I442)+H4</f>
        <v>26.235929420600584</v>
      </c>
      <c r="K442">
        <f>L442* E6/M442</f>
        <v>26.219795322960636</v>
      </c>
      <c r="L442">
        <v>26.776</v>
      </c>
      <c r="M442">
        <v>301.63799999999998</v>
      </c>
      <c r="N442">
        <f>(D4-D5)*EXP(-(F4-F5)*I442)+(H4-H5)</f>
        <v>25.502033758739195</v>
      </c>
      <c r="O442">
        <f>(D4+D5)*EXP(-(F4+F5)*I442)+(H4+H5)</f>
        <v>26.960374611107824</v>
      </c>
    </row>
    <row r="443" spans="9:15" x14ac:dyDescent="0.3">
      <c r="I443">
        <v>122.2225</v>
      </c>
      <c r="J443">
        <f>D4*EXP(-F4*I443)+H4</f>
        <v>26.230041163666993</v>
      </c>
      <c r="K443">
        <f>L443* E6/M443</f>
        <v>26.234576894801595</v>
      </c>
      <c r="L443">
        <v>26.798999999999999</v>
      </c>
      <c r="M443">
        <v>301.72699999999998</v>
      </c>
      <c r="N443">
        <f>(D4-D5)*EXP(-(F4-F5)*I443)+(H4-H5)</f>
        <v>25.496607748983344</v>
      </c>
      <c r="O443">
        <f>(D4+D5)*EXP(-(F4+F5)*I443)+(H4+H5)</f>
        <v>26.954014044265421</v>
      </c>
    </row>
    <row r="444" spans="9:15" x14ac:dyDescent="0.3">
      <c r="I444">
        <v>122.5</v>
      </c>
      <c r="J444">
        <f>D4*EXP(-F4*I444)+H4</f>
        <v>26.224162842224459</v>
      </c>
      <c r="K444">
        <f>L444* E6/M444</f>
        <v>26.247739184586784</v>
      </c>
      <c r="L444">
        <v>26.815999999999999</v>
      </c>
      <c r="M444">
        <v>301.767</v>
      </c>
      <c r="N444">
        <f>(D4-D5)*EXP(-(F4-F5)*I444)+(H4-H5)</f>
        <v>25.491190698408612</v>
      </c>
      <c r="O444">
        <f>(D4+D5)*EXP(-(F4+F5)*I444)+(H4+H5)</f>
        <v>26.947664440012161</v>
      </c>
    </row>
    <row r="445" spans="9:15" x14ac:dyDescent="0.3">
      <c r="I445">
        <v>122.7780555555556</v>
      </c>
      <c r="J445">
        <f>D4*EXP(-F4*I445)+H4</f>
        <v>26.218276806943024</v>
      </c>
      <c r="K445">
        <f>L445* E6/M445</f>
        <v>26.225353688486983</v>
      </c>
      <c r="L445">
        <v>26.829000000000001</v>
      </c>
      <c r="M445">
        <v>302.17099999999999</v>
      </c>
      <c r="N445">
        <f>(D4-D5)*EXP(-(F4-F5)*I445)+(H4-H5)</f>
        <v>25.485766342593699</v>
      </c>
      <c r="O445">
        <f>(D4+D5)*EXP(-(F4+F5)*I445)+(H4+H5)</f>
        <v>26.941306734037781</v>
      </c>
    </row>
    <row r="446" spans="9:15" x14ac:dyDescent="0.3">
      <c r="I446">
        <v>123.0558333333333</v>
      </c>
      <c r="J446">
        <f>D4*EXP(-F4*I446)+H4</f>
        <v>26.212400701574204</v>
      </c>
      <c r="K446">
        <f>L446* E6/M446</f>
        <v>26.191097688601364</v>
      </c>
      <c r="L446">
        <v>26.803000000000001</v>
      </c>
      <c r="M446">
        <v>302.27300000000002</v>
      </c>
      <c r="N446">
        <f>(D4-D5)*EXP(-(F4-F5)*I446)+(H4-H5)</f>
        <v>25.480350941346309</v>
      </c>
      <c r="O446">
        <f>(D4+D5)*EXP(-(F4+F5)*I446)+(H4+H5)</f>
        <v>26.934959983975599</v>
      </c>
    </row>
    <row r="447" spans="9:15" x14ac:dyDescent="0.3">
      <c r="I447">
        <v>123.3336111111111</v>
      </c>
      <c r="J447">
        <f>D4*EXP(-F4*I447)+H4</f>
        <v>26.206528641151717</v>
      </c>
      <c r="K447">
        <f>L447* E6/M447</f>
        <v>26.22022886812714</v>
      </c>
      <c r="L447">
        <v>26.824999999999999</v>
      </c>
      <c r="M447">
        <v>302.185</v>
      </c>
      <c r="N447">
        <f>(D4-D5)*EXP(-(F4-F5)*I447)+(H4-H5)</f>
        <v>25.474939071657296</v>
      </c>
      <c r="O447">
        <f>(D4+D5)*EXP(-(F4+F5)*I447)+(H4+H5)</f>
        <v>26.928617832833915</v>
      </c>
    </row>
    <row r="448" spans="9:15" x14ac:dyDescent="0.3">
      <c r="I448">
        <v>123.6113888888889</v>
      </c>
      <c r="J448">
        <f>D4*EXP(-F4*I448)+H4</f>
        <v>26.200660622891142</v>
      </c>
      <c r="K448">
        <f>L448* E6/M448</f>
        <v>26.196750712079144</v>
      </c>
      <c r="L448">
        <v>26.821999999999999</v>
      </c>
      <c r="M448">
        <v>302.42200000000003</v>
      </c>
      <c r="N448">
        <f>(D4-D5)*EXP(-(F4-F5)*I448)+(H4-H5)</f>
        <v>25.469530731223628</v>
      </c>
      <c r="O448">
        <f>(D4+D5)*EXP(-(F4+F5)*I448)+(H4+H5)</f>
        <v>26.922280277280301</v>
      </c>
    </row>
    <row r="449" spans="9:15" x14ac:dyDescent="0.3">
      <c r="I449">
        <v>123.8891666666667</v>
      </c>
      <c r="J449">
        <f>D4*EXP(-F4*I449)+H4</f>
        <v>26.194796644009966</v>
      </c>
      <c r="K449">
        <f>L449* E6/M449</f>
        <v>26.197272553356907</v>
      </c>
      <c r="L449">
        <v>26.832999999999998</v>
      </c>
      <c r="M449">
        <v>302.54000000000002</v>
      </c>
      <c r="N449">
        <f>(D4-D5)*EXP(-(F4-F5)*I449)+(H4-H5)</f>
        <v>25.464125917743761</v>
      </c>
      <c r="O449">
        <f>(D4+D5)*EXP(-(F4+F5)*I449)+(H4+H5)</f>
        <v>26.915947313984752</v>
      </c>
    </row>
    <row r="450" spans="9:15" x14ac:dyDescent="0.3">
      <c r="I450">
        <v>124.1669444444444</v>
      </c>
      <c r="J450">
        <f>D4*EXP(-F4*I450)+H4</f>
        <v>26.188936701727595</v>
      </c>
      <c r="K450">
        <f>L450* E6/M450</f>
        <v>26.18849147152288</v>
      </c>
      <c r="L450">
        <v>26.835000000000001</v>
      </c>
      <c r="M450">
        <v>302.66399999999999</v>
      </c>
      <c r="N450">
        <f>(D4-D5)*EXP(-(F4-F5)*I450)+(H4-H5)</f>
        <v>25.458724628917658</v>
      </c>
      <c r="O450">
        <f>(D4+D5)*EXP(-(F4+F5)*I450)+(H4+H5)</f>
        <v>26.909618939619669</v>
      </c>
    </row>
    <row r="451" spans="9:15" x14ac:dyDescent="0.3">
      <c r="I451">
        <v>124.4447222222222</v>
      </c>
      <c r="J451">
        <f>D4*EXP(-F4*I451)+H4</f>
        <v>26.183080793265347</v>
      </c>
      <c r="K451">
        <f>L451* E6/M451</f>
        <v>26.188233508556809</v>
      </c>
      <c r="L451">
        <v>26.853000000000002</v>
      </c>
      <c r="M451">
        <v>302.87</v>
      </c>
      <c r="N451">
        <f>(D4-D5)*EXP(-(F4-F5)*I451)+(H4-H5)</f>
        <v>25.453326862446772</v>
      </c>
      <c r="O451">
        <f>(D4+D5)*EXP(-(F4+F5)*I451)+(H4+H5)</f>
        <v>26.903295150859861</v>
      </c>
    </row>
    <row r="452" spans="9:15" x14ac:dyDescent="0.3">
      <c r="I452">
        <v>124.7225</v>
      </c>
      <c r="J452">
        <f>D4*EXP(-F4*I452)+H4</f>
        <v>26.177228915846449</v>
      </c>
      <c r="K452">
        <f>L452* E6/M452</f>
        <v>26.170778833863242</v>
      </c>
      <c r="L452">
        <v>26.853000000000002</v>
      </c>
      <c r="M452">
        <v>303.072</v>
      </c>
      <c r="N452">
        <f>(D4-D5)*EXP(-(F4-F5)*I452)+(H4-H5)</f>
        <v>25.447932616034059</v>
      </c>
      <c r="O452">
        <f>(D4+D5)*EXP(-(F4+F5)*I452)+(H4+H5)</f>
        <v>26.896975944382557</v>
      </c>
    </row>
    <row r="453" spans="9:15" x14ac:dyDescent="0.3">
      <c r="I453">
        <v>125.0002777777778</v>
      </c>
      <c r="J453">
        <f>D4*EXP(-F4*I453)+H4</f>
        <v>26.17138106669605</v>
      </c>
      <c r="K453">
        <f>L453* E6/M453</f>
        <v>26.20160408754662</v>
      </c>
      <c r="L453">
        <v>26.876999999999999</v>
      </c>
      <c r="M453">
        <v>302.98599999999999</v>
      </c>
      <c r="N453">
        <f>(D4-D5)*EXP(-(F4-F5)*I453)+(H4-H5)</f>
        <v>25.442541887383989</v>
      </c>
      <c r="O453">
        <f>(D4+D5)*EXP(-(F4+F5)*I453)+(H4+H5)</f>
        <v>26.890661316867387</v>
      </c>
    </row>
    <row r="454" spans="9:15" x14ac:dyDescent="0.3">
      <c r="I454">
        <v>125.2780555555556</v>
      </c>
      <c r="J454">
        <f>D4*EXP(-F4*I454)+H4</f>
        <v>26.1655372430412</v>
      </c>
      <c r="K454">
        <f>L454* E6/M454</f>
        <v>26.186928897375623</v>
      </c>
      <c r="L454">
        <v>26.867000000000001</v>
      </c>
      <c r="M454">
        <v>303.04300000000001</v>
      </c>
      <c r="N454">
        <f>(D4-D5)*EXP(-(F4-F5)*I454)+(H4-H5)</f>
        <v>25.437154674202503</v>
      </c>
      <c r="O454">
        <f>(D4+D5)*EXP(-(F4+F5)*I454)+(H4+H5)</f>
        <v>26.884351264996383</v>
      </c>
    </row>
    <row r="455" spans="9:15" x14ac:dyDescent="0.3">
      <c r="I455">
        <v>125.5558333333333</v>
      </c>
      <c r="J455">
        <f>D4*EXP(-F4*I455)+H4</f>
        <v>26.159697442110861</v>
      </c>
      <c r="K455">
        <f>L455* E6/M455</f>
        <v>26.188490109786279</v>
      </c>
      <c r="L455">
        <v>26.878</v>
      </c>
      <c r="M455">
        <v>303.149</v>
      </c>
      <c r="N455">
        <f>(D4-D5)*EXP(-(F4-F5)*I455)+(H4-H5)</f>
        <v>25.43177097419705</v>
      </c>
      <c r="O455">
        <f>(D4+D5)*EXP(-(F4+F5)*I455)+(H4+H5)</f>
        <v>26.878045785453992</v>
      </c>
    </row>
    <row r="456" spans="9:15" x14ac:dyDescent="0.3">
      <c r="I456">
        <v>125.8336111111111</v>
      </c>
      <c r="J456">
        <f>D4*EXP(-F4*I456)+H4</f>
        <v>26.153861661135902</v>
      </c>
      <c r="K456">
        <f>L456* E6/M456</f>
        <v>26.216486721959281</v>
      </c>
      <c r="L456">
        <v>26.907</v>
      </c>
      <c r="M456">
        <v>303.15199999999999</v>
      </c>
      <c r="N456">
        <f>(D4-D5)*EXP(-(F4-F5)*I456)+(H4-H5)</f>
        <v>25.426390785076585</v>
      </c>
      <c r="O456">
        <f>(D4+D5)*EXP(-(F4+F5)*I456)+(H4+H5)</f>
        <v>26.871744874927053</v>
      </c>
    </row>
    <row r="457" spans="9:15" x14ac:dyDescent="0.3">
      <c r="I457">
        <v>126.1113888888889</v>
      </c>
      <c r="J457">
        <f>D4*EXP(-F4*I457)+H4</f>
        <v>26.148029897349097</v>
      </c>
      <c r="K457">
        <f>L457* E6/M457</f>
        <v>26.203600911389142</v>
      </c>
      <c r="L457">
        <v>26.881</v>
      </c>
      <c r="M457">
        <v>303.00799999999998</v>
      </c>
      <c r="N457">
        <f>(D4-D5)*EXP(-(F4-F5)*I457)+(H4-H5)</f>
        <v>25.421014104551531</v>
      </c>
      <c r="O457">
        <f>(D4+D5)*EXP(-(F4+F5)*I457)+(H4+H5)</f>
        <v>26.865448530104814</v>
      </c>
    </row>
    <row r="458" spans="9:15" x14ac:dyDescent="0.3">
      <c r="I458">
        <v>126.3891666666667</v>
      </c>
      <c r="J458">
        <f>D4*EXP(-F4*I458)+H4</f>
        <v>26.142202147985127</v>
      </c>
      <c r="K458">
        <f>L458* E6/M458</f>
        <v>26.191993092550128</v>
      </c>
      <c r="L458">
        <v>26.898</v>
      </c>
      <c r="M458">
        <v>303.334</v>
      </c>
      <c r="N458">
        <f>(D4-D5)*EXP(-(F4-F5)*I458)+(H4-H5)</f>
        <v>25.415640930333833</v>
      </c>
      <c r="O458">
        <f>(D4+D5)*EXP(-(F4+F5)*I458)+(H4+H5)</f>
        <v>26.859156747678913</v>
      </c>
    </row>
    <row r="459" spans="9:15" x14ac:dyDescent="0.3">
      <c r="I459">
        <v>126.6669444444444</v>
      </c>
      <c r="J459">
        <f>D4*EXP(-F4*I459)+H4</f>
        <v>26.136378410280582</v>
      </c>
      <c r="K459">
        <f>L459* E6/M459</f>
        <v>26.180097872532549</v>
      </c>
      <c r="L459">
        <v>26.888000000000002</v>
      </c>
      <c r="M459">
        <v>303.35899999999998</v>
      </c>
      <c r="N459">
        <f>(D4-D5)*EXP(-(F4-F5)*I459)+(H4-H5)</f>
        <v>25.410271260136909</v>
      </c>
      <c r="O459">
        <f>(D4+D5)*EXP(-(F4+F5)*I459)+(H4+H5)</f>
        <v>26.852869524343397</v>
      </c>
    </row>
    <row r="460" spans="9:15" x14ac:dyDescent="0.3">
      <c r="I460">
        <v>126.9447222222222</v>
      </c>
      <c r="J460">
        <f>D4*EXP(-F4*I460)+H4</f>
        <v>26.130558681473936</v>
      </c>
      <c r="K460">
        <f>L460* E6/M460</f>
        <v>26.166910860917802</v>
      </c>
      <c r="L460">
        <v>26.878</v>
      </c>
      <c r="M460">
        <v>303.399</v>
      </c>
      <c r="N460">
        <f>(D4-D5)*EXP(-(F4-F5)*I460)+(H4-H5)</f>
        <v>25.404905091675673</v>
      </c>
      <c r="O460">
        <f>(D4+D5)*EXP(-(F4+F5)*I460)+(H4+H5)</f>
        <v>26.846586856794698</v>
      </c>
    </row>
    <row r="461" spans="9:15" x14ac:dyDescent="0.3">
      <c r="I461">
        <v>127.2225</v>
      </c>
      <c r="J461">
        <f>D4*EXP(-F4*I461)+H4</f>
        <v>26.124742958805584</v>
      </c>
      <c r="K461">
        <f>L461* E6/M461</f>
        <v>26.133616163043452</v>
      </c>
      <c r="L461">
        <v>26.863</v>
      </c>
      <c r="M461">
        <v>303.61599999999999</v>
      </c>
      <c r="N461">
        <f>(D4-D5)*EXP(-(F4-F5)*I461)+(H4-H5)</f>
        <v>25.399542422666528</v>
      </c>
      <c r="O461">
        <f>(D4+D5)*EXP(-(F4+F5)*I461)+(H4+H5)</f>
        <v>26.840308741731647</v>
      </c>
    </row>
    <row r="462" spans="9:15" x14ac:dyDescent="0.3">
      <c r="I462">
        <v>127.5002777777778</v>
      </c>
      <c r="J462">
        <f>D4*EXP(-F4*I462)+H4</f>
        <v>26.11893123951781</v>
      </c>
      <c r="K462">
        <f>L462* E6/M462</f>
        <v>26.148132377718778</v>
      </c>
      <c r="L462">
        <v>26.875</v>
      </c>
      <c r="M462">
        <v>303.58300000000003</v>
      </c>
      <c r="N462">
        <f>(D4-D5)*EXP(-(F4-F5)*I462)+(H4-H5)</f>
        <v>25.394183250827368</v>
      </c>
      <c r="O462">
        <f>(D4+D5)*EXP(-(F4+F5)*I462)+(H4+H5)</f>
        <v>26.834035175855469</v>
      </c>
    </row>
    <row r="463" spans="9:15" x14ac:dyDescent="0.3">
      <c r="I463">
        <v>127.7780555555556</v>
      </c>
      <c r="J463">
        <f>D4*EXP(-F4*I463)+H4</f>
        <v>26.113123520854799</v>
      </c>
      <c r="K463">
        <f>L463* E6/M463</f>
        <v>26.135682115993177</v>
      </c>
      <c r="L463">
        <v>26.863</v>
      </c>
      <c r="M463">
        <v>303.59199999999998</v>
      </c>
      <c r="N463">
        <f>(D4-D5)*EXP(-(F4-F5)*I463)+(H4-H5)</f>
        <v>25.388827573877585</v>
      </c>
      <c r="O463">
        <f>(D4+D5)*EXP(-(F4+F5)*I463)+(H4+H5)</f>
        <v>26.827766155869767</v>
      </c>
    </row>
    <row r="464" spans="9:15" x14ac:dyDescent="0.3">
      <c r="I464">
        <v>128.05583333333331</v>
      </c>
      <c r="J464">
        <f>D4*EXP(-F4*I464)+H4</f>
        <v>26.107319800062637</v>
      </c>
      <c r="K464">
        <f>L464* E6/M464</f>
        <v>26.135759972417294</v>
      </c>
      <c r="L464">
        <v>26.866</v>
      </c>
      <c r="M464">
        <v>303.625</v>
      </c>
      <c r="N464">
        <f>(D4-D5)*EXP(-(F4-F5)*I464)+(H4-H5)</f>
        <v>25.383475389538035</v>
      </c>
      <c r="O464">
        <f>(D4+D5)*EXP(-(F4+F5)*I464)+(H4+H5)</f>
        <v>26.821501678480555</v>
      </c>
    </row>
    <row r="465" spans="9:15" x14ac:dyDescent="0.3">
      <c r="I465">
        <v>128.33361111111111</v>
      </c>
      <c r="J465">
        <f>D4*EXP(-F4*I465)+H4</f>
        <v>26.101520074389299</v>
      </c>
      <c r="K465">
        <f>L465* E6/M465</f>
        <v>26.131829375380821</v>
      </c>
      <c r="L465">
        <v>26.844000000000001</v>
      </c>
      <c r="M465">
        <v>303.42200000000003</v>
      </c>
      <c r="N465">
        <f>(D4-D5)*EXP(-(F4-F5)*I465)+(H4-H5)</f>
        <v>25.378126695531087</v>
      </c>
      <c r="O465">
        <f>(D4+D5)*EXP(-(F4+F5)*I465)+(H4+H5)</f>
        <v>26.81524174039621</v>
      </c>
    </row>
    <row r="466" spans="9:15" x14ac:dyDescent="0.3">
      <c r="I466">
        <v>128.61138888888891</v>
      </c>
      <c r="J466">
        <f>D4*EXP(-F4*I466)+H4</f>
        <v>26.095724341084651</v>
      </c>
      <c r="K466">
        <f>L466* E6/M466</f>
        <v>26.096229595231929</v>
      </c>
      <c r="L466">
        <v>26.815999999999999</v>
      </c>
      <c r="M466">
        <v>303.51900000000001</v>
      </c>
      <c r="N466">
        <f>(D4-D5)*EXP(-(F4-F5)*I466)+(H4-H5)</f>
        <v>25.372781489580568</v>
      </c>
      <c r="O466">
        <f>(D4+D5)*EXP(-(F4+F5)*I466)+(H4+H5)</f>
        <v>26.808986338327514</v>
      </c>
    </row>
    <row r="467" spans="9:15" x14ac:dyDescent="0.3">
      <c r="I467">
        <v>128.88916666666671</v>
      </c>
      <c r="J467">
        <f>D4*EXP(-F4*I467)+H4</f>
        <v>26.089932597400466</v>
      </c>
      <c r="K467">
        <f>L467* E6/M467</f>
        <v>26.100193725159443</v>
      </c>
      <c r="L467">
        <v>26.81</v>
      </c>
      <c r="M467">
        <v>303.40499999999997</v>
      </c>
      <c r="N467">
        <f>(D4-D5)*EXP(-(F4-F5)*I467)+(H4-H5)</f>
        <v>25.367439769411817</v>
      </c>
      <c r="O467">
        <f>(D4+D5)*EXP(-(F4+F5)*I467)+(H4+H5)</f>
        <v>26.802735468987613</v>
      </c>
    </row>
    <row r="468" spans="9:15" x14ac:dyDescent="0.3">
      <c r="I468">
        <v>129.16694444444451</v>
      </c>
      <c r="J468">
        <f>D4*EXP(-F4*I468)+H4</f>
        <v>26.084144840590398</v>
      </c>
      <c r="K468">
        <f>L468* E6/M468</f>
        <v>26.122837017071511</v>
      </c>
      <c r="L468">
        <v>26.823</v>
      </c>
      <c r="M468">
        <v>303.28899999999999</v>
      </c>
      <c r="N468">
        <f>(D4-D5)*EXP(-(F4-F5)*I468)+(H4-H5)</f>
        <v>25.36210153275163</v>
      </c>
      <c r="O468">
        <f>(D4+D5)*EXP(-(F4+F5)*I468)+(H4+H5)</f>
        <v>26.796489129092052</v>
      </c>
    </row>
    <row r="469" spans="9:15" x14ac:dyDescent="0.3">
      <c r="I469">
        <v>129.4447222222222</v>
      </c>
      <c r="J469">
        <f>D4*EXP(-F4*I469)+H4</f>
        <v>26.078361067910002</v>
      </c>
      <c r="K469">
        <f>L469* E6/M469</f>
        <v>26.098689021153454</v>
      </c>
      <c r="L469">
        <v>26.798999999999999</v>
      </c>
      <c r="M469">
        <v>303.298</v>
      </c>
      <c r="N469">
        <f>(D4-D5)*EXP(-(F4-F5)*I469)+(H4-H5)</f>
        <v>25.356766777328314</v>
      </c>
      <c r="O469">
        <f>(D4+D5)*EXP(-(F4+F5)*I469)+(H4+H5)</f>
        <v>26.790247315358751</v>
      </c>
    </row>
    <row r="470" spans="9:15" x14ac:dyDescent="0.3">
      <c r="I470">
        <v>129.7225</v>
      </c>
      <c r="J470">
        <f>D4*EXP(-F4*I470)+H4</f>
        <v>26.072581276616702</v>
      </c>
      <c r="K470">
        <f>L470* E6/M470</f>
        <v>26.101473679236239</v>
      </c>
      <c r="L470">
        <v>26.777999999999999</v>
      </c>
      <c r="M470">
        <v>303.02800000000002</v>
      </c>
      <c r="N470">
        <f>(D4-D5)*EXP(-(F4-F5)*I470)+(H4-H5)</f>
        <v>25.351435500871627</v>
      </c>
      <c r="O470">
        <f>(D4+D5)*EXP(-(F4+F5)*I470)+(H4+H5)</f>
        <v>26.784010024508</v>
      </c>
    </row>
    <row r="471" spans="9:15" x14ac:dyDescent="0.3">
      <c r="I471">
        <v>130.0002777777778</v>
      </c>
      <c r="J471">
        <f>D4*EXP(-F4*I471)+H4</f>
        <v>26.066805463969828</v>
      </c>
      <c r="K471">
        <f>L471* E6/M471</f>
        <v>26.085402226679658</v>
      </c>
      <c r="L471">
        <v>26.748000000000001</v>
      </c>
      <c r="M471">
        <v>302.875</v>
      </c>
      <c r="N471">
        <f>(D4-D5)*EXP(-(F4-F5)*I471)+(H4-H5)</f>
        <v>25.346107701112828</v>
      </c>
      <c r="O471">
        <f>(D4+D5)*EXP(-(F4+F5)*I471)+(H4+H5)</f>
        <v>26.777777253262471</v>
      </c>
    </row>
    <row r="472" spans="9:15" x14ac:dyDescent="0.3">
      <c r="I472">
        <v>130.2780555555556</v>
      </c>
      <c r="J472">
        <f>D4*EXP(-F4*I472)+H4</f>
        <v>26.061033627230593</v>
      </c>
      <c r="K472">
        <f>L472* E6/M472</f>
        <v>26.099671232954162</v>
      </c>
      <c r="L472">
        <v>26.753</v>
      </c>
      <c r="M472">
        <v>302.76600000000002</v>
      </c>
      <c r="N472">
        <f>(D4-D5)*EXP(-(F4-F5)*I472)+(H4-H5)</f>
        <v>25.340783375784653</v>
      </c>
      <c r="O472">
        <f>(D4+D5)*EXP(-(F4+F5)*I472)+(H4+H5)</f>
        <v>26.771548998347221</v>
      </c>
    </row>
    <row r="473" spans="9:15" x14ac:dyDescent="0.3">
      <c r="I473">
        <v>130.55583333333331</v>
      </c>
      <c r="J473">
        <f>D4*EXP(-F4*I473)+H4</f>
        <v>26.055265763662092</v>
      </c>
      <c r="K473">
        <f>L473* E6/M473</f>
        <v>26.08488548111503</v>
      </c>
      <c r="L473">
        <v>26.748000000000001</v>
      </c>
      <c r="M473">
        <v>302.88099999999997</v>
      </c>
      <c r="N473">
        <f>(D4-D5)*EXP(-(F4-F5)*I473)+(H4-H5)</f>
        <v>25.335462522621309</v>
      </c>
      <c r="O473">
        <f>(D4+D5)*EXP(-(F4+F5)*I473)+(H4+H5)</f>
        <v>26.76532525648966</v>
      </c>
    </row>
    <row r="474" spans="9:15" x14ac:dyDescent="0.3">
      <c r="I474">
        <v>130.83361111111111</v>
      </c>
      <c r="J474">
        <f>D4*EXP(-F4*I474)+H4</f>
        <v>26.049501870529312</v>
      </c>
      <c r="K474">
        <f>L474* E6/M474</f>
        <v>26.083149293934309</v>
      </c>
      <c r="L474">
        <v>26.728999999999999</v>
      </c>
      <c r="M474">
        <v>302.68599999999998</v>
      </c>
      <c r="N474">
        <f>(D4-D5)*EXP(-(F4-F5)*I474)+(H4-H5)</f>
        <v>25.330145139358486</v>
      </c>
      <c r="O474">
        <f>(D4+D5)*EXP(-(F4+F5)*I474)+(H4+H5)</f>
        <v>26.759106024419587</v>
      </c>
    </row>
    <row r="475" spans="9:15" x14ac:dyDescent="0.3">
      <c r="I475">
        <v>131.11138888888891</v>
      </c>
      <c r="J475">
        <f>D4*EXP(-F4*I475)+H4</f>
        <v>26.043741945099104</v>
      </c>
      <c r="K475">
        <f>L475* E6/M475</f>
        <v>26.077077296877274</v>
      </c>
      <c r="L475">
        <v>26.7</v>
      </c>
      <c r="M475">
        <v>302.428</v>
      </c>
      <c r="N475">
        <f>(D4-D5)*EXP(-(F4-F5)*I475)+(H4-H5)</f>
        <v>25.324831223733348</v>
      </c>
      <c r="O475">
        <f>(D4+D5)*EXP(-(F4+F5)*I475)+(H4+H5)</f>
        <v>26.752891298869159</v>
      </c>
    </row>
    <row r="476" spans="9:15" x14ac:dyDescent="0.3">
      <c r="I476">
        <v>131.38916666666671</v>
      </c>
      <c r="J476">
        <f>D4*EXP(-F4*I476)+H4</f>
        <v>26.037985984640219</v>
      </c>
      <c r="K476">
        <f>L476* E6/M476</f>
        <v>26.087138982662886</v>
      </c>
      <c r="L476">
        <v>26.702000000000002</v>
      </c>
      <c r="M476">
        <v>302.334</v>
      </c>
      <c r="N476">
        <f>(D4-D5)*EXP(-(F4-F5)*I476)+(H4-H5)</f>
        <v>25.319520773484541</v>
      </c>
      <c r="O476">
        <f>(D4+D5)*EXP(-(F4+F5)*I476)+(H4+H5)</f>
        <v>26.746681076572905</v>
      </c>
    </row>
    <row r="477" spans="9:15" x14ac:dyDescent="0.3">
      <c r="I477">
        <v>131.66666666666671</v>
      </c>
      <c r="J477">
        <f>D4*EXP(-F4*I477)+H4</f>
        <v>26.032239736443266</v>
      </c>
      <c r="K477">
        <f>L477* E6/M477</f>
        <v>26.069301123440322</v>
      </c>
      <c r="L477">
        <v>26.66</v>
      </c>
      <c r="M477">
        <v>302.065</v>
      </c>
      <c r="N477">
        <f>(D4-D5)*EXP(-(F4-F5)*I477)+(H4-H5)</f>
        <v>25.314219091610237</v>
      </c>
      <c r="O477">
        <f>(D4+D5)*EXP(-(F4+F5)*I477)+(H4+H5)</f>
        <v>26.740481557743369</v>
      </c>
    </row>
    <row r="478" spans="9:15" x14ac:dyDescent="0.3">
      <c r="I478">
        <v>131.94444444444451</v>
      </c>
      <c r="J478">
        <f>D4*EXP(-F4*I478)+H4</f>
        <v>26.026491693782631</v>
      </c>
      <c r="K478">
        <f>L478* E6/M478</f>
        <v>26.019587489483513</v>
      </c>
      <c r="L478">
        <v>26.617000000000001</v>
      </c>
      <c r="M478">
        <v>302.154</v>
      </c>
      <c r="N478">
        <f>(D4-D5)*EXP(-(F4-F5)*I478)+(H4-H5)</f>
        <v>25.308915561876177</v>
      </c>
      <c r="O478">
        <f>(D4+D5)*EXP(-(F4+F5)*I478)+(H4+H5)</f>
        <v>26.734280327673417</v>
      </c>
    </row>
    <row r="479" spans="9:15" x14ac:dyDescent="0.3">
      <c r="I479">
        <v>132.2222222222222</v>
      </c>
      <c r="J479">
        <f>D4*EXP(-F4*I479)+H4</f>
        <v>26.020747607913556</v>
      </c>
      <c r="K479">
        <f>L479* E6/M479</f>
        <v>25.996721055691083</v>
      </c>
      <c r="L479">
        <v>26.59</v>
      </c>
      <c r="M479">
        <v>302.113</v>
      </c>
      <c r="N479">
        <f>(D4-D5)*EXP(-(F4-F5)*I479)+(H4-H5)</f>
        <v>25.303615490745472</v>
      </c>
      <c r="O479">
        <f>(D4+D5)*EXP(-(F4+F5)*I479)+(H4+H5)</f>
        <v>26.728083591078679</v>
      </c>
    </row>
    <row r="480" spans="9:15" x14ac:dyDescent="0.3">
      <c r="I480">
        <v>132.5002777777778</v>
      </c>
      <c r="J480">
        <f>D4*EXP(-F4*I480)+H4</f>
        <v>26.015001737958585</v>
      </c>
      <c r="K480">
        <f>L480* E6/M480</f>
        <v>26.012238558835421</v>
      </c>
      <c r="L480">
        <v>26.585000000000001</v>
      </c>
      <c r="M480">
        <v>301.87599999999998</v>
      </c>
      <c r="N480">
        <f>(D4-D5)*EXP(-(F4-F5)*I480)+(H4-H5)</f>
        <v>25.298313581077018</v>
      </c>
      <c r="O480">
        <f>(D4+D5)*EXP(-(F4+F5)*I480)+(H4+H5)</f>
        <v>26.721885154703028</v>
      </c>
    </row>
    <row r="481" spans="9:15" x14ac:dyDescent="0.3">
      <c r="I481">
        <v>132.7780555555556</v>
      </c>
      <c r="J481">
        <f>D4*EXP(-F4*I481)+H4</f>
        <v>26.009265561453248</v>
      </c>
      <c r="K481">
        <f>L481* E6/M481</f>
        <v>26.00261956102041</v>
      </c>
      <c r="L481">
        <v>26.571999999999999</v>
      </c>
      <c r="M481">
        <v>301.83999999999997</v>
      </c>
      <c r="N481">
        <f>(D4-D5)*EXP(-(F4-F5)*I481)+(H4-H5)</f>
        <v>25.29302042384105</v>
      </c>
      <c r="O481">
        <f>(D4+D5)*EXP(-(F4+F5)*I481)+(H4+H5)</f>
        <v>26.715697399778353</v>
      </c>
    </row>
    <row r="482" spans="9:15" x14ac:dyDescent="0.3">
      <c r="I482">
        <v>133.05583333333331</v>
      </c>
      <c r="J482">
        <f>D4*EXP(-F4*I482)+H4</f>
        <v>26.003533333571138</v>
      </c>
      <c r="K482">
        <f>L482* E6/M482</f>
        <v>25.984086360230265</v>
      </c>
      <c r="L482">
        <v>26.544</v>
      </c>
      <c r="M482">
        <v>301.73700000000002</v>
      </c>
      <c r="N482">
        <f>(D4-D5)*EXP(-(F4-F5)*I482)+(H4-H5)</f>
        <v>25.287730718444195</v>
      </c>
      <c r="O482">
        <f>(D4+D5)*EXP(-(F4+F5)*I482)+(H4+H5)</f>
        <v>26.709514128564663</v>
      </c>
    </row>
    <row r="483" spans="9:15" x14ac:dyDescent="0.3">
      <c r="I483">
        <v>133.33361111111111</v>
      </c>
      <c r="J483">
        <f>D4*EXP(-F4*I483)+H4</f>
        <v>25.997805051594135</v>
      </c>
      <c r="K483">
        <f>L483* E6/M483</f>
        <v>25.974183674335173</v>
      </c>
      <c r="L483">
        <v>26.516999999999999</v>
      </c>
      <c r="M483">
        <v>301.54500000000002</v>
      </c>
      <c r="N483">
        <f>(D4-D5)*EXP(-(F4-F5)*I483)+(H4-H5)</f>
        <v>25.282444462635397</v>
      </c>
      <c r="O483">
        <f>(D4+D5)*EXP(-(F4+F5)*I483)+(H4+H5)</f>
        <v>26.703335337813012</v>
      </c>
    </row>
    <row r="484" spans="9:15" x14ac:dyDescent="0.3">
      <c r="I484">
        <v>133.61138888888891</v>
      </c>
      <c r="J484">
        <f>D4*EXP(-F4*I484)+H4</f>
        <v>25.992080712805986</v>
      </c>
      <c r="K484">
        <f>L484* E6/M484</f>
        <v>25.977840497339809</v>
      </c>
      <c r="L484">
        <v>26.501999999999999</v>
      </c>
      <c r="M484">
        <v>301.33199999999999</v>
      </c>
      <c r="N484">
        <f>(D4-D5)*EXP(-(F4-F5)*I484)+(H4-H5)</f>
        <v>25.277161654165063</v>
      </c>
      <c r="O484">
        <f>(D4+D5)*EXP(-(F4+F5)*I484)+(H4+H5)</f>
        <v>26.697161024276813</v>
      </c>
    </row>
    <row r="485" spans="9:15" x14ac:dyDescent="0.3">
      <c r="I485">
        <v>133.88916666666671</v>
      </c>
      <c r="J485">
        <f>D4*EXP(-F4*I485)+H4</f>
        <v>25.986360314492313</v>
      </c>
      <c r="K485">
        <f>L485* E6/M485</f>
        <v>25.953958429565684</v>
      </c>
      <c r="L485">
        <v>26.475000000000001</v>
      </c>
      <c r="M485">
        <v>301.30200000000002</v>
      </c>
      <c r="N485">
        <f>(D4-D5)*EXP(-(F4-F5)*I485)+(H4-H5)</f>
        <v>25.271882290785072</v>
      </c>
      <c r="O485">
        <f>(D4+D5)*EXP(-(F4+F5)*I485)+(H4+H5)</f>
        <v>26.690991184711827</v>
      </c>
    </row>
    <row r="486" spans="9:15" x14ac:dyDescent="0.3">
      <c r="I486">
        <v>134.16694444444451</v>
      </c>
      <c r="J486">
        <f>D4*EXP(-F4*I486)+H4</f>
        <v>25.980643853940602</v>
      </c>
      <c r="K486">
        <f>L486* E6/M486</f>
        <v>25.965722263414776</v>
      </c>
      <c r="L486">
        <v>26.486999999999998</v>
      </c>
      <c r="M486">
        <v>301.30200000000002</v>
      </c>
      <c r="N486">
        <f>(D4-D5)*EXP(-(F4-F5)*I486)+(H4-H5)</f>
        <v>25.266606370248777</v>
      </c>
      <c r="O486">
        <f>(D4+D5)*EXP(-(F4+F5)*I486)+(H4+H5)</f>
        <v>26.684825815876167</v>
      </c>
    </row>
    <row r="487" spans="9:15" x14ac:dyDescent="0.3">
      <c r="I487">
        <v>134.4447222222222</v>
      </c>
      <c r="J487">
        <f>D4*EXP(-F4*I487)+H4</f>
        <v>25.974931328440213</v>
      </c>
      <c r="K487">
        <f>L487* E6/M487</f>
        <v>25.941844145398075</v>
      </c>
      <c r="L487">
        <v>26.468</v>
      </c>
      <c r="M487">
        <v>301.363</v>
      </c>
      <c r="N487">
        <f>(D4-D5)*EXP(-(F4-F5)*I487)+(H4-H5)</f>
        <v>25.261333890310983</v>
      </c>
      <c r="O487">
        <f>(D4+D5)*EXP(-(F4+F5)*I487)+(H4+H5)</f>
        <v>26.678664914530302</v>
      </c>
    </row>
    <row r="488" spans="9:15" x14ac:dyDescent="0.3">
      <c r="I488">
        <v>134.7225</v>
      </c>
      <c r="J488">
        <f>D4*EXP(-F4*I488)+H4</f>
        <v>25.969222735282361</v>
      </c>
      <c r="K488">
        <f>L488* E6/M488</f>
        <v>25.937477645126503</v>
      </c>
      <c r="L488">
        <v>26.478999999999999</v>
      </c>
      <c r="M488">
        <v>301.53899999999999</v>
      </c>
      <c r="N488">
        <f>(D4-D5)*EXP(-(F4-F5)*I488)+(H4-H5)</f>
        <v>25.256064848727963</v>
      </c>
      <c r="O488">
        <f>(D4+D5)*EXP(-(F4+F5)*I488)+(H4+H5)</f>
        <v>26.672508477437042</v>
      </c>
    </row>
    <row r="489" spans="9:15" x14ac:dyDescent="0.3">
      <c r="I489">
        <v>135.0002777777778</v>
      </c>
      <c r="J489">
        <f>D4*EXP(-F4*I489)+H4</f>
        <v>25.963518071760134</v>
      </c>
      <c r="K489">
        <f>L489* E6/M489</f>
        <v>25.953355351092362</v>
      </c>
      <c r="L489">
        <v>26.495999999999999</v>
      </c>
      <c r="M489">
        <v>301.548</v>
      </c>
      <c r="N489">
        <f>(D4-D5)*EXP(-(F4-F5)*I489)+(H4-H5)</f>
        <v>25.250799243257458</v>
      </c>
      <c r="O489">
        <f>(D4+D5)*EXP(-(F4+F5)*I489)+(H4+H5)</f>
        <v>26.666356501361538</v>
      </c>
    </row>
    <row r="490" spans="9:15" x14ac:dyDescent="0.3">
      <c r="I490">
        <v>135.2780555555556</v>
      </c>
      <c r="J490">
        <f>D4*EXP(-F4*I490)+H4</f>
        <v>25.957817335168478</v>
      </c>
      <c r="K490">
        <f>L490* E6/M490</f>
        <v>25.930515270880147</v>
      </c>
      <c r="L490">
        <v>26.497</v>
      </c>
      <c r="M490">
        <v>301.82499999999999</v>
      </c>
      <c r="N490">
        <f>(D4-D5)*EXP(-(F4-F5)*I490)+(H4-H5)</f>
        <v>25.245537071658664</v>
      </c>
      <c r="O490">
        <f>(D4+D5)*EXP(-(F4+F5)*I490)+(H4+H5)</f>
        <v>26.660208983071293</v>
      </c>
    </row>
    <row r="491" spans="9:15" x14ac:dyDescent="0.3">
      <c r="I491">
        <v>135.55583333333331</v>
      </c>
      <c r="J491">
        <f>D4*EXP(-F4*I491)+H4</f>
        <v>25.952120522804211</v>
      </c>
      <c r="K491">
        <f>L491* E6/M491</f>
        <v>25.943157678260523</v>
      </c>
      <c r="L491">
        <v>26.504999999999999</v>
      </c>
      <c r="M491">
        <v>301.76900000000001</v>
      </c>
      <c r="N491">
        <f>(D4-D5)*EXP(-(F4-F5)*I491)+(H4-H5)</f>
        <v>25.240278331692245</v>
      </c>
      <c r="O491">
        <f>(D4+D5)*EXP(-(F4+F5)*I491)+(H4+H5)</f>
        <v>26.654065919336155</v>
      </c>
    </row>
    <row r="492" spans="9:15" x14ac:dyDescent="0.3">
      <c r="I492">
        <v>135.83361111111111</v>
      </c>
      <c r="J492">
        <f>D4*EXP(-F4*I492)+H4</f>
        <v>25.946427631965999</v>
      </c>
      <c r="K492">
        <f>L492* E6/M492</f>
        <v>25.951824298750051</v>
      </c>
      <c r="L492">
        <v>26.527999999999999</v>
      </c>
      <c r="M492">
        <v>301.92999999999989</v>
      </c>
      <c r="N492">
        <f>(D4-D5)*EXP(-(F4-F5)*I492)+(H4-H5)</f>
        <v>25.235023021120323</v>
      </c>
      <c r="O492">
        <f>(D4+D5)*EXP(-(F4+F5)*I492)+(H4+H5)</f>
        <v>26.647927306928299</v>
      </c>
    </row>
    <row r="493" spans="9:15" x14ac:dyDescent="0.3">
      <c r="I493">
        <v>136.11138888888891</v>
      </c>
      <c r="J493">
        <f>D4*EXP(-F4*I493)+H4</f>
        <v>25.940738659954373</v>
      </c>
      <c r="K493">
        <f>L493* E6/M493</f>
        <v>25.922972867092572</v>
      </c>
      <c r="L493">
        <v>26.5</v>
      </c>
      <c r="M493">
        <v>301.947</v>
      </c>
      <c r="N493">
        <f>(D4-D5)*EXP(-(F4-F5)*I493)+(H4-H5)</f>
        <v>25.229771137706479</v>
      </c>
      <c r="O493">
        <f>(D4+D5)*EXP(-(F4+F5)*I493)+(H4+H5)</f>
        <v>26.641793142622252</v>
      </c>
    </row>
    <row r="494" spans="9:15" x14ac:dyDescent="0.3">
      <c r="I494">
        <v>136.38916666666671</v>
      </c>
      <c r="J494">
        <f>D4*EXP(-F4*I494)+H4</f>
        <v>25.935053604071726</v>
      </c>
      <c r="K494">
        <f>L494* E6/M494</f>
        <v>25.928360645161014</v>
      </c>
      <c r="L494">
        <v>26.507000000000001</v>
      </c>
      <c r="M494">
        <v>301.964</v>
      </c>
      <c r="N494">
        <f>(D4-D5)*EXP(-(F4-F5)*I494)+(H4-H5)</f>
        <v>25.224522679215745</v>
      </c>
      <c r="O494">
        <f>(D4+D5)*EXP(-(F4+F5)*I494)+(H4+H5)</f>
        <v>26.635663423194877</v>
      </c>
    </row>
    <row r="495" spans="9:15" x14ac:dyDescent="0.3">
      <c r="I495">
        <v>136.66694444444451</v>
      </c>
      <c r="J495">
        <f>D4*EXP(-F4*I495)+H4</f>
        <v>25.9293724616223</v>
      </c>
      <c r="K495">
        <f>L495* E6/M495</f>
        <v>25.905657462728634</v>
      </c>
      <c r="L495">
        <v>26.488</v>
      </c>
      <c r="M495">
        <v>302.012</v>
      </c>
      <c r="N495">
        <f>(D4-D5)*EXP(-(F4-F5)*I495)+(H4-H5)</f>
        <v>25.219277643414628</v>
      </c>
      <c r="O495">
        <f>(D4+D5)*EXP(-(F4+F5)*I495)+(H4+H5)</f>
        <v>26.629538145425361</v>
      </c>
    </row>
    <row r="496" spans="9:15" x14ac:dyDescent="0.3">
      <c r="I496">
        <v>136.9447222222222</v>
      </c>
      <c r="J496">
        <f>D4*EXP(-F4*I496)+H4</f>
        <v>25.923695229912205</v>
      </c>
      <c r="K496">
        <f>L496* E6/M496</f>
        <v>25.910461860779716</v>
      </c>
      <c r="L496">
        <v>26.488</v>
      </c>
      <c r="M496">
        <v>301.95600000000002</v>
      </c>
      <c r="N496">
        <f>(D4-D5)*EXP(-(F4-F5)*I496)+(H4-H5)</f>
        <v>25.214036028071078</v>
      </c>
      <c r="O496">
        <f>(D4+D5)*EXP(-(F4+F5)*I496)+(H4+H5)</f>
        <v>26.623417306095241</v>
      </c>
    </row>
    <row r="497" spans="9:15" x14ac:dyDescent="0.3">
      <c r="I497">
        <v>137.2222222222222</v>
      </c>
      <c r="J497">
        <f>D4*EXP(-F4*I497)+H4</f>
        <v>25.918027577621878</v>
      </c>
      <c r="K497">
        <f>L497* E6/M497</f>
        <v>25.905263067847351</v>
      </c>
      <c r="L497">
        <v>26.489000000000001</v>
      </c>
      <c r="M497">
        <v>302.02800000000002</v>
      </c>
      <c r="N497">
        <f>(D4-D5)*EXP(-(F4-F5)*I497)+(H4-H5)</f>
        <v>25.208803067444958</v>
      </c>
      <c r="O497">
        <f>(D4+D5)*EXP(-(F4+F5)*I497)+(H4+H5)</f>
        <v>26.617307016178152</v>
      </c>
    </row>
    <row r="498" spans="9:15" x14ac:dyDescent="0.3">
      <c r="I498">
        <v>137.5002777777778</v>
      </c>
      <c r="J498">
        <f>D4*EXP(-F4*I498)+H4</f>
        <v>25.912352487943664</v>
      </c>
      <c r="K498">
        <f>L498* E6/M498</f>
        <v>25.87302594282659</v>
      </c>
      <c r="L498">
        <v>26.457000000000001</v>
      </c>
      <c r="M498">
        <v>302.03899999999999</v>
      </c>
      <c r="N498">
        <f>(D4-D5)*EXP(-(F4-F5)*I498)+(H4-H5)</f>
        <v>25.203563049835765</v>
      </c>
      <c r="O498">
        <f>(D4+D5)*EXP(-(F4+F5)*I498)+(H4+H5)</f>
        <v>26.611188929890947</v>
      </c>
    </row>
    <row r="499" spans="9:15" x14ac:dyDescent="0.3">
      <c r="I499">
        <v>137.7780555555556</v>
      </c>
      <c r="J499">
        <f>D4*EXP(-F4*I499)+H4</f>
        <v>25.906686972306691</v>
      </c>
      <c r="K499">
        <f>L499* E6/M499</f>
        <v>25.904747489857844</v>
      </c>
      <c r="L499">
        <v>26.484000000000002</v>
      </c>
      <c r="M499">
        <v>301.97699999999998</v>
      </c>
      <c r="N499">
        <f>(D4-D5)*EXP(-(F4-F5)*I499)+(H4-H5)</f>
        <v>25.198331682487183</v>
      </c>
      <c r="O499">
        <f>(D4+D5)*EXP(-(F4+F5)*I499)+(H4+H5)</f>
        <v>26.605081386591486</v>
      </c>
    </row>
    <row r="500" spans="9:15" x14ac:dyDescent="0.3">
      <c r="I500">
        <v>138.05583333333331</v>
      </c>
      <c r="J500">
        <f>D4*EXP(-F4*I500)+H4</f>
        <v>25.901025356651989</v>
      </c>
      <c r="K500">
        <f>L500* E6/M500</f>
        <v>25.872233722384944</v>
      </c>
      <c r="L500">
        <v>26.442</v>
      </c>
      <c r="M500">
        <v>301.87700000000001</v>
      </c>
      <c r="N500">
        <f>(D4-D5)*EXP(-(F4-F5)*I500)+(H4-H5)</f>
        <v>25.19310372668253</v>
      </c>
      <c r="O500">
        <f>(D4+D5)*EXP(-(F4+F5)*I500)+(H4+H5)</f>
        <v>26.598978268880842</v>
      </c>
    </row>
    <row r="501" spans="9:15" x14ac:dyDescent="0.3">
      <c r="I501">
        <v>138.33361111111111</v>
      </c>
      <c r="J501">
        <f>D4*EXP(-F4*I501)+H4</f>
        <v>25.895367638294911</v>
      </c>
      <c r="K501">
        <f>L501* E6/M501</f>
        <v>25.898339174532271</v>
      </c>
      <c r="L501">
        <v>26.46</v>
      </c>
      <c r="M501">
        <v>301.77800000000002</v>
      </c>
      <c r="N501">
        <f>(D4-D5)*EXP(-(F4-F5)*I501)+(H4-H5)</f>
        <v>25.187879180197022</v>
      </c>
      <c r="O501">
        <f>(D4+D5)*EXP(-(F4+F5)*I501)+(H4+H5)</f>
        <v>26.592879573552182</v>
      </c>
    </row>
    <row r="502" spans="9:15" x14ac:dyDescent="0.3">
      <c r="I502">
        <v>138.61138888888891</v>
      </c>
      <c r="J502">
        <f>D4*EXP(-F4*I502)+H4</f>
        <v>25.889713814552671</v>
      </c>
      <c r="K502">
        <f>L502* E6/M502</f>
        <v>25.88254776307943</v>
      </c>
      <c r="L502">
        <v>26.45</v>
      </c>
      <c r="M502">
        <v>301.84800000000001</v>
      </c>
      <c r="N502">
        <f>(D4-D5)*EXP(-(F4-F5)*I502)+(H4-H5)</f>
        <v>25.182658040807333</v>
      </c>
      <c r="O502">
        <f>(D4+D5)*EXP(-(F4+F5)*I502)+(H4+H5)</f>
        <v>26.586785297401004</v>
      </c>
    </row>
    <row r="503" spans="9:15" x14ac:dyDescent="0.3">
      <c r="I503">
        <v>138.88916666666671</v>
      </c>
      <c r="J503">
        <f>D4*EXP(-F4*I503)+H4</f>
        <v>25.884063882744321</v>
      </c>
      <c r="K503">
        <f>L503* E6/M503</f>
        <v>25.849423338558164</v>
      </c>
      <c r="L503">
        <v>26.42</v>
      </c>
      <c r="M503">
        <v>301.892</v>
      </c>
      <c r="N503">
        <f>(D4-D5)*EXP(-(F4-F5)*I503)+(H4-H5)</f>
        <v>25.17744030629159</v>
      </c>
      <c r="O503">
        <f>(D4+D5)*EXP(-(F4+F5)*I503)+(H4+H5)</f>
        <v>26.580695437225124</v>
      </c>
    </row>
    <row r="504" spans="9:15" x14ac:dyDescent="0.3">
      <c r="I504">
        <v>139.16694444444451</v>
      </c>
      <c r="J504">
        <f>D4*EXP(-F4*I504)+H4</f>
        <v>25.878417840190771</v>
      </c>
      <c r="K504">
        <f>L504* E6/M504</f>
        <v>25.844726946781122</v>
      </c>
      <c r="L504">
        <v>26.411000000000001</v>
      </c>
      <c r="M504">
        <v>301.84399999999999</v>
      </c>
      <c r="N504">
        <f>(D4-D5)*EXP(-(F4-F5)*I504)+(H4-H5)</f>
        <v>25.172225974429359</v>
      </c>
      <c r="O504">
        <f>(D4+D5)*EXP(-(F4+F5)*I504)+(H4+H5)</f>
        <v>26.574609989824687</v>
      </c>
    </row>
    <row r="505" spans="9:15" x14ac:dyDescent="0.3">
      <c r="I505">
        <v>139.4447222222222</v>
      </c>
      <c r="J505">
        <f>D4*EXP(-F4*I505)+H4</f>
        <v>25.872775684214758</v>
      </c>
      <c r="K505">
        <f>L505* E6/M505</f>
        <v>25.856914246860836</v>
      </c>
      <c r="L505">
        <v>26.414000000000001</v>
      </c>
      <c r="M505">
        <v>301.73599999999999</v>
      </c>
      <c r="N505">
        <f>(D4-D5)*EXP(-(F4-F5)*I505)+(H4-H5)</f>
        <v>25.167015043001665</v>
      </c>
      <c r="O505">
        <f>(D4+D5)*EXP(-(F4+F5)*I505)+(H4+H5)</f>
        <v>26.568528952002143</v>
      </c>
    </row>
    <row r="506" spans="9:15" x14ac:dyDescent="0.3">
      <c r="I506">
        <v>139.7225</v>
      </c>
      <c r="J506">
        <f>D4*EXP(-F4*I506)+H4</f>
        <v>25.867137412140877</v>
      </c>
      <c r="K506">
        <f>L506* E6/M506</f>
        <v>25.838951339534699</v>
      </c>
      <c r="L506">
        <v>26.396000000000001</v>
      </c>
      <c r="M506">
        <v>301.74</v>
      </c>
      <c r="N506">
        <f>(D4-D5)*EXP(-(F4-F5)*I506)+(H4-H5)</f>
        <v>25.161807509790968</v>
      </c>
      <c r="O506">
        <f>(D4+D5)*EXP(-(F4+F5)*I506)+(H4+H5)</f>
        <v>26.562452320562272</v>
      </c>
    </row>
    <row r="507" spans="9:15" x14ac:dyDescent="0.3">
      <c r="I507">
        <v>140.0002777777778</v>
      </c>
      <c r="J507">
        <f>D4*EXP(-F4*I507)+H4</f>
        <v>25.861503021295558</v>
      </c>
      <c r="K507">
        <f>L507* E6/M507</f>
        <v>25.810401456165554</v>
      </c>
      <c r="L507">
        <v>26.373999999999999</v>
      </c>
      <c r="M507">
        <v>301.822</v>
      </c>
      <c r="N507">
        <f>(D4-D5)*EXP(-(F4-F5)*I507)+(H4-H5)</f>
        <v>25.156603372581188</v>
      </c>
      <c r="O507">
        <f>(D4+D5)*EXP(-(F4+F5)*I507)+(H4+H5)</f>
        <v>26.55638009231216</v>
      </c>
    </row>
    <row r="508" spans="9:15" x14ac:dyDescent="0.3">
      <c r="I508">
        <v>140.2780555555556</v>
      </c>
      <c r="J508">
        <f>D4*EXP(-F4*I508)+H4</f>
        <v>25.855872509007064</v>
      </c>
      <c r="K508">
        <f>L508* E6/M508</f>
        <v>25.829456457677932</v>
      </c>
      <c r="L508">
        <v>26.387</v>
      </c>
      <c r="M508">
        <v>301.74799999999999</v>
      </c>
      <c r="N508">
        <f>(D4-D5)*EXP(-(F4-F5)*I508)+(H4-H5)</f>
        <v>25.15140262915768</v>
      </c>
      <c r="O508">
        <f>(D4+D5)*EXP(-(F4+F5)*I508)+(H4+H5)</f>
        <v>26.550312264061212</v>
      </c>
    </row>
    <row r="509" spans="9:15" x14ac:dyDescent="0.3">
      <c r="I509">
        <v>140.55583333333331</v>
      </c>
      <c r="J509">
        <f>D4*EXP(-F4*I509)+H4</f>
        <v>25.85024587260552</v>
      </c>
      <c r="K509">
        <f>L509* E6/M509</f>
        <v>25.82570701619407</v>
      </c>
      <c r="L509">
        <v>26.376000000000001</v>
      </c>
      <c r="M509">
        <v>301.666</v>
      </c>
      <c r="N509">
        <f>(D4-D5)*EXP(-(F4-F5)*I509)+(H4-H5)</f>
        <v>25.146205277307242</v>
      </c>
      <c r="O509">
        <f>(D4+D5)*EXP(-(F4+F5)*I509)+(H4+H5)</f>
        <v>26.544248832621143</v>
      </c>
    </row>
    <row r="510" spans="9:15" x14ac:dyDescent="0.3">
      <c r="I510">
        <v>140.83361111111111</v>
      </c>
      <c r="J510">
        <f>D4*EXP(-F4*I510)+H4</f>
        <v>25.844623109422855</v>
      </c>
      <c r="K510">
        <f>L510* E6/M510</f>
        <v>25.786821241449687</v>
      </c>
      <c r="L510">
        <v>26.341000000000001</v>
      </c>
      <c r="M510">
        <v>301.72000000000003</v>
      </c>
      <c r="N510">
        <f>(D4-D5)*EXP(-(F4-F5)*I510)+(H4-H5)</f>
        <v>25.141011314818122</v>
      </c>
      <c r="O510">
        <f>(D4+D5)*EXP(-(F4+F5)*I510)+(H4+H5)</f>
        <v>26.53818979480598</v>
      </c>
    </row>
    <row r="511" spans="9:15" x14ac:dyDescent="0.3">
      <c r="I511">
        <v>141.11138888888891</v>
      </c>
      <c r="J511">
        <f>D4*EXP(-F4*I511)+H4</f>
        <v>25.839004216792873</v>
      </c>
      <c r="K511">
        <f>L511* E6/M511</f>
        <v>25.780239937177228</v>
      </c>
      <c r="L511">
        <v>26.364999999999998</v>
      </c>
      <c r="M511">
        <v>302.072</v>
      </c>
      <c r="N511">
        <f>(D4-D5)*EXP(-(F4-F5)*I511)+(H4-H5)</f>
        <v>25.135820739480014</v>
      </c>
      <c r="O511">
        <f>(D4+D5)*EXP(-(F4+F5)*I511)+(H4+H5)</f>
        <v>26.532135147432051</v>
      </c>
    </row>
    <row r="512" spans="9:15" x14ac:dyDescent="0.3">
      <c r="I512">
        <v>141.38888888888891</v>
      </c>
      <c r="J512">
        <f>D4*EXP(-F4*I512)+H4</f>
        <v>25.833394805144799</v>
      </c>
      <c r="K512">
        <f>L512* E6/M512</f>
        <v>25.807854576899139</v>
      </c>
      <c r="L512">
        <v>26.361000000000001</v>
      </c>
      <c r="M512">
        <v>301.70299999999997</v>
      </c>
      <c r="N512">
        <f>(D4-D5)*EXP(-(F4-F5)*I512)+(H4-H5)</f>
        <v>25.130638734584391</v>
      </c>
      <c r="O512">
        <f>(D4+D5)*EXP(-(F4+F5)*I512)+(H4+H5)</f>
        <v>26.526090935387742</v>
      </c>
    </row>
    <row r="513" spans="9:15" x14ac:dyDescent="0.3">
      <c r="I513">
        <v>141.66694444444451</v>
      </c>
      <c r="J513">
        <f>D4*EXP(-F4*I513)+H4</f>
        <v>25.827778032535235</v>
      </c>
      <c r="K513">
        <f>L513* E6/M513</f>
        <v>25.77605964289204</v>
      </c>
      <c r="L513">
        <v>26.327999999999999</v>
      </c>
      <c r="M513">
        <v>301.697</v>
      </c>
      <c r="N513">
        <f>(D4-D5)*EXP(-(F4-F5)*I513)+(H4-H5)</f>
        <v>25.12544974142277</v>
      </c>
      <c r="O513">
        <f>(D4+D5)*EXP(-(F4+F5)*I513)+(H4+H5)</f>
        <v>26.520039011284787</v>
      </c>
    </row>
    <row r="514" spans="9:15" x14ac:dyDescent="0.3">
      <c r="I514">
        <v>141.9447222222222</v>
      </c>
      <c r="J514">
        <f>D4*EXP(-F4*I514)+H4</f>
        <v>25.822170735584326</v>
      </c>
      <c r="K514">
        <f>L514* E6/M514</f>
        <v>25.773239294453074</v>
      </c>
      <c r="L514">
        <v>26.341000000000001</v>
      </c>
      <c r="M514">
        <v>301.87900000000002</v>
      </c>
      <c r="N514">
        <f>(D4-D5)*EXP(-(F4-F5)*I514)+(H4-H5)</f>
        <v>25.120269314290216</v>
      </c>
      <c r="O514">
        <f>(D4+D5)*EXP(-(F4+F5)*I514)+(H4+H5)</f>
        <v>26.513997516155648</v>
      </c>
    </row>
    <row r="515" spans="9:15" x14ac:dyDescent="0.3">
      <c r="I515">
        <v>142.2225</v>
      </c>
      <c r="J515">
        <f>D4*EXP(-F4*I515)+H4</f>
        <v>25.816567298539567</v>
      </c>
      <c r="K515">
        <f>L515* E6/M515</f>
        <v>25.750398858461548</v>
      </c>
      <c r="L515">
        <v>26.332999999999998</v>
      </c>
      <c r="M515">
        <v>302.05499999999989</v>
      </c>
      <c r="N515">
        <f>(D4-D5)*EXP(-(F4-F5)*I515)+(H4-H5)</f>
        <v>25.115092265481824</v>
      </c>
      <c r="O515">
        <f>(D4+D5)*EXP(-(F4+F5)*I515)+(H4+H5)</f>
        <v>26.507960398756129</v>
      </c>
    </row>
    <row r="516" spans="9:15" x14ac:dyDescent="0.3">
      <c r="I516">
        <v>142.5</v>
      </c>
      <c r="J516">
        <f>D4*EXP(-F4*I516)+H4</f>
        <v>25.810973316397899</v>
      </c>
      <c r="K516">
        <f>L516* E6/M516</f>
        <v>25.750162943548585</v>
      </c>
      <c r="L516">
        <v>26.308</v>
      </c>
      <c r="M516">
        <v>301.77100000000002</v>
      </c>
      <c r="N516">
        <f>(D4-D5)*EXP(-(F4-F5)*I516)+(H4-H5)</f>
        <v>25.109923764781527</v>
      </c>
      <c r="O516">
        <f>(D4+D5)*EXP(-(F4+F5)*I516)+(H4+H5)</f>
        <v>26.501933686472899</v>
      </c>
    </row>
    <row r="517" spans="9:15" x14ac:dyDescent="0.3">
      <c r="I517">
        <v>142.7780555555556</v>
      </c>
      <c r="J517">
        <f>D4*EXP(-F4*I517)+H4</f>
        <v>25.805371993542138</v>
      </c>
      <c r="K517">
        <f>L517* E6/M517</f>
        <v>25.755684889731768</v>
      </c>
      <c r="L517">
        <v>26.286000000000001</v>
      </c>
      <c r="M517">
        <v>301.45400000000001</v>
      </c>
      <c r="N517">
        <f>(D4-D5)*EXP(-(F4-F5)*I517)+(H4-H5)</f>
        <v>25.104748294026507</v>
      </c>
      <c r="O517">
        <f>(D4+D5)*EXP(-(F4+F5)*I517)+(H4+H5)</f>
        <v>26.495899284459689</v>
      </c>
    </row>
    <row r="518" spans="9:15" x14ac:dyDescent="0.3">
      <c r="I518">
        <v>143.05583333333331</v>
      </c>
      <c r="J518">
        <f>D4*EXP(-F4*I518)+H4</f>
        <v>25.79978012028085</v>
      </c>
      <c r="K518">
        <f>L518* E6/M518</f>
        <v>25.764686482220668</v>
      </c>
      <c r="L518">
        <v>26.291</v>
      </c>
      <c r="M518">
        <v>301.40599999999989</v>
      </c>
      <c r="N518">
        <f>(D4-D5)*EXP(-(F4-F5)*I518)+(H4-H5)</f>
        <v>25.099581366977663</v>
      </c>
      <c r="O518">
        <f>(D4+D5)*EXP(-(F4+F5)*I518)+(H4+H5)</f>
        <v>26.489875281225359</v>
      </c>
    </row>
    <row r="519" spans="9:15" x14ac:dyDescent="0.3">
      <c r="I519">
        <v>143.33361111111111</v>
      </c>
      <c r="J519">
        <f>D4*EXP(-F4*I519)+H4</f>
        <v>25.794192096308478</v>
      </c>
      <c r="K519">
        <f>L519* E6/M519</f>
        <v>25.738353027321047</v>
      </c>
      <c r="L519">
        <v>26.265000000000001</v>
      </c>
      <c r="M519">
        <v>301.416</v>
      </c>
      <c r="N519">
        <f>(D4-D5)*EXP(-(F4-F5)*I519)+(H4-H5)</f>
        <v>25.094417809449141</v>
      </c>
      <c r="O519">
        <f>(D4+D5)*EXP(-(F4+F5)*I519)+(H4+H5)</f>
        <v>26.483855643045853</v>
      </c>
    </row>
    <row r="520" spans="9:15" x14ac:dyDescent="0.3">
      <c r="I520">
        <v>143.61111111111109</v>
      </c>
      <c r="J520">
        <f>D4*EXP(-F4*I520)+H4</f>
        <v>25.788613501232099</v>
      </c>
      <c r="K520">
        <f>L520* E6/M520</f>
        <v>25.7418239520117</v>
      </c>
      <c r="L520">
        <v>26.279</v>
      </c>
      <c r="M520">
        <v>301.536</v>
      </c>
      <c r="N520">
        <f>(D4-D5)*EXP(-(F4-F5)*I520)+(H4-H5)</f>
        <v>25.089262777752523</v>
      </c>
      <c r="O520">
        <f>(D4+D5)*EXP(-(F4+F5)*I520)+(H4+H5)</f>
        <v>26.477846379856778</v>
      </c>
    </row>
    <row r="521" spans="9:15" x14ac:dyDescent="0.3">
      <c r="I521">
        <v>143.88916666666671</v>
      </c>
      <c r="J521">
        <f>D4*EXP(-F4*I521)+H4</f>
        <v>25.783027585633342</v>
      </c>
      <c r="K521">
        <f>L521* E6/M521</f>
        <v>25.746382806377117</v>
      </c>
      <c r="L521">
        <v>26.300999999999998</v>
      </c>
      <c r="M521">
        <v>301.73500000000001</v>
      </c>
      <c r="N521">
        <f>(D4-D5)*EXP(-(F4-F5)*I521)+(H4-H5)</f>
        <v>25.084100794164996</v>
      </c>
      <c r="O521">
        <f>(D4+D5)*EXP(-(F4+F5)*I521)+(H4+H5)</f>
        <v>26.471829449201735</v>
      </c>
    </row>
    <row r="522" spans="9:15" x14ac:dyDescent="0.3">
      <c r="I522">
        <v>144.16694444444451</v>
      </c>
      <c r="J522">
        <f>D4*EXP(-F4*I522)+H4</f>
        <v>25.777451093636557</v>
      </c>
      <c r="K522">
        <f>L522* E6/M522</f>
        <v>25.735915250615804</v>
      </c>
      <c r="L522">
        <v>26.289000000000001</v>
      </c>
      <c r="M522">
        <v>301.72000000000003</v>
      </c>
      <c r="N522">
        <f>(D4-D5)*EXP(-(F4-F5)*I522)+(H4-H5)</f>
        <v>25.078947332018927</v>
      </c>
      <c r="O522">
        <f>(D4+D5)*EXP(-(F4+F5)*I522)+(H4+H5)</f>
        <v>26.465822887218074</v>
      </c>
    </row>
    <row r="523" spans="9:15" x14ac:dyDescent="0.3">
      <c r="I523">
        <v>144.4447222222222</v>
      </c>
      <c r="J523">
        <f>D4*EXP(-F4*I523)+H4</f>
        <v>25.771878440340664</v>
      </c>
      <c r="K523">
        <f>L523* E6/M523</f>
        <v>25.778491243383066</v>
      </c>
      <c r="L523">
        <v>26.329000000000001</v>
      </c>
      <c r="M523">
        <v>301.67999999999989</v>
      </c>
      <c r="N523">
        <f>(D4-D5)*EXP(-(F4-F5)*I523)+(H4-H5)</f>
        <v>25.073797230612286</v>
      </c>
      <c r="O523">
        <f>(D4+D5)*EXP(-(F4+F5)*I523)+(H4+H5)</f>
        <v>26.459820677651123</v>
      </c>
    </row>
    <row r="524" spans="9:15" x14ac:dyDescent="0.3">
      <c r="I524">
        <v>144.7225</v>
      </c>
      <c r="J524">
        <f>D4*EXP(-F4*I524)+H4</f>
        <v>25.766309623103197</v>
      </c>
      <c r="K524">
        <f>L524* E6/M524</f>
        <v>25.725765726922234</v>
      </c>
      <c r="L524">
        <v>26.291</v>
      </c>
      <c r="M524">
        <v>301.86200000000002</v>
      </c>
      <c r="N524">
        <f>(D4-D5)*EXP(-(F4-F5)*I524)+(H4-H5)</f>
        <v>25.068650487753416</v>
      </c>
      <c r="O524">
        <f>(D4+D5)*EXP(-(F4+F5)*I524)+(H4+H5)</f>
        <v>26.453822817347074</v>
      </c>
    </row>
    <row r="525" spans="9:15" x14ac:dyDescent="0.3">
      <c r="I525">
        <v>145</v>
      </c>
      <c r="J525">
        <f>D4*EXP(-F4*I525)+H4</f>
        <v>25.760750202353435</v>
      </c>
      <c r="K525">
        <f>L525* E6/M525</f>
        <v>25.767730546579461</v>
      </c>
      <c r="L525">
        <v>26.341999999999999</v>
      </c>
      <c r="M525">
        <v>301.95499999999998</v>
      </c>
      <c r="N525">
        <f>(D4-D5)*EXP(-(F4-F5)*I525)+(H4-H5)</f>
        <v>25.063512242962833</v>
      </c>
      <c r="O525">
        <f>(D4+D5)*EXP(-(F4+F5)*I525)+(H4+H5)</f>
        <v>26.447835294498773</v>
      </c>
    </row>
    <row r="526" spans="9:15" x14ac:dyDescent="0.3">
      <c r="I526">
        <v>145.2780555555556</v>
      </c>
      <c r="J526">
        <f>D4*EXP(-F4*I526)+H4</f>
        <v>25.755183486242842</v>
      </c>
      <c r="K526">
        <f>L526* E6/M526</f>
        <v>25.718074900498745</v>
      </c>
      <c r="L526">
        <v>26.309000000000001</v>
      </c>
      <c r="M526">
        <v>302.15899999999999</v>
      </c>
      <c r="N526">
        <f>(D4-D5)*EXP(-(F4-F5)*I526)+(H4-H5)</f>
        <v>25.058367068919562</v>
      </c>
      <c r="O526">
        <f>(D4+D5)*EXP(-(F4+F5)*I526)+(H4+H5)</f>
        <v>26.441840131923897</v>
      </c>
    </row>
    <row r="527" spans="9:15" x14ac:dyDescent="0.3">
      <c r="I527">
        <v>145.55583333333331</v>
      </c>
      <c r="J527">
        <f>D4*EXP(-F4*I527)+H4</f>
        <v>25.749626161344132</v>
      </c>
      <c r="K527">
        <f>L527* E6/M527</f>
        <v>25.729971568883879</v>
      </c>
      <c r="L527">
        <v>26.347999999999999</v>
      </c>
      <c r="M527">
        <v>302.46699999999998</v>
      </c>
      <c r="N527">
        <f>(D4-D5)*EXP(-(F4-F5)*I527)+(H4-H5)</f>
        <v>25.053230388568426</v>
      </c>
      <c r="O527">
        <f>(D4+D5)*EXP(-(F4+F5)*I527)+(H4+H5)</f>
        <v>26.435855300508571</v>
      </c>
    </row>
    <row r="528" spans="9:15" x14ac:dyDescent="0.3">
      <c r="I528">
        <v>145.83361111111111</v>
      </c>
      <c r="J528">
        <f>D4*EXP(-F4*I528)+H4</f>
        <v>25.744072661952213</v>
      </c>
      <c r="K528">
        <f>L528* E6/M528</f>
        <v>25.744624292147307</v>
      </c>
      <c r="L528">
        <v>26.361000000000001</v>
      </c>
      <c r="M528">
        <v>302.44400000000002</v>
      </c>
      <c r="N528">
        <f>(D4-D5)*EXP(-(F4-F5)*I528)+(H4-H5)</f>
        <v>25.048097058012761</v>
      </c>
      <c r="O528">
        <f>(D4+D5)*EXP(-(F4+F5)*I528)+(H4+H5)</f>
        <v>26.429874805763763</v>
      </c>
    </row>
    <row r="529" spans="9:15" x14ac:dyDescent="0.3">
      <c r="I529">
        <v>146.11138888888891</v>
      </c>
      <c r="J529">
        <f>D4*EXP(-F4*I529)+H4</f>
        <v>25.738522985433715</v>
      </c>
      <c r="K529">
        <f>L529* E6/M529</f>
        <v>25.705078849158589</v>
      </c>
      <c r="L529">
        <v>26.338000000000001</v>
      </c>
      <c r="M529">
        <v>302.64499999999998</v>
      </c>
      <c r="N529">
        <f>(D4-D5)*EXP(-(F4-F5)*I529)+(H4-H5)</f>
        <v>25.042967075068056</v>
      </c>
      <c r="O529">
        <f>(D4+D5)*EXP(-(F4+F5)*I529)+(H4+H5)</f>
        <v>26.423898644547073</v>
      </c>
    </row>
    <row r="530" spans="9:15" x14ac:dyDescent="0.3">
      <c r="I530">
        <v>146.38888888888891</v>
      </c>
      <c r="J530">
        <f>D4*EXP(-F4*I530)+H4</f>
        <v>25.732982673106019</v>
      </c>
      <c r="K530">
        <f>L530* E6/M530</f>
        <v>25.736686598102256</v>
      </c>
      <c r="L530">
        <v>26.373000000000001</v>
      </c>
      <c r="M530">
        <v>302.67500000000001</v>
      </c>
      <c r="N530">
        <f>(D4-D5)*EXP(-(F4-F5)*I530)+(H4-H5)</f>
        <v>25.037845562518427</v>
      </c>
      <c r="O530">
        <f>(D4+D5)*EXP(-(F4+F5)*I530)+(H4+H5)</f>
        <v>26.417932783387233</v>
      </c>
    </row>
    <row r="531" spans="9:15" x14ac:dyDescent="0.3">
      <c r="I531">
        <v>146.66694444444451</v>
      </c>
      <c r="J531">
        <f>D4*EXP(-F4*I531)+H4</f>
        <v>25.727435090492556</v>
      </c>
      <c r="K531">
        <f>L531* E6/M531</f>
        <v>25.694118203716876</v>
      </c>
      <c r="L531">
        <v>26.361999999999998</v>
      </c>
      <c r="M531">
        <v>303.05</v>
      </c>
      <c r="N531">
        <f>(D4-D5)*EXP(-(F4-F5)*I531)+(H4-H5)</f>
        <v>25.03271714328061</v>
      </c>
      <c r="O531">
        <f>(D4+D5)*EXP(-(F4+F5)*I531)+(H4+H5)</f>
        <v>26.41195931013986</v>
      </c>
    </row>
    <row r="532" spans="9:15" x14ac:dyDescent="0.3">
      <c r="I532">
        <v>146.9447222222222</v>
      </c>
      <c r="J532">
        <f>D4*EXP(-F4*I532)+H4</f>
        <v>25.721896866812209</v>
      </c>
      <c r="K532">
        <f>L532* E6/M532</f>
        <v>25.700977648882247</v>
      </c>
      <c r="L532">
        <v>26.378</v>
      </c>
      <c r="M532">
        <v>303.15300000000002</v>
      </c>
      <c r="N532">
        <f>(D4-D5)*EXP(-(F4-F5)*I532)+(H4-H5)</f>
        <v>25.027597190075973</v>
      </c>
      <c r="O532">
        <f>(D4+D5)*EXP(-(F4+F5)*I532)+(H4+H5)</f>
        <v>26.40599613067592</v>
      </c>
    </row>
    <row r="533" spans="9:15" x14ac:dyDescent="0.3">
      <c r="I533">
        <v>147.2225</v>
      </c>
      <c r="J533">
        <f>D4*EXP(-F4*I533)+H4</f>
        <v>25.716362455489914</v>
      </c>
      <c r="K533">
        <f>L533* E6/M533</f>
        <v>25.705583760268627</v>
      </c>
      <c r="L533">
        <v>26.396999999999998</v>
      </c>
      <c r="M533">
        <v>303.31700000000001</v>
      </c>
      <c r="N533">
        <f>(D4-D5)*EXP(-(F4-F5)*I533)+(H4-H5)</f>
        <v>25.02248057575849</v>
      </c>
      <c r="O533">
        <f>(D4+D5)*EXP(-(F4+F5)*I533)+(H4+H5)</f>
        <v>26.400037272193266</v>
      </c>
    </row>
    <row r="534" spans="9:15" x14ac:dyDescent="0.3">
      <c r="I534">
        <v>147.5002777777778</v>
      </c>
      <c r="J534">
        <f>D4*EXP(-F4*I534)+H4</f>
        <v>25.710831853901343</v>
      </c>
      <c r="K534">
        <f>L534* E6/M534</f>
        <v>25.689917336094599</v>
      </c>
      <c r="L534">
        <v>26.385000000000002</v>
      </c>
      <c r="M534">
        <v>303.36399999999998</v>
      </c>
      <c r="N534">
        <f>(D4-D5)*EXP(-(F4-F5)*I534)+(H4-H5)</f>
        <v>25.01736729815077</v>
      </c>
      <c r="O534">
        <f>(D4+D5)*EXP(-(F4+F5)*I534)+(H4+H5)</f>
        <v>26.394082731560879</v>
      </c>
    </row>
    <row r="535" spans="9:15" x14ac:dyDescent="0.3">
      <c r="I535">
        <v>147.7780555555556</v>
      </c>
      <c r="J535">
        <f>D4*EXP(-F4*I535)+H4</f>
        <v>25.705305059423985</v>
      </c>
      <c r="K535">
        <f>L535* E6/M535</f>
        <v>25.684583356101754</v>
      </c>
      <c r="L535">
        <v>26.402999999999999</v>
      </c>
      <c r="M535">
        <v>303.63400000000001</v>
      </c>
      <c r="N535">
        <f>(D4-D5)*EXP(-(F4-F5)*I535)+(H4-H5)</f>
        <v>25.012257355076834</v>
      </c>
      <c r="O535">
        <f>(D4+D5)*EXP(-(F4+F5)*I535)+(H4+H5)</f>
        <v>26.388132505649992</v>
      </c>
    </row>
    <row r="536" spans="9:15" x14ac:dyDescent="0.3">
      <c r="I536">
        <v>148.05583333333331</v>
      </c>
      <c r="J536">
        <f>D4*EXP(-F4*I536)+H4</f>
        <v>25.699782069437138</v>
      </c>
      <c r="K536">
        <f>L536* E6/M536</f>
        <v>25.692793142648977</v>
      </c>
      <c r="L536">
        <v>26.396999999999998</v>
      </c>
      <c r="M536">
        <v>303.46800000000002</v>
      </c>
      <c r="N536">
        <f>(D4-D5)*EXP(-(F4-F5)*I536)+(H4-H5)</f>
        <v>25.007150744362121</v>
      </c>
      <c r="O536">
        <f>(D4+D5)*EXP(-(F4+F5)*I536)+(H4+H5)</f>
        <v>26.382186591334122</v>
      </c>
    </row>
    <row r="537" spans="9:15" x14ac:dyDescent="0.3">
      <c r="I537">
        <v>148.33361111111111</v>
      </c>
      <c r="J537">
        <f>D4*EXP(-F4*I537)+H4</f>
        <v>25.69426288132189</v>
      </c>
      <c r="K537">
        <f>L537* E6/M537</f>
        <v>25.686149047584596</v>
      </c>
      <c r="L537">
        <v>26.391999999999999</v>
      </c>
      <c r="M537">
        <v>303.48899999999998</v>
      </c>
      <c r="N537">
        <f>(D4-D5)*EXP(-(F4-F5)*I537)+(H4-H5)</f>
        <v>25.002047463833502</v>
      </c>
      <c r="O537">
        <f>(D4+D5)*EXP(-(F4+F5)*I537)+(H4+H5)</f>
        <v>26.376244985489031</v>
      </c>
    </row>
    <row r="538" spans="9:15" x14ac:dyDescent="0.3">
      <c r="I538">
        <v>148.61138888888891</v>
      </c>
      <c r="J538">
        <f>D4*EXP(-F4*I538)+H4</f>
        <v>25.68874749246114</v>
      </c>
      <c r="K538">
        <f>L538* E6/M538</f>
        <v>25.703869854663473</v>
      </c>
      <c r="L538">
        <v>26.422999999999998</v>
      </c>
      <c r="M538">
        <v>303.63600000000002</v>
      </c>
      <c r="N538">
        <f>(D4-D5)*EXP(-(F4-F5)*I538)+(H4-H5)</f>
        <v>24.996947511319245</v>
      </c>
      <c r="O538">
        <f>(D4+D5)*EXP(-(F4+F5)*I538)+(H4+H5)</f>
        <v>26.370307684992767</v>
      </c>
    </row>
    <row r="539" spans="9:15" x14ac:dyDescent="0.3">
      <c r="I539">
        <v>148.88916666666671</v>
      </c>
      <c r="J539">
        <f>D4*EXP(-F4*I539)+H4</f>
        <v>25.683235900239588</v>
      </c>
      <c r="K539">
        <f>L539* E6/M539</f>
        <v>25.690713196946479</v>
      </c>
      <c r="L539">
        <v>26.422000000000001</v>
      </c>
      <c r="M539">
        <v>303.77999999999997</v>
      </c>
      <c r="N539">
        <f>(D4-D5)*EXP(-(F4-F5)*I539)+(H4-H5)</f>
        <v>24.99185088464905</v>
      </c>
      <c r="O539">
        <f>(D4+D5)*EXP(-(F4+F5)*I539)+(H4+H5)</f>
        <v>26.364374686725625</v>
      </c>
    </row>
    <row r="540" spans="9:15" x14ac:dyDescent="0.3">
      <c r="I540">
        <v>149.16694444444451</v>
      </c>
      <c r="J540">
        <f>D4*EXP(-F4*I540)+H4</f>
        <v>25.677728102043734</v>
      </c>
      <c r="K540">
        <f>L540* E6/M540</f>
        <v>25.682259139965055</v>
      </c>
      <c r="L540">
        <v>26.423999999999999</v>
      </c>
      <c r="M540">
        <v>303.90300000000002</v>
      </c>
      <c r="N540">
        <f>(D4-D5)*EXP(-(F4-F5)*I540)+(H4-H5)</f>
        <v>24.986757581654025</v>
      </c>
      <c r="O540">
        <f>(D4+D5)*EXP(-(F4+F5)*I540)+(H4+H5)</f>
        <v>26.358445987570164</v>
      </c>
    </row>
    <row r="541" spans="9:15" x14ac:dyDescent="0.3">
      <c r="I541">
        <v>149.4447222222222</v>
      </c>
      <c r="J541">
        <f>D4*EXP(-F4*I541)+H4</f>
        <v>25.672224095261878</v>
      </c>
      <c r="K541">
        <f>L541* E6/M541</f>
        <v>25.669444844959799</v>
      </c>
      <c r="L541">
        <v>26.393000000000001</v>
      </c>
      <c r="M541">
        <v>303.69799999999998</v>
      </c>
      <c r="N541">
        <f>(D4-D5)*EXP(-(F4-F5)*I541)+(H4-H5)</f>
        <v>24.981667600166695</v>
      </c>
      <c r="O541">
        <f>(D4+D5)*EXP(-(F4+F5)*I541)+(H4+H5)</f>
        <v>26.35252158441121</v>
      </c>
    </row>
    <row r="542" spans="9:15" x14ac:dyDescent="0.3">
      <c r="I542">
        <v>149.7225</v>
      </c>
      <c r="J542">
        <f>D4*EXP(-F4*I542)+H4</f>
        <v>25.666723877284113</v>
      </c>
      <c r="K542">
        <f>L542* E6/M542</f>
        <v>25.6880493813523</v>
      </c>
      <c r="L542">
        <v>26.422999999999998</v>
      </c>
      <c r="M542">
        <v>303.82299999999998</v>
      </c>
      <c r="N542">
        <f>(D4-D5)*EXP(-(F4-F5)*I542)+(H4-H5)</f>
        <v>24.976580938020994</v>
      </c>
      <c r="O542">
        <f>(D4+D5)*EXP(-(F4+F5)*I542)+(H4+H5)</f>
        <v>26.346601474135831</v>
      </c>
    </row>
    <row r="543" spans="9:15" x14ac:dyDescent="0.3">
      <c r="I543">
        <v>150.0002777777778</v>
      </c>
      <c r="J543">
        <f>D4*EXP(-F4*I543)+H4</f>
        <v>25.661227445502341</v>
      </c>
      <c r="K543">
        <f>L543* E6/M543</f>
        <v>25.676427564320193</v>
      </c>
      <c r="L543">
        <v>26.417999999999999</v>
      </c>
      <c r="M543">
        <v>303.90300000000002</v>
      </c>
      <c r="N543">
        <f>(D4-D5)*EXP(-(F4-F5)*I543)+(H4-H5)</f>
        <v>24.971497593052273</v>
      </c>
      <c r="O543">
        <f>(D4+D5)*EXP(-(F4+F5)*I543)+(H4+H5)</f>
        <v>26.340685653633368</v>
      </c>
    </row>
    <row r="544" spans="9:15" x14ac:dyDescent="0.3">
      <c r="I544">
        <v>150.2780555555556</v>
      </c>
      <c r="J544">
        <f>D4*EXP(-F4*I544)+H4</f>
        <v>25.655734797310242</v>
      </c>
      <c r="K544">
        <f>L544* E6/M544</f>
        <v>25.684541060869567</v>
      </c>
      <c r="L544">
        <v>26.428000000000001</v>
      </c>
      <c r="M544">
        <v>303.92200000000003</v>
      </c>
      <c r="N544">
        <f>(D4-D5)*EXP(-(F4-F5)*I544)+(H4-H5)</f>
        <v>24.966417563097295</v>
      </c>
      <c r="O544">
        <f>(D4+D5)*EXP(-(F4+F5)*I544)+(H4+H5)</f>
        <v>26.334774119795402</v>
      </c>
    </row>
    <row r="545" spans="9:15" x14ac:dyDescent="0.3">
      <c r="I545">
        <v>150.55583333333331</v>
      </c>
      <c r="J545">
        <f>D4*EXP(-F4*I545)+H4</f>
        <v>25.650245930103303</v>
      </c>
      <c r="K545">
        <f>L545* E6/M545</f>
        <v>25.70513348117532</v>
      </c>
      <c r="L545">
        <v>26.431000000000001</v>
      </c>
      <c r="M545">
        <v>303.71300000000002</v>
      </c>
      <c r="N545">
        <f>(D4-D5)*EXP(-(F4-F5)*I545)+(H4-H5)</f>
        <v>24.961340845994233</v>
      </c>
      <c r="O545">
        <f>(D4+D5)*EXP(-(F4+F5)*I545)+(H4+H5)</f>
        <v>26.328866869515771</v>
      </c>
    </row>
    <row r="546" spans="9:15" x14ac:dyDescent="0.3">
      <c r="I546">
        <v>150.83361111111111</v>
      </c>
      <c r="J546">
        <f>D4*EXP(-F4*I546)+H4</f>
        <v>25.644760841278799</v>
      </c>
      <c r="K546">
        <f>L546* E6/M546</f>
        <v>25.676895444187959</v>
      </c>
      <c r="L546">
        <v>26.428999999999998</v>
      </c>
      <c r="M546">
        <v>304.024</v>
      </c>
      <c r="N546">
        <f>(D4-D5)*EXP(-(F4-F5)*I546)+(H4-H5)</f>
        <v>24.956267439582668</v>
      </c>
      <c r="O546">
        <f>(D4+D5)*EXP(-(F4+F5)*I546)+(H4+H5)</f>
        <v>26.322963899690571</v>
      </c>
    </row>
    <row r="547" spans="9:15" x14ac:dyDescent="0.3">
      <c r="I547">
        <v>151.11138888888891</v>
      </c>
      <c r="J547">
        <f>D4*EXP(-F4*I547)+H4</f>
        <v>25.639279528235797</v>
      </c>
      <c r="K547">
        <f>L547* E6/M547</f>
        <v>25.660494001960693</v>
      </c>
      <c r="L547">
        <v>26.399000000000001</v>
      </c>
      <c r="M547">
        <v>303.87299999999999</v>
      </c>
      <c r="N547">
        <f>(D4-D5)*EXP(-(F4-F5)*I547)+(H4-H5)</f>
        <v>24.951197341703587</v>
      </c>
      <c r="O547">
        <f>(D4+D5)*EXP(-(F4+F5)*I547)+(H4+H5)</f>
        <v>26.317065207218128</v>
      </c>
    </row>
    <row r="548" spans="9:15" x14ac:dyDescent="0.3">
      <c r="I548">
        <v>151.38916666666671</v>
      </c>
      <c r="J548">
        <f>D4*EXP(-F4*I548)+H4</f>
        <v>25.633801988375154</v>
      </c>
      <c r="K548">
        <f>L548* E6/M548</f>
        <v>25.651617905555465</v>
      </c>
      <c r="L548">
        <v>26.388999999999999</v>
      </c>
      <c r="M548">
        <v>303.863</v>
      </c>
      <c r="N548">
        <f>(D4-D5)*EXP(-(F4-F5)*I548)+(H4-H5)</f>
        <v>24.946130550199392</v>
      </c>
      <c r="O548">
        <f>(D4+D5)*EXP(-(F4+F5)*I548)+(H4+H5)</f>
        <v>26.311170788999043</v>
      </c>
    </row>
    <row r="549" spans="9:15" x14ac:dyDescent="0.3">
      <c r="I549">
        <v>151.66694444444451</v>
      </c>
      <c r="J549">
        <f>D4*EXP(-F4*I549)+H4</f>
        <v>25.628328219099519</v>
      </c>
      <c r="K549">
        <f>L549* E6/M549</f>
        <v>25.650599787205962</v>
      </c>
      <c r="L549">
        <v>26.385000000000002</v>
      </c>
      <c r="M549">
        <v>303.82900000000001</v>
      </c>
      <c r="N549">
        <f>(D4-D5)*EXP(-(F4-F5)*I549)+(H4-H5)</f>
        <v>24.941067062913891</v>
      </c>
      <c r="O549">
        <f>(D4+D5)*EXP(-(F4+F5)*I549)+(H4+H5)</f>
        <v>26.305280641936136</v>
      </c>
    </row>
    <row r="550" spans="9:15" x14ac:dyDescent="0.3">
      <c r="I550">
        <v>151.9447222222222</v>
      </c>
      <c r="J550">
        <f>D4*EXP(-F4*I550)+H4</f>
        <v>25.622858217813327</v>
      </c>
      <c r="K550">
        <f>L550* E6/M550</f>
        <v>25.667881896785278</v>
      </c>
      <c r="L550">
        <v>26.393999999999998</v>
      </c>
      <c r="M550">
        <v>303.72800000000001</v>
      </c>
      <c r="N550">
        <f>(D4-D5)*EXP(-(F4-F5)*I550)+(H4-H5)</f>
        <v>24.9360068776923</v>
      </c>
      <c r="O550">
        <f>(D4+D5)*EXP(-(F4+F5)*I550)+(H4+H5)</f>
        <v>26.299394762934497</v>
      </c>
    </row>
    <row r="551" spans="9:15" x14ac:dyDescent="0.3">
      <c r="I551">
        <v>152.2225</v>
      </c>
      <c r="J551">
        <f>D4*EXP(-F4*I551)+H4</f>
        <v>25.617391981922793</v>
      </c>
      <c r="K551">
        <f>L551* E6/M551</f>
        <v>25.6360833325936</v>
      </c>
      <c r="L551">
        <v>26.36</v>
      </c>
      <c r="M551">
        <v>303.71300000000002</v>
      </c>
      <c r="N551">
        <f>(D4-D5)*EXP(-(F4-F5)*I551)+(H4-H5)</f>
        <v>24.930949992381226</v>
      </c>
      <c r="O551">
        <f>(D4+D5)*EXP(-(F4+F5)*I551)+(H4+H5)</f>
        <v>26.293513148901429</v>
      </c>
    </row>
    <row r="552" spans="9:15" x14ac:dyDescent="0.3">
      <c r="I552">
        <v>152.5002777777778</v>
      </c>
      <c r="J552">
        <f>D4*EXP(-F4*I552)+H4</f>
        <v>25.611929508835935</v>
      </c>
      <c r="K552">
        <f>L552* E6/M552</f>
        <v>25.658830894214962</v>
      </c>
      <c r="L552">
        <v>26.382000000000001</v>
      </c>
      <c r="M552">
        <v>303.697</v>
      </c>
      <c r="N552">
        <f>(D4-D5)*EXP(-(F4-F5)*I552)+(H4-H5)</f>
        <v>24.925896404828695</v>
      </c>
      <c r="O552">
        <f>(D4+D5)*EXP(-(F4+F5)*I552)+(H4+H5)</f>
        <v>26.2876357967465</v>
      </c>
    </row>
    <row r="553" spans="9:15" x14ac:dyDescent="0.3">
      <c r="I553">
        <v>152.7780555555556</v>
      </c>
      <c r="J553">
        <f>D4*EXP(-F4*I553)+H4</f>
        <v>25.606470795962537</v>
      </c>
      <c r="K553">
        <f>L553* E6/M553</f>
        <v>25.630271809659792</v>
      </c>
      <c r="L553">
        <v>26.344999999999999</v>
      </c>
      <c r="M553">
        <v>303.60899999999998</v>
      </c>
      <c r="N553">
        <f>(D4-D5)*EXP(-(F4-F5)*I553)+(H4-H5)</f>
        <v>24.920846112884131</v>
      </c>
      <c r="O553">
        <f>(D4+D5)*EXP(-(F4+F5)*I553)+(H4+H5)</f>
        <v>26.281762703381506</v>
      </c>
    </row>
    <row r="554" spans="9:15" x14ac:dyDescent="0.3">
      <c r="I554">
        <v>153.05583333333331</v>
      </c>
      <c r="J554">
        <f>D4*EXP(-F4*I554)+H4</f>
        <v>25.601015840714176</v>
      </c>
      <c r="K554">
        <f>L554* E6/M554</f>
        <v>25.585419644287125</v>
      </c>
      <c r="L554">
        <v>26.306000000000001</v>
      </c>
      <c r="M554">
        <v>303.69099999999997</v>
      </c>
      <c r="N554">
        <f>(D4-D5)*EXP(-(F4-F5)*I554)+(H4-H5)</f>
        <v>24.915799114398364</v>
      </c>
      <c r="O554">
        <f>(D4+D5)*EXP(-(F4+F5)*I554)+(H4+H5)</f>
        <v>26.275893865720491</v>
      </c>
    </row>
    <row r="555" spans="9:15" x14ac:dyDescent="0.3">
      <c r="I555">
        <v>153.33333333333329</v>
      </c>
      <c r="J555">
        <f>D4*EXP(-F4*I555)+H4</f>
        <v>25.595570089829639</v>
      </c>
      <c r="K555">
        <f>L555* E6/M555</f>
        <v>25.589360778175507</v>
      </c>
      <c r="L555">
        <v>26.289000000000001</v>
      </c>
      <c r="M555">
        <v>303.44799999999998</v>
      </c>
      <c r="N555">
        <f>(D4-D5)*EXP(-(F4-F5)*I555)+(H4-H5)</f>
        <v>24.910760449287505</v>
      </c>
      <c r="O555">
        <f>(D4+D5)*EXP(-(F4+F5)*I555)+(H4+H5)</f>
        <v>26.270035143141602</v>
      </c>
    </row>
    <row r="556" spans="9:15" x14ac:dyDescent="0.3">
      <c r="I556">
        <v>153.61138888888891</v>
      </c>
      <c r="J556">
        <f>D4*EXP(-F4*I556)+H4</f>
        <v>25.590117192747769</v>
      </c>
      <c r="K556">
        <f>L556* E6/M556</f>
        <v>25.585873860447531</v>
      </c>
      <c r="L556">
        <v>26.280999999999999</v>
      </c>
      <c r="M556">
        <v>303.39699999999999</v>
      </c>
      <c r="N556">
        <f>(D4-D5)*EXP(-(F4-F5)*I556)+(H4-H5)</f>
        <v>24.905714989213536</v>
      </c>
      <c r="O556">
        <f>(D4+D5)*EXP(-(F4+F5)*I556)+(H4+H5)</f>
        <v>26.264168945177701</v>
      </c>
    </row>
    <row r="557" spans="9:15" x14ac:dyDescent="0.3">
      <c r="I557">
        <v>153.88916666666671</v>
      </c>
      <c r="J557">
        <f>D4*EXP(-F4*I557)+H4</f>
        <v>25.584673494861775</v>
      </c>
      <c r="K557">
        <f>L557* E6/M557</f>
        <v>25.600445238257468</v>
      </c>
      <c r="L557">
        <v>26.286000000000001</v>
      </c>
      <c r="M557">
        <v>303.28199999999998</v>
      </c>
      <c r="N557">
        <f>(D4-D5)*EXP(-(F4-F5)*I557)+(H4-H5)</f>
        <v>24.900677858223133</v>
      </c>
      <c r="O557">
        <f>(D4+D5)*EXP(-(F4+F5)*I557)+(H4+H5)</f>
        <v>26.258312856135184</v>
      </c>
    </row>
    <row r="558" spans="9:15" x14ac:dyDescent="0.3">
      <c r="I558">
        <v>154.16694444444451</v>
      </c>
      <c r="J558">
        <f>D4*EXP(-F4*I558)+H4</f>
        <v>25.57923354426492</v>
      </c>
      <c r="K558">
        <f>L558* E6/M558</f>
        <v>25.562762588990921</v>
      </c>
      <c r="L558">
        <v>26.239000000000001</v>
      </c>
      <c r="M558">
        <v>303.18599999999998</v>
      </c>
      <c r="N558">
        <f>(D4-D5)*EXP(-(F4-F5)*I558)+(H4-H5)</f>
        <v>24.895644012108839</v>
      </c>
      <c r="O558">
        <f>(D4+D5)*EXP(-(F4+F5)*I558)+(H4+H5)</f>
        <v>26.25246101047513</v>
      </c>
    </row>
    <row r="559" spans="9:15" x14ac:dyDescent="0.3">
      <c r="I559">
        <v>154.4447222222222</v>
      </c>
      <c r="J559">
        <f>D4*EXP(-F4*I559)+H4</f>
        <v>25.573797338377673</v>
      </c>
      <c r="K559">
        <f>L559* E6/M559</f>
        <v>25.563391964206374</v>
      </c>
      <c r="L559">
        <v>26.22</v>
      </c>
      <c r="M559">
        <v>302.959</v>
      </c>
      <c r="N559">
        <f>(D4-D5)*EXP(-(F4-F5)*I559)+(H4-H5)</f>
        <v>24.890613448728487</v>
      </c>
      <c r="O559">
        <f>(D4+D5)*EXP(-(F4+F5)*I559)+(H4+H5)</f>
        <v>26.246613405122744</v>
      </c>
    </row>
    <row r="560" spans="9:15" x14ac:dyDescent="0.3">
      <c r="I560">
        <v>154.7222222222222</v>
      </c>
      <c r="J560">
        <f>D4*EXP(-F4*I560)+H4</f>
        <v>25.568370305217709</v>
      </c>
      <c r="K560">
        <f>L560* E6/M560</f>
        <v>25.57436594937737</v>
      </c>
      <c r="L560">
        <v>26.22</v>
      </c>
      <c r="M560">
        <v>302.82900000000001</v>
      </c>
      <c r="N560">
        <f>(D4-D5)*EXP(-(F4-F5)*I560)+(H4-H5)</f>
        <v>24.885591191586133</v>
      </c>
      <c r="O560">
        <f>(D4+D5)*EXP(-(F4+F5)*I560)+(H4+H5)</f>
        <v>26.240775878258098</v>
      </c>
    </row>
    <row r="561" spans="9:15" x14ac:dyDescent="0.3">
      <c r="I561">
        <v>155.0002777777778</v>
      </c>
      <c r="J561">
        <f>D4*EXP(-F4*I561)+H4</f>
        <v>25.562936150422779</v>
      </c>
      <c r="K561">
        <f>L561* E6/M561</f>
        <v>25.543728922624805</v>
      </c>
      <c r="L561">
        <v>26.193000000000001</v>
      </c>
      <c r="M561">
        <v>302.88</v>
      </c>
      <c r="N561">
        <f>(D4-D5)*EXP(-(F4-F5)*I561)+(H4-H5)</f>
        <v>24.880562161607877</v>
      </c>
      <c r="O561">
        <f>(D4+D5)*EXP(-(F4+F5)*I561)+(H4+H5)</f>
        <v>26.23493090305292</v>
      </c>
    </row>
    <row r="562" spans="9:15" x14ac:dyDescent="0.3">
      <c r="I562">
        <v>155.2780555555556</v>
      </c>
      <c r="J562">
        <f>D4*EXP(-F4*I562)+H4</f>
        <v>25.557511163204946</v>
      </c>
      <c r="K562">
        <f>L562* E6/M562</f>
        <v>25.536199612383658</v>
      </c>
      <c r="L562">
        <v>26.166</v>
      </c>
      <c r="M562">
        <v>302.65699999999998</v>
      </c>
      <c r="N562">
        <f>(D4-D5)*EXP(-(F4-F5)*I562)+(H4-H5)</f>
        <v>24.875541433590254</v>
      </c>
      <c r="O562">
        <f>(D4+D5)*EXP(-(F4+F5)*I562)+(H4+H5)</f>
        <v>26.229096000197018</v>
      </c>
    </row>
    <row r="563" spans="9:15" x14ac:dyDescent="0.3">
      <c r="I563">
        <v>155.55583333333331</v>
      </c>
      <c r="J563">
        <f>D4*EXP(-F4*I563)+H4</f>
        <v>25.552089910396351</v>
      </c>
      <c r="K563">
        <f>L563* E6/M563</f>
        <v>25.517810695927633</v>
      </c>
      <c r="L563">
        <v>26.138000000000002</v>
      </c>
      <c r="M563">
        <v>302.55099999999999</v>
      </c>
      <c r="N563">
        <f>(D4-D5)*EXP(-(F4-F5)*I563)+(H4-H5)</f>
        <v>24.870523979751837</v>
      </c>
      <c r="O563">
        <f>(D4+D5)*EXP(-(F4+F5)*I563)+(H4+H5)</f>
        <v>26.223265325371855</v>
      </c>
    </row>
    <row r="564" spans="9:15" x14ac:dyDescent="0.3">
      <c r="I564">
        <v>155.83361111111111</v>
      </c>
      <c r="J564">
        <f>D4*EXP(-F4*I564)+H4</f>
        <v>25.546672389426334</v>
      </c>
      <c r="K564">
        <f>L564* E6/M564</f>
        <v>25.516773123410587</v>
      </c>
      <c r="L564">
        <v>26.134</v>
      </c>
      <c r="M564">
        <v>302.517</v>
      </c>
      <c r="N564">
        <f>(D4-D5)*EXP(-(F4-F5)*I564)+(H4-H5)</f>
        <v>24.865509797957422</v>
      </c>
      <c r="O564">
        <f>(D4+D5)*EXP(-(F4+F5)*I564)+(H4+H5)</f>
        <v>26.217438875513754</v>
      </c>
    </row>
    <row r="565" spans="9:15" x14ac:dyDescent="0.3">
      <c r="I565">
        <v>156.11138888888891</v>
      </c>
      <c r="J565">
        <f>D4*EXP(-F4*I565)+H4</f>
        <v>25.541258597725999</v>
      </c>
      <c r="K565">
        <f>L565* E6/M565</f>
        <v>25.489380103862523</v>
      </c>
      <c r="L565">
        <v>26.093</v>
      </c>
      <c r="M565">
        <v>302.36700000000002</v>
      </c>
      <c r="N565">
        <f>(D4-D5)*EXP(-(F4-F5)*I565)+(H4-H5)</f>
        <v>24.860498886073209</v>
      </c>
      <c r="O565">
        <f>(D4+D5)*EXP(-(F4+F5)*I565)+(H4+H5)</f>
        <v>26.211616647561261</v>
      </c>
    </row>
    <row r="566" spans="9:15" x14ac:dyDescent="0.3">
      <c r="I566">
        <v>156.38916666666671</v>
      </c>
      <c r="J566">
        <f>D4*EXP(-F4*I566)+H4</f>
        <v>25.535848532728224</v>
      </c>
      <c r="K566">
        <f>L566* E6/M566</f>
        <v>25.50179299725459</v>
      </c>
      <c r="L566">
        <v>26.082999999999998</v>
      </c>
      <c r="M566">
        <v>302.10399999999998</v>
      </c>
      <c r="N566">
        <f>(D4-D5)*EXP(-(F4-F5)*I566)+(H4-H5)</f>
        <v>24.855491241966774</v>
      </c>
      <c r="O566">
        <f>(D4+D5)*EXP(-(F4+F5)*I566)+(H4+H5)</f>
        <v>26.205798638455139</v>
      </c>
    </row>
    <row r="567" spans="9:15" x14ac:dyDescent="0.3">
      <c r="I567">
        <v>156.66666666666671</v>
      </c>
      <c r="J567">
        <f>D4*EXP(-F4*I567)+H4</f>
        <v>25.530447596349156</v>
      </c>
      <c r="K567">
        <f>L567* E6/M567</f>
        <v>25.506512723195172</v>
      </c>
      <c r="L567">
        <v>26.088000000000001</v>
      </c>
      <c r="M567">
        <v>302.10599999999999</v>
      </c>
      <c r="N567">
        <f>(D4-D5)*EXP(-(F4-F5)*I567)+(H4-H5)</f>
        <v>24.850491866255084</v>
      </c>
      <c r="O567">
        <f>(D4+D5)*EXP(-(F4+F5)*I567)+(H4+H5)</f>
        <v>26.19999065682692</v>
      </c>
    </row>
    <row r="568" spans="9:15" x14ac:dyDescent="0.3">
      <c r="I568">
        <v>156.9447222222222</v>
      </c>
      <c r="J568">
        <f>D4*EXP(-F4*I568)+H4</f>
        <v>25.525039572580685</v>
      </c>
      <c r="K568">
        <f>L568* E6/M568</f>
        <v>25.471318290448032</v>
      </c>
      <c r="L568">
        <v>26.042000000000002</v>
      </c>
      <c r="M568">
        <v>301.99</v>
      </c>
      <c r="N568">
        <f>(D4-D5)*EXP(-(F4-F5)*I568)+(H4-H5)</f>
        <v>24.84548574856456</v>
      </c>
      <c r="O568">
        <f>(D4+D5)*EXP(-(F4+F5)*I568)+(H4+H5)</f>
        <v>26.194175264556151</v>
      </c>
    </row>
    <row r="569" spans="9:15" x14ac:dyDescent="0.3">
      <c r="I569">
        <v>157.2225</v>
      </c>
      <c r="J569">
        <f>D4*EXP(-F4*I569)+H4</f>
        <v>25.519640672305503</v>
      </c>
      <c r="K569">
        <f>L569* E6/M569</f>
        <v>25.466394631231619</v>
      </c>
      <c r="L569">
        <v>26.033000000000001</v>
      </c>
      <c r="M569">
        <v>301.94400000000002</v>
      </c>
      <c r="N569">
        <f>(D4-D5)*EXP(-(F4-F5)*I569)+(H4-H5)</f>
        <v>24.840487895010899</v>
      </c>
      <c r="O569">
        <f>(D4+D5)*EXP(-(F4+F5)*I569)+(H4+H5)</f>
        <v>26.188369893655889</v>
      </c>
    </row>
    <row r="570" spans="9:15" x14ac:dyDescent="0.3">
      <c r="I570">
        <v>157.5002777777778</v>
      </c>
      <c r="J570">
        <f>D4*EXP(-F4*I570)+H4</f>
        <v>25.51424548848204</v>
      </c>
      <c r="K570">
        <f>L570* E6/M570</f>
        <v>25.458869185116001</v>
      </c>
      <c r="L570">
        <v>26.006</v>
      </c>
      <c r="M570">
        <v>301.72000000000003</v>
      </c>
      <c r="N570">
        <f>(D4-D5)*EXP(-(F4-F5)*I570)+(H4-H5)</f>
        <v>24.835493300719257</v>
      </c>
      <c r="O570">
        <f>(D4+D5)*EXP(-(F4+F5)*I570)+(H4+H5)</f>
        <v>26.182568729387203</v>
      </c>
    </row>
    <row r="571" spans="9:15" x14ac:dyDescent="0.3">
      <c r="I571">
        <v>157.7780555555556</v>
      </c>
      <c r="J571">
        <f>D4*EXP(-F4*I571)+H4</f>
        <v>25.508854018551997</v>
      </c>
      <c r="K571">
        <f>L571* E6/M571</f>
        <v>25.432386968420669</v>
      </c>
      <c r="L571">
        <v>25.965</v>
      </c>
      <c r="M571">
        <v>301.55799999999999</v>
      </c>
      <c r="N571">
        <f>(D4-D5)*EXP(-(F4-F5)*I571)+(H4-H5)</f>
        <v>24.830501963564174</v>
      </c>
      <c r="O571">
        <f>(D4+D5)*EXP(-(F4+F5)*I571)+(H4+H5)</f>
        <v>26.176771768701929</v>
      </c>
    </row>
    <row r="572" spans="9:15" x14ac:dyDescent="0.3">
      <c r="I572">
        <v>158.05583333333331</v>
      </c>
      <c r="J572">
        <f>D4*EXP(-F4*I572)+H4</f>
        <v>25.503466259958827</v>
      </c>
      <c r="K572">
        <f>L572* E6/M572</f>
        <v>25.448948408085116</v>
      </c>
      <c r="L572">
        <v>25.972000000000001</v>
      </c>
      <c r="M572">
        <v>301.44299999999998</v>
      </c>
      <c r="N572">
        <f>(D4-D5)*EXP(-(F4-F5)*I572)+(H4-H5)</f>
        <v>24.825513881421557</v>
      </c>
      <c r="O572">
        <f>(D4+D5)*EXP(-(F4+F5)*I572)+(H4+H5)</f>
        <v>26.170979008554106</v>
      </c>
    </row>
    <row r="573" spans="9:15" x14ac:dyDescent="0.3">
      <c r="I573">
        <v>158.33361111111111</v>
      </c>
      <c r="J573">
        <f>D4*EXP(-F4*I573)+H4</f>
        <v>25.498082210147757</v>
      </c>
      <c r="K573">
        <f>L573* E6/M573</f>
        <v>25.423226684595228</v>
      </c>
      <c r="L573">
        <v>25.951000000000001</v>
      </c>
      <c r="M573">
        <v>301.50400000000002</v>
      </c>
      <c r="N573">
        <f>(D4-D5)*EXP(-(F4-F5)*I573)+(H4-H5)</f>
        <v>24.820529052168713</v>
      </c>
      <c r="O573">
        <f>(D4+D5)*EXP(-(F4+F5)*I573)+(H4+H5)</f>
        <v>26.165190445899977</v>
      </c>
    </row>
    <row r="574" spans="9:15" x14ac:dyDescent="0.3">
      <c r="I574">
        <v>158.61138888888891</v>
      </c>
      <c r="J574">
        <f>D4*EXP(-F4*I574)+H4</f>
        <v>25.492701866565767</v>
      </c>
      <c r="K574">
        <f>L574* E6/M574</f>
        <v>25.395823364015147</v>
      </c>
      <c r="L574">
        <v>25.914000000000001</v>
      </c>
      <c r="M574">
        <v>301.399</v>
      </c>
      <c r="N574">
        <f>(D4-D5)*EXP(-(F4-F5)*I574)+(H4-H5)</f>
        <v>24.815547473684326</v>
      </c>
      <c r="O574">
        <f>(D4+D5)*EXP(-(F4+F5)*I574)+(H4+H5)</f>
        <v>26.159406077697998</v>
      </c>
    </row>
    <row r="575" spans="9:15" x14ac:dyDescent="0.3">
      <c r="I575">
        <v>158.88916666666671</v>
      </c>
      <c r="J575">
        <f>D4*EXP(-F4*I575)+H4</f>
        <v>25.487325226661582</v>
      </c>
      <c r="K575">
        <f>L575* E6/M575</f>
        <v>25.422930571619926</v>
      </c>
      <c r="L575">
        <v>25.934000000000001</v>
      </c>
      <c r="M575">
        <v>301.31</v>
      </c>
      <c r="N575">
        <f>(D4-D5)*EXP(-(F4-F5)*I575)+(H4-H5)</f>
        <v>24.810569143848461</v>
      </c>
      <c r="O575">
        <f>(D4+D5)*EXP(-(F4+F5)*I575)+(H4+H5)</f>
        <v>26.153625900908825</v>
      </c>
    </row>
    <row r="576" spans="9:15" x14ac:dyDescent="0.3">
      <c r="I576">
        <v>159.16694444444451</v>
      </c>
      <c r="J576">
        <f>D4*EXP(-F4*I576)+H4</f>
        <v>25.481952287885701</v>
      </c>
      <c r="K576">
        <f>L576* E6/M576</f>
        <v>25.398376331534902</v>
      </c>
      <c r="L576">
        <v>25.923999999999999</v>
      </c>
      <c r="M576">
        <v>301.48500000000001</v>
      </c>
      <c r="N576">
        <f>(D4-D5)*EXP(-(F4-F5)*I576)+(H4-H5)</f>
        <v>24.805594060542575</v>
      </c>
      <c r="O576">
        <f>(D4+D5)*EXP(-(F4+F5)*I576)+(H4+H5)</f>
        <v>26.147849912495317</v>
      </c>
    </row>
    <row r="577" spans="9:15" x14ac:dyDescent="0.3">
      <c r="I577">
        <v>159.4447222222222</v>
      </c>
      <c r="J577">
        <f>D4*EXP(-F4*I577)+H4</f>
        <v>25.476583047690372</v>
      </c>
      <c r="K577">
        <f>L577* E6/M577</f>
        <v>25.375718125601104</v>
      </c>
      <c r="L577">
        <v>25.893999999999998</v>
      </c>
      <c r="M577">
        <v>301.40499999999997</v>
      </c>
      <c r="N577">
        <f>(D4-D5)*EXP(-(F4-F5)*I577)+(H4-H5)</f>
        <v>24.800622221649498</v>
      </c>
      <c r="O577">
        <f>(D4+D5)*EXP(-(F4+F5)*I577)+(H4+H5)</f>
        <v>26.142078109422542</v>
      </c>
    </row>
    <row r="578" spans="9:15" x14ac:dyDescent="0.3">
      <c r="I578">
        <v>159.7222222222222</v>
      </c>
      <c r="J578">
        <f>D4*EXP(-F4*I578)+H4</f>
        <v>25.471222867228434</v>
      </c>
      <c r="K578">
        <f>L578* E6/M578</f>
        <v>25.402579377647523</v>
      </c>
      <c r="L578">
        <v>25.927</v>
      </c>
      <c r="M578">
        <v>301.47000000000003</v>
      </c>
      <c r="N578">
        <f>(D4-D5)*EXP(-(F4-F5)*I578)+(H4-H5)</f>
        <v>24.795658592031213</v>
      </c>
      <c r="O578">
        <f>(D4+D5)*EXP(-(F4+F5)*I578)+(H4+H5)</f>
        <v>26.136316254190454</v>
      </c>
    </row>
    <row r="579" spans="9:15" x14ac:dyDescent="0.3">
      <c r="I579">
        <v>160.0002777777778</v>
      </c>
      <c r="J579">
        <f>D4*EXP(-F4*I579)+H4</f>
        <v>25.465855652859119</v>
      </c>
      <c r="K579">
        <f>L579* E6/M579</f>
        <v>25.39915064136629</v>
      </c>
      <c r="L579">
        <v>25.91</v>
      </c>
      <c r="M579">
        <v>301.31299999999999</v>
      </c>
      <c r="N579">
        <f>(D4-D5)*EXP(-(F4-F5)*I579)+(H4-H5)</f>
        <v>24.79068826864</v>
      </c>
      <c r="O579">
        <f>(D4+D5)*EXP(-(F4+F5)*I579)+(H4+H5)</f>
        <v>26.130547047170388</v>
      </c>
    </row>
    <row r="580" spans="9:15" x14ac:dyDescent="0.3">
      <c r="I580">
        <v>160.2777777777778</v>
      </c>
      <c r="J580">
        <f>D4*EXP(-F4*I580)+H4</f>
        <v>25.460502849453395</v>
      </c>
      <c r="K580">
        <f>L580* E6/M580</f>
        <v>25.373132220604464</v>
      </c>
      <c r="L580">
        <v>25.896000000000001</v>
      </c>
      <c r="M580">
        <v>301.459</v>
      </c>
      <c r="N580">
        <f>(D4-D5)*EXP(-(F4-F5)*I580)+(H4-H5)</f>
        <v>24.785731110797776</v>
      </c>
      <c r="O580">
        <f>(D4+D5)*EXP(-(F4+F5)*I580)+(H4+H5)</f>
        <v>26.124793539112339</v>
      </c>
    </row>
    <row r="581" spans="9:15" x14ac:dyDescent="0.3">
      <c r="I581">
        <v>160.55583333333331</v>
      </c>
      <c r="J581">
        <f>D4*EXP(-F4*I581)+H4</f>
        <v>25.455143021820852</v>
      </c>
      <c r="K581">
        <f>L581* E6/M581</f>
        <v>25.378858912822743</v>
      </c>
      <c r="L581">
        <v>25.907</v>
      </c>
      <c r="M581">
        <v>301.51900000000001</v>
      </c>
      <c r="N581">
        <f>(D4-D5)*EXP(-(F4-F5)*I581)+(H4-H5)</f>
        <v>24.780767267910232</v>
      </c>
      <c r="O581">
        <f>(D4+D5)*EXP(-(F4+F5)*I581)+(H4+H5)</f>
        <v>26.119032689916807</v>
      </c>
    </row>
    <row r="582" spans="9:15" x14ac:dyDescent="0.3">
      <c r="I582">
        <v>160.83361111111111</v>
      </c>
      <c r="J582">
        <f>D4*EXP(-F4*I582)+H4</f>
        <v>25.44979223637332</v>
      </c>
      <c r="K582">
        <f>L582* E6/M582</f>
        <v>25.371388711009843</v>
      </c>
      <c r="L582">
        <v>25.898</v>
      </c>
      <c r="M582">
        <v>301.50299999999999</v>
      </c>
      <c r="N582">
        <f>(D4-D5)*EXP(-(F4-F5)*I582)+(H4-H5)</f>
        <v>24.775811619371979</v>
      </c>
      <c r="O582">
        <f>(D4+D5)*EXP(-(F4+F5)*I582)+(H4+H5)</f>
        <v>26.113281768100467</v>
      </c>
    </row>
    <row r="583" spans="9:15" x14ac:dyDescent="0.3">
      <c r="I583">
        <v>161.11138888888891</v>
      </c>
      <c r="J583">
        <f>D4*EXP(-F4*I583)+H4</f>
        <v>25.444445134256608</v>
      </c>
      <c r="K583">
        <f>L583* E6/M583</f>
        <v>25.373028753638522</v>
      </c>
      <c r="L583">
        <v>25.905000000000001</v>
      </c>
      <c r="M583">
        <v>301.565</v>
      </c>
      <c r="N583">
        <f>(D4-D5)*EXP(-(F4-F5)*I583)+(H4-H5)</f>
        <v>24.770859202572495</v>
      </c>
      <c r="O583">
        <f>(D4+D5)*EXP(-(F4+F5)*I583)+(H4+H5)</f>
        <v>26.107535013461337</v>
      </c>
    </row>
    <row r="584" spans="9:15" x14ac:dyDescent="0.3">
      <c r="I584">
        <v>161.38916666666671</v>
      </c>
      <c r="J584">
        <f>D4*EXP(-F4*I584)+H4</f>
        <v>25.439101712935212</v>
      </c>
      <c r="K584">
        <f>L584* E6/M584</f>
        <v>25.376108290020323</v>
      </c>
      <c r="L584">
        <v>25.92</v>
      </c>
      <c r="M584">
        <v>301.70299999999997</v>
      </c>
      <c r="N584">
        <f>(D4-D5)*EXP(-(F4-F5)*I584)+(H4-H5)</f>
        <v>24.765910015404259</v>
      </c>
      <c r="O584">
        <f>(D4+D5)*EXP(-(F4+F5)*I584)+(H4+H5)</f>
        <v>26.101792422979837</v>
      </c>
    </row>
    <row r="585" spans="9:15" x14ac:dyDescent="0.3">
      <c r="I585">
        <v>161.66694444444451</v>
      </c>
      <c r="J585">
        <f>D4*EXP(-F4*I585)+H4</f>
        <v>25.433761969875373</v>
      </c>
      <c r="K585">
        <f>L585* E6/M585</f>
        <v>25.369681499648138</v>
      </c>
      <c r="L585">
        <v>25.923999999999999</v>
      </c>
      <c r="M585">
        <v>301.82600000000002</v>
      </c>
      <c r="N585">
        <f>(D4-D5)*EXP(-(F4-F5)*I585)+(H4-H5)</f>
        <v>24.760964055761121</v>
      </c>
      <c r="O585">
        <f>(D4+D5)*EXP(-(F4+F5)*I585)+(H4+H5)</f>
        <v>26.096053993638577</v>
      </c>
    </row>
    <row r="586" spans="9:15" x14ac:dyDescent="0.3">
      <c r="I586">
        <v>161.9447222222222</v>
      </c>
      <c r="J586">
        <f>D4*EXP(-F4*I586)+H4</f>
        <v>25.42842590254509</v>
      </c>
      <c r="K586">
        <f>L586* E6/M586</f>
        <v>25.357735852704597</v>
      </c>
      <c r="L586">
        <v>25.916</v>
      </c>
      <c r="M586">
        <v>301.875</v>
      </c>
      <c r="N586">
        <f>(D4-D5)*EXP(-(F4-F5)*I586)+(H4-H5)</f>
        <v>24.756021321538313</v>
      </c>
      <c r="O586">
        <f>(D4+D5)*EXP(-(F4+F5)*I586)+(H4+H5)</f>
        <v>26.090319722422358</v>
      </c>
    </row>
    <row r="587" spans="9:15" x14ac:dyDescent="0.3">
      <c r="I587">
        <v>162.2225</v>
      </c>
      <c r="J587">
        <f>D4*EXP(-F4*I587)+H4</f>
        <v>25.423093508414084</v>
      </c>
      <c r="K587">
        <f>L587* E6/M587</f>
        <v>25.371002541091567</v>
      </c>
      <c r="L587">
        <v>25.922000000000001</v>
      </c>
      <c r="M587">
        <v>301.78699999999998</v>
      </c>
      <c r="N587">
        <f>(D4-D5)*EXP(-(F4-F5)*I587)+(H4-H5)</f>
        <v>24.751081810632428</v>
      </c>
      <c r="O587">
        <f>(D4+D5)*EXP(-(F4+F5)*I587)+(H4+H5)</f>
        <v>26.084589606318147</v>
      </c>
    </row>
    <row r="588" spans="9:15" x14ac:dyDescent="0.3">
      <c r="I588">
        <v>162.5002777777778</v>
      </c>
      <c r="J588">
        <f>D4*EXP(-F4*I588)+H4</f>
        <v>25.417764784953832</v>
      </c>
      <c r="K588">
        <f>L588* E6/M588</f>
        <v>25.379147470736832</v>
      </c>
      <c r="L588">
        <v>25.939</v>
      </c>
      <c r="M588">
        <v>301.88799999999998</v>
      </c>
      <c r="N588">
        <f>(D4-D5)*EXP(-(F4-F5)*I588)+(H4-H5)</f>
        <v>24.746145520941436</v>
      </c>
      <c r="O588">
        <f>(D4+D5)*EXP(-(F4+F5)*I588)+(H4+H5)</f>
        <v>26.078863642315113</v>
      </c>
    </row>
    <row r="589" spans="9:15" x14ac:dyDescent="0.3">
      <c r="I589">
        <v>162.7780555555556</v>
      </c>
      <c r="J589">
        <f>D4*EXP(-F4*I589)+H4</f>
        <v>25.412439729637541</v>
      </c>
      <c r="K589">
        <f>L589* E6/M589</f>
        <v>25.368354916938724</v>
      </c>
      <c r="L589">
        <v>25.928999999999998</v>
      </c>
      <c r="M589">
        <v>301.89999999999998</v>
      </c>
      <c r="N589">
        <f>(D4-D5)*EXP(-(F4-F5)*I589)+(H4-H5)</f>
        <v>24.741212450364682</v>
      </c>
      <c r="O589">
        <f>(D4+D5)*EXP(-(F4+F5)*I589)+(H4+H5)</f>
        <v>26.073141827404605</v>
      </c>
    </row>
    <row r="590" spans="9:15" x14ac:dyDescent="0.3">
      <c r="I590">
        <v>163.05583333333331</v>
      </c>
      <c r="J590">
        <f>D4*EXP(-F4*I590)+H4</f>
        <v>25.407118339940173</v>
      </c>
      <c r="K590">
        <f>L590* E6/M590</f>
        <v>25.358891891148204</v>
      </c>
      <c r="L590">
        <v>25.911000000000001</v>
      </c>
      <c r="M590">
        <v>301.803</v>
      </c>
      <c r="N590">
        <f>(D4-D5)*EXP(-(F4-F5)*I590)+(H4-H5)</f>
        <v>24.73628259680288</v>
      </c>
      <c r="O590">
        <f>(D4+D5)*EXP(-(F4+F5)*I590)+(H4+H5)</f>
        <v>26.067424158580142</v>
      </c>
    </row>
    <row r="591" spans="9:15" x14ac:dyDescent="0.3">
      <c r="I591">
        <v>163.33361111111111</v>
      </c>
      <c r="J591">
        <f>D4*EXP(-F4*I591)+H4</f>
        <v>25.401800613338413</v>
      </c>
      <c r="K591">
        <f>L591* E6/M591</f>
        <v>25.355077554490801</v>
      </c>
      <c r="L591">
        <v>25.914999999999999</v>
      </c>
      <c r="M591">
        <v>301.89499999999998</v>
      </c>
      <c r="N591">
        <f>(D4-D5)*EXP(-(F4-F5)*I591)+(H4-H5)</f>
        <v>24.731355958158105</v>
      </c>
      <c r="O591">
        <f>(D4+D5)*EXP(-(F4+F5)*I591)+(H4+H5)</f>
        <v>26.061710632837432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19</v>
      </c>
      <c r="B1" s="28"/>
      <c r="C1" s="28"/>
      <c r="D1" s="28"/>
      <c r="E1" s="28"/>
      <c r="F1" s="28"/>
      <c r="G1" s="28"/>
      <c r="H1" s="28"/>
      <c r="I1" s="43" t="s">
        <v>24</v>
      </c>
      <c r="J1" s="43" t="s">
        <v>25</v>
      </c>
      <c r="K1" s="43" t="s">
        <v>26</v>
      </c>
      <c r="L1" s="45" t="s">
        <v>27</v>
      </c>
      <c r="M1" s="45" t="s">
        <v>28</v>
      </c>
      <c r="N1" s="42" t="s">
        <v>29</v>
      </c>
      <c r="O1" s="42" t="s">
        <v>30</v>
      </c>
    </row>
    <row r="2" spans="1:15" ht="25.8" customHeight="1" x14ac:dyDescent="0.3">
      <c r="A2" s="51" t="s">
        <v>31</v>
      </c>
      <c r="B2" s="28"/>
      <c r="C2" s="8" t="s">
        <v>2</v>
      </c>
      <c r="D2" s="54"/>
      <c r="E2" s="28"/>
      <c r="F2" s="8" t="s">
        <v>32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33</v>
      </c>
      <c r="B3" s="28"/>
      <c r="C3" s="52" t="s">
        <v>34</v>
      </c>
      <c r="D3" s="28"/>
      <c r="E3" s="28"/>
      <c r="F3" s="28"/>
      <c r="G3" s="28"/>
      <c r="H3" s="28"/>
      <c r="I3">
        <v>0</v>
      </c>
      <c r="J3">
        <f>D4*EXP(-F4*I3)+H4</f>
        <v>29.920021435480603</v>
      </c>
      <c r="K3">
        <f>L3* E6/M3</f>
        <v>30.087098315080297</v>
      </c>
      <c r="L3">
        <v>30.745000000000001</v>
      </c>
      <c r="M3">
        <v>301.83100000000002</v>
      </c>
      <c r="N3">
        <f>(D4-D5)*EXP(-(F4-F5)*I3)+(H4-H5)</f>
        <v>28.884974718421155</v>
      </c>
      <c r="O3">
        <f>(D4+D5)*EXP(-(F4+F5)*I3)+(H4+H5)</f>
        <v>30.955068152540051</v>
      </c>
    </row>
    <row r="4" spans="1:15" ht="25.8" customHeight="1" x14ac:dyDescent="0.3">
      <c r="A4" s="51" t="s">
        <v>35</v>
      </c>
      <c r="B4" s="28"/>
      <c r="C4" s="48" t="s">
        <v>36</v>
      </c>
      <c r="D4" s="9">
        <v>9.9893759440826813</v>
      </c>
      <c r="E4" s="49" t="s">
        <v>37</v>
      </c>
      <c r="F4" s="10">
        <v>2.4835411476650791E-3</v>
      </c>
      <c r="G4" s="50" t="s">
        <v>38</v>
      </c>
      <c r="H4" s="9">
        <v>19.930645491397922</v>
      </c>
      <c r="I4">
        <v>0.27805555555555561</v>
      </c>
      <c r="J4">
        <f>D4*EXP(-F4*I4)+H4</f>
        <v>29.913125529219585</v>
      </c>
      <c r="K4">
        <f>L4* E6/M4</f>
        <v>30.083101930914047</v>
      </c>
      <c r="L4">
        <v>30.728999999999999</v>
      </c>
      <c r="M4">
        <v>301.714</v>
      </c>
      <c r="N4">
        <f>(D4-D5)*EXP(-(F4-F5)*I4)+(H4-H5)</f>
        <v>28.878849113900991</v>
      </c>
      <c r="O4">
        <f>(D4+D5)*EXP(-(F4+F5)*I4)+(H4+H5)</f>
        <v>30.947356889064537</v>
      </c>
    </row>
    <row r="5" spans="1:15" ht="25.8" customHeight="1" x14ac:dyDescent="0.3">
      <c r="A5" s="51" t="s">
        <v>39</v>
      </c>
      <c r="B5" s="28"/>
      <c r="C5" s="28"/>
      <c r="D5" s="26">
        <v>0.51400316105364718</v>
      </c>
      <c r="E5" s="28"/>
      <c r="F5" s="26">
        <v>1.5779938679036181E-4</v>
      </c>
      <c r="G5" s="28"/>
      <c r="H5" s="26">
        <v>0.52104355600579977</v>
      </c>
      <c r="I5">
        <v>0.55583333333333329</v>
      </c>
      <c r="J5">
        <f>D4*EXP(-F4*I5)+H4</f>
        <v>29.906241265255602</v>
      </c>
      <c r="K5">
        <f>L5* E6/M5</f>
        <v>30.068258812509445</v>
      </c>
      <c r="L5">
        <v>30.722999999999999</v>
      </c>
      <c r="M5">
        <v>301.80399999999997</v>
      </c>
      <c r="N5">
        <f>(D4-D5)*EXP(-(F4-F5)*I5)+(H4-H5)</f>
        <v>28.872733582993057</v>
      </c>
      <c r="O5">
        <f>(D4+D5)*EXP(-(F4+F5)*I5)+(H4+H5)</f>
        <v>30.939658982046133</v>
      </c>
    </row>
    <row r="6" spans="1:15" ht="28.2" customHeight="1" x14ac:dyDescent="0.3">
      <c r="A6" s="46" t="s">
        <v>40</v>
      </c>
      <c r="B6" s="28"/>
      <c r="C6" s="28"/>
      <c r="D6" s="28"/>
      <c r="E6" s="47">
        <v>295.37222220000001</v>
      </c>
      <c r="F6" s="28"/>
      <c r="G6" s="28"/>
      <c r="H6" s="28"/>
      <c r="I6">
        <v>0.83361111111111108</v>
      </c>
      <c r="J6">
        <f>D4*EXP(-F4*I6)+H4</f>
        <v>29.899361748918473</v>
      </c>
      <c r="K6">
        <f>L6* E6/M6</f>
        <v>30.022270413684218</v>
      </c>
      <c r="L6">
        <v>30.663</v>
      </c>
      <c r="M6">
        <v>301.67599999999999</v>
      </c>
      <c r="N6">
        <f>(D4-D5)*EXP(-(F4-F5)*I6)+(H4-H5)</f>
        <v>28.86662200168297</v>
      </c>
      <c r="O6">
        <f>(D4+D5)*EXP(-(F4+F5)*I6)+(H4+H5)</f>
        <v>30.931966720954541</v>
      </c>
    </row>
    <row r="7" spans="1:15" x14ac:dyDescent="0.3">
      <c r="I7">
        <v>1.111388888888889</v>
      </c>
      <c r="J7">
        <f>D4*EXP(-F4*I7)+H4</f>
        <v>29.892486976934073</v>
      </c>
      <c r="K7">
        <f>L7* E6/M7</f>
        <v>30.027691797449137</v>
      </c>
      <c r="L7">
        <v>30.702999999999999</v>
      </c>
      <c r="M7">
        <v>302.01499999999999</v>
      </c>
      <c r="N7">
        <f>(D4-D5)*EXP(-(F4-F5)*I7)+(H4-H5)</f>
        <v>28.86051436741996</v>
      </c>
      <c r="O7">
        <f>(D4+D5)*EXP(-(F4+F5)*I7)+(H4+H5)</f>
        <v>30.924280101648829</v>
      </c>
    </row>
    <row r="8" spans="1:15" x14ac:dyDescent="0.3">
      <c r="I8">
        <v>1.3888888888888891</v>
      </c>
      <c r="J8">
        <f>D4*EXP(-F4*I8)+H4</f>
        <v>29.885623813694355</v>
      </c>
      <c r="K8">
        <f>L8* E6/M8</f>
        <v>29.939004875559945</v>
      </c>
      <c r="L8">
        <v>30.678000000000001</v>
      </c>
      <c r="M8">
        <v>302.66300000000001</v>
      </c>
      <c r="N8">
        <f>(D4-D5)*EXP(-(F4-F5)*I8)+(H4-H5)</f>
        <v>28.854416779375239</v>
      </c>
      <c r="O8">
        <f>(D4+D5)*EXP(-(F4+F5)*I8)+(H4+H5)</f>
        <v>30.916606798158135</v>
      </c>
    </row>
    <row r="9" spans="1:15" x14ac:dyDescent="0.3">
      <c r="I9">
        <v>1.6669444444444439</v>
      </c>
      <c r="J9">
        <f>D4*EXP(-F4*I9)+H4</f>
        <v>29.878751652938238</v>
      </c>
      <c r="K9">
        <f>L9* E6/M9</f>
        <v>29.941860419746629</v>
      </c>
      <c r="L9">
        <v>30.678999999999998</v>
      </c>
      <c r="M9">
        <v>302.64400000000001</v>
      </c>
      <c r="N9">
        <f>(D4-D5)*EXP(-(F4-F5)*I9)+(H4-H5)</f>
        <v>28.848310929840324</v>
      </c>
      <c r="O9">
        <f>(D4+D5)*EXP(-(F4+F5)*I9)+(H4+H5)</f>
        <v>30.908923771846517</v>
      </c>
    </row>
    <row r="10" spans="1:15" x14ac:dyDescent="0.3">
      <c r="I10">
        <v>1.944722222222222</v>
      </c>
      <c r="J10">
        <f>D4*EXP(-F4*I10)+H4</f>
        <v>29.871891094389831</v>
      </c>
      <c r="K10">
        <f>L10* E6/M10</f>
        <v>30.005945813206196</v>
      </c>
      <c r="L10">
        <v>30.651</v>
      </c>
      <c r="M10">
        <v>301.72199999999998</v>
      </c>
      <c r="N10">
        <f>(D4-D5)*EXP(-(F4-F5)*I10)+(H4-H5)</f>
        <v>28.842215121430382</v>
      </c>
      <c r="O10">
        <f>(D4+D5)*EXP(-(F4+F5)*I10)+(H4+H5)</f>
        <v>30.901254053083235</v>
      </c>
    </row>
    <row r="11" spans="1:15" x14ac:dyDescent="0.3">
      <c r="I11">
        <v>2.2225000000000001</v>
      </c>
      <c r="J11">
        <f>D4*EXP(-F4*I11)+H4</f>
        <v>29.865035267120202</v>
      </c>
      <c r="K11">
        <f>L11* E6/M11</f>
        <v>29.998190797389661</v>
      </c>
      <c r="L11">
        <v>30.651</v>
      </c>
      <c r="M11">
        <v>301.8</v>
      </c>
      <c r="N11">
        <f>(D4-D5)*EXP(-(F4-F5)*I11)+(H4-H5)</f>
        <v>28.836123249880895</v>
      </c>
      <c r="O11">
        <f>(D4+D5)*EXP(-(F4+F5)*I11)+(H4+H5)</f>
        <v>30.893589959572466</v>
      </c>
    </row>
    <row r="12" spans="1:15" x14ac:dyDescent="0.3">
      <c r="I12">
        <v>2.5</v>
      </c>
      <c r="J12">
        <f>D4*EXP(-F4*I12)+H4</f>
        <v>29.858191016605197</v>
      </c>
      <c r="K12">
        <f>L12* E6/M12</f>
        <v>29.970319319999998</v>
      </c>
      <c r="L12">
        <v>30.620999999999999</v>
      </c>
      <c r="M12">
        <v>301.78500000000003</v>
      </c>
      <c r="N12">
        <f>(D4-D5)*EXP(-(F4-F5)*I12)+(H4-H5)</f>
        <v>28.830041398622203</v>
      </c>
      <c r="O12">
        <f>(D4+D5)*EXP(-(F4+F5)*I12)+(H4+H5)</f>
        <v>30.885939142854443</v>
      </c>
    </row>
    <row r="13" spans="1:15" x14ac:dyDescent="0.3">
      <c r="I13">
        <v>2.7780555555555559</v>
      </c>
      <c r="J13">
        <f>D4*EXP(-F4*I13)+H4</f>
        <v>29.851337793368131</v>
      </c>
      <c r="K13">
        <f>L13* E6/M13</f>
        <v>29.983366572637667</v>
      </c>
      <c r="L13">
        <v>30.638999999999999</v>
      </c>
      <c r="M13">
        <v>301.83100000000002</v>
      </c>
      <c r="N13">
        <f>(D4-D5)*EXP(-(F4-F5)*I13)+(H4-H5)</f>
        <v>28.823951307194744</v>
      </c>
      <c r="O13">
        <f>(D4+D5)*EXP(-(F4+F5)*I13)+(H4+H5)</f>
        <v>30.878278631808421</v>
      </c>
    </row>
    <row r="14" spans="1:15" x14ac:dyDescent="0.3">
      <c r="I14">
        <v>3.0558333333333332</v>
      </c>
      <c r="J14">
        <f>D4*EXP(-F4*I14)+H4</f>
        <v>29.844496140366722</v>
      </c>
      <c r="K14">
        <f>L14* E6/M14</f>
        <v>29.981343134858477</v>
      </c>
      <c r="L14">
        <v>30.628</v>
      </c>
      <c r="M14">
        <v>301.74299999999999</v>
      </c>
      <c r="N14">
        <f>(D4-D5)*EXP(-(F4-F5)*I14)+(H4-H5)</f>
        <v>28.817871230977907</v>
      </c>
      <c r="O14">
        <f>(D4+D5)*EXP(-(F4+F5)*I14)+(H4+H5)</f>
        <v>30.870631389312695</v>
      </c>
    </row>
    <row r="15" spans="1:15" x14ac:dyDescent="0.3">
      <c r="I15">
        <v>3.3336111111111109</v>
      </c>
      <c r="J15">
        <f>D4*EXP(-F4*I15)+H4</f>
        <v>29.83765920560618</v>
      </c>
      <c r="K15">
        <f>L15* E6/M15</f>
        <v>29.959399181789035</v>
      </c>
      <c r="L15">
        <v>30.620999999999999</v>
      </c>
      <c r="M15">
        <v>301.89499999999998</v>
      </c>
      <c r="N15">
        <f>(D4-D5)*EXP(-(F4-F5)*I15)+(H4-H5)</f>
        <v>28.811795081461199</v>
      </c>
      <c r="O15">
        <f>(D4+D5)*EXP(-(F4+F5)*I15)+(H4+H5)</f>
        <v>30.862989755584564</v>
      </c>
    </row>
    <row r="16" spans="1:15" x14ac:dyDescent="0.3">
      <c r="I16">
        <v>3.611388888888889</v>
      </c>
      <c r="J16">
        <f>D4*EXP(-F4*I16)+H4</f>
        <v>29.830826985832633</v>
      </c>
      <c r="K16">
        <f>L16* E6/M16</f>
        <v>29.941847063013217</v>
      </c>
      <c r="L16">
        <v>30.606000000000002</v>
      </c>
      <c r="M16">
        <v>301.92399999999998</v>
      </c>
      <c r="N16">
        <f>(D4-D5)*EXP(-(F4-F5)*I16)+(H4-H5)</f>
        <v>28.80572285610862</v>
      </c>
      <c r="O16">
        <f>(D4+D5)*EXP(-(F4+F5)*I16)+(H4+H5)</f>
        <v>30.855353726510351</v>
      </c>
    </row>
    <row r="17" spans="9:15" x14ac:dyDescent="0.3">
      <c r="I17">
        <v>3.8891666666666671</v>
      </c>
      <c r="J17">
        <f>D4*EXP(-F4*I17)+H4</f>
        <v>29.823999477794466</v>
      </c>
      <c r="K17">
        <f>L17* E6/M17</f>
        <v>29.960747527015695</v>
      </c>
      <c r="L17">
        <v>30.631</v>
      </c>
      <c r="M17">
        <v>301.98</v>
      </c>
      <c r="N17">
        <f>(D4-D5)*EXP(-(F4-F5)*I17)+(H4-H5)</f>
        <v>28.799654552385832</v>
      </c>
      <c r="O17">
        <f>(D4+D5)*EXP(-(F4+F5)*I17)+(H4+H5)</f>
        <v>30.8477232979794</v>
      </c>
    </row>
    <row r="18" spans="9:15" x14ac:dyDescent="0.3">
      <c r="I18">
        <v>4.1669444444444448</v>
      </c>
      <c r="J18">
        <f>D4*EXP(-F4*I18)+H4</f>
        <v>29.817176678242305</v>
      </c>
      <c r="K18">
        <f>L18* E6/M18</f>
        <v>29.956392541557463</v>
      </c>
      <c r="L18">
        <v>30.616</v>
      </c>
      <c r="M18">
        <v>301.87599999999998</v>
      </c>
      <c r="N18">
        <f>(D4-D5)*EXP(-(F4-F5)*I18)+(H4-H5)</f>
        <v>28.793590167760129</v>
      </c>
      <c r="O18">
        <f>(D4+D5)*EXP(-(F4+F5)*I18)+(H4+H5)</f>
        <v>30.840098465884061</v>
      </c>
    </row>
    <row r="19" spans="9:15" x14ac:dyDescent="0.3">
      <c r="I19">
        <v>4.4447222222222216</v>
      </c>
      <c r="J19">
        <f>D4*EXP(-F4*I19)+H4</f>
        <v>29.810358583929016</v>
      </c>
      <c r="K19">
        <f>L19* E6/M19</f>
        <v>29.957370997023286</v>
      </c>
      <c r="L19">
        <v>30.617000000000001</v>
      </c>
      <c r="M19">
        <v>301.87599999999998</v>
      </c>
      <c r="N19">
        <f>(D4-D5)*EXP(-(F4-F5)*I19)+(H4-H5)</f>
        <v>28.787529699700428</v>
      </c>
      <c r="O19">
        <f>(D4+D5)*EXP(-(F4+F5)*I19)+(H4+H5)</f>
        <v>30.832479226119716</v>
      </c>
    </row>
    <row r="20" spans="9:15" x14ac:dyDescent="0.3">
      <c r="I20">
        <v>4.7225000000000001</v>
      </c>
      <c r="J20">
        <f>D4*EXP(-F4*I20)+H4</f>
        <v>29.8035451916097</v>
      </c>
      <c r="K20">
        <f>L20* E6/M20</f>
        <v>29.957015770849097</v>
      </c>
      <c r="L20">
        <v>30.614000000000001</v>
      </c>
      <c r="M20">
        <v>301.85000000000002</v>
      </c>
      <c r="N20">
        <f>(D4-D5)*EXP(-(F4-F5)*I20)+(H4-H5)</f>
        <v>28.781473145677296</v>
      </c>
      <c r="O20">
        <f>(D4+D5)*EXP(-(F4+F5)*I20)+(H4+H5)</f>
        <v>30.824865574584734</v>
      </c>
    </row>
    <row r="21" spans="9:15" x14ac:dyDescent="0.3">
      <c r="I21">
        <v>5.0002777777777778</v>
      </c>
      <c r="J21">
        <f>D4*EXP(-F4*I21)+H4</f>
        <v>29.796736498041703</v>
      </c>
      <c r="K21">
        <f>L21* E6/M21</f>
        <v>29.922645923537392</v>
      </c>
      <c r="L21">
        <v>30.603999999999999</v>
      </c>
      <c r="M21">
        <v>302.09800000000001</v>
      </c>
      <c r="N21">
        <f>(D4-D5)*EXP(-(F4-F5)*I21)+(H4-H5)</f>
        <v>28.775420503162934</v>
      </c>
      <c r="O21">
        <f>(D4+D5)*EXP(-(F4+F5)*I21)+(H4+H5)</f>
        <v>30.817257507180511</v>
      </c>
    </row>
    <row r="22" spans="9:15" x14ac:dyDescent="0.3">
      <c r="I22">
        <v>5.2780555555555564</v>
      </c>
      <c r="J22">
        <f>D4*EXP(-F4*I22)+H4</f>
        <v>29.789932499984594</v>
      </c>
      <c r="K22">
        <f>L22* E6/M22</f>
        <v>29.926845276705318</v>
      </c>
      <c r="L22">
        <v>30.600999999999999</v>
      </c>
      <c r="M22">
        <v>302.02600000000001</v>
      </c>
      <c r="N22">
        <f>(D4-D5)*EXP(-(F4-F5)*I22)+(H4-H5)</f>
        <v>28.769371769631157</v>
      </c>
      <c r="O22">
        <f>(D4+D5)*EXP(-(F4+F5)*I22)+(H4+H5)</f>
        <v>30.809655019811434</v>
      </c>
    </row>
    <row r="23" spans="9:15" x14ac:dyDescent="0.3">
      <c r="I23">
        <v>5.5558333333333332</v>
      </c>
      <c r="J23">
        <f>D4*EXP(-F4*I23)+H4</f>
        <v>29.783133194200197</v>
      </c>
      <c r="K23">
        <f>L23* E6/M23</f>
        <v>29.911680401134689</v>
      </c>
      <c r="L23">
        <v>30.594000000000001</v>
      </c>
      <c r="M23">
        <v>302.11</v>
      </c>
      <c r="N23">
        <f>(D4-D5)*EXP(-(F4-F5)*I23)+(H4-H5)</f>
        <v>28.763326942557434</v>
      </c>
      <c r="O23">
        <f>(D4+D5)*EXP(-(F4+F5)*I23)+(H4+H5)</f>
        <v>30.802058108384905</v>
      </c>
    </row>
    <row r="24" spans="9:15" x14ac:dyDescent="0.3">
      <c r="I24">
        <v>5.8336111111111109</v>
      </c>
      <c r="J24">
        <f>D4*EXP(-F4*I24)+H4</f>
        <v>29.776338577452552</v>
      </c>
      <c r="K24">
        <f>L24* E6/M24</f>
        <v>29.88573593928411</v>
      </c>
      <c r="L24">
        <v>30.562000000000001</v>
      </c>
      <c r="M24">
        <v>302.05599999999998</v>
      </c>
      <c r="N24">
        <f>(D4-D5)*EXP(-(F4-F5)*I24)+(H4-H5)</f>
        <v>28.757286019418846</v>
      </c>
      <c r="O24">
        <f>(D4+D5)*EXP(-(F4+F5)*I24)+(H4+H5)</f>
        <v>30.794466768811319</v>
      </c>
    </row>
    <row r="25" spans="9:15" x14ac:dyDescent="0.3">
      <c r="I25">
        <v>6.1113888888888894</v>
      </c>
      <c r="J25">
        <f>D4*EXP(-F4*I25)+H4</f>
        <v>29.769548646507939</v>
      </c>
      <c r="K25">
        <f>L25* E6/M25</f>
        <v>29.871607344462472</v>
      </c>
      <c r="L25">
        <v>30.533999999999999</v>
      </c>
      <c r="M25">
        <v>301.92200000000003</v>
      </c>
      <c r="N25">
        <f>(D4-D5)*EXP(-(F4-F5)*I25)+(H4-H5)</f>
        <v>28.75124899769412</v>
      </c>
      <c r="O25">
        <f>(D4+D5)*EXP(-(F4+F5)*I25)+(H4+H5)</f>
        <v>30.786880997004083</v>
      </c>
    </row>
    <row r="26" spans="9:15" x14ac:dyDescent="0.3">
      <c r="I26">
        <v>6.3891666666666671</v>
      </c>
      <c r="J26">
        <f>D4*EXP(-F4*I26)+H4</f>
        <v>29.762763398134865</v>
      </c>
      <c r="K26">
        <f>L26* E6/M26</f>
        <v>29.867175942094285</v>
      </c>
      <c r="L26">
        <v>30.504999999999999</v>
      </c>
      <c r="M26">
        <v>301.67999999999989</v>
      </c>
      <c r="N26">
        <f>(D4-D5)*EXP(-(F4-F5)*I26)+(H4-H5)</f>
        <v>28.745215874863597</v>
      </c>
      <c r="O26">
        <f>(D4+D5)*EXP(-(F4+F5)*I26)+(H4+H5)</f>
        <v>30.779300788879588</v>
      </c>
    </row>
    <row r="27" spans="9:15" x14ac:dyDescent="0.3">
      <c r="I27">
        <v>6.6669444444444448</v>
      </c>
      <c r="J27">
        <f>D4*EXP(-F4*I27)+H4</f>
        <v>29.75598282910407</v>
      </c>
      <c r="K27">
        <f>L27* E6/M27</f>
        <v>29.866800427771111</v>
      </c>
      <c r="L27">
        <v>30.484999999999999</v>
      </c>
      <c r="M27">
        <v>301.48599999999999</v>
      </c>
      <c r="N27">
        <f>(D4-D5)*EXP(-(F4-F5)*I27)+(H4-H5)</f>
        <v>28.739186648409252</v>
      </c>
      <c r="O27">
        <f>(D4+D5)*EXP(-(F4+F5)*I27)+(H4+H5)</f>
        <v>30.771726140357224</v>
      </c>
    </row>
    <row r="28" spans="9:15" x14ac:dyDescent="0.3">
      <c r="I28">
        <v>6.9447222222222216</v>
      </c>
      <c r="J28">
        <f>D4*EXP(-F4*I28)+H4</f>
        <v>29.749206936188514</v>
      </c>
      <c r="K28">
        <f>L28* E6/M28</f>
        <v>29.891568905002746</v>
      </c>
      <c r="L28">
        <v>30.495000000000001</v>
      </c>
      <c r="M28">
        <v>301.33499999999998</v>
      </c>
      <c r="N28">
        <f>(D4-D5)*EXP(-(F4-F5)*I28)+(H4-H5)</f>
        <v>28.733161315814687</v>
      </c>
      <c r="O28">
        <f>(D4+D5)*EXP(-(F4+F5)*I28)+(H4+H5)</f>
        <v>30.76415704735938</v>
      </c>
    </row>
    <row r="29" spans="9:15" x14ac:dyDescent="0.3">
      <c r="I29">
        <v>7.2225000000000001</v>
      </c>
      <c r="J29">
        <f>D4*EXP(-F4*I29)+H4</f>
        <v>29.742435716163385</v>
      </c>
      <c r="K29">
        <f>L29* E6/M29</f>
        <v>29.833409889390381</v>
      </c>
      <c r="L29">
        <v>30.439</v>
      </c>
      <c r="M29">
        <v>301.36799999999999</v>
      </c>
      <c r="N29">
        <f>(D4-D5)*EXP(-(F4-F5)*I29)+(H4-H5)</f>
        <v>28.727139874565129</v>
      </c>
      <c r="O29">
        <f>(D4+D5)*EXP(-(F4+F5)*I29)+(H4+H5)</f>
        <v>30.756593505811431</v>
      </c>
    </row>
    <row r="30" spans="9:15" x14ac:dyDescent="0.3">
      <c r="I30">
        <v>7.5002777777777778</v>
      </c>
      <c r="J30">
        <f>D4*EXP(-F4*I30)+H4</f>
        <v>29.735669165806097</v>
      </c>
      <c r="K30">
        <f>L30* E6/M30</f>
        <v>29.844709601929335</v>
      </c>
      <c r="L30">
        <v>30.437999999999999</v>
      </c>
      <c r="M30">
        <v>301.24400000000003</v>
      </c>
      <c r="N30">
        <f>(D4-D5)*EXP(-(F4-F5)*I30)+(H4-H5)</f>
        <v>28.721122322147423</v>
      </c>
      <c r="O30">
        <f>(D4+D5)*EXP(-(F4+F5)*I30)+(H4+H5)</f>
        <v>30.749035511641729</v>
      </c>
    </row>
    <row r="31" spans="9:15" x14ac:dyDescent="0.3">
      <c r="I31">
        <v>7.7780555555555564</v>
      </c>
      <c r="J31">
        <f>D4*EXP(-F4*I31)+H4</f>
        <v>29.728907281896287</v>
      </c>
      <c r="K31">
        <f>L31* E6/M31</f>
        <v>29.838272225695032</v>
      </c>
      <c r="L31">
        <v>30.428000000000001</v>
      </c>
      <c r="M31">
        <v>301.20999999999998</v>
      </c>
      <c r="N31">
        <f>(D4-D5)*EXP(-(F4-F5)*I31)+(H4-H5)</f>
        <v>28.715108656050049</v>
      </c>
      <c r="O31">
        <f>(D4+D5)*EXP(-(F4+F5)*I31)+(H4+H5)</f>
        <v>30.74148306078164</v>
      </c>
    </row>
    <row r="32" spans="9:15" x14ac:dyDescent="0.3">
      <c r="I32">
        <v>8.0558333333333341</v>
      </c>
      <c r="J32">
        <f>D4*EXP(-F4*I32)+H4</f>
        <v>29.722150061215807</v>
      </c>
      <c r="K32">
        <f>L32* E6/M32</f>
        <v>29.836627690748326</v>
      </c>
      <c r="L32">
        <v>30.434000000000001</v>
      </c>
      <c r="M32">
        <v>301.286</v>
      </c>
      <c r="N32">
        <f>(D4-D5)*EXP(-(F4-F5)*I32)+(H4-H5)</f>
        <v>28.709098873763097</v>
      </c>
      <c r="O32">
        <f>(D4+D5)*EXP(-(F4+F5)*I32)+(H4+H5)</f>
        <v>30.733936149165487</v>
      </c>
    </row>
    <row r="33" spans="9:15" x14ac:dyDescent="0.3">
      <c r="I33">
        <v>8.3336111111111109</v>
      </c>
      <c r="J33">
        <f>D4*EXP(-F4*I33)+H4</f>
        <v>29.71539750054874</v>
      </c>
      <c r="K33">
        <f>L33* E6/M33</f>
        <v>29.82643458175848</v>
      </c>
      <c r="L33">
        <v>30.413</v>
      </c>
      <c r="M33">
        <v>301.18099999999998</v>
      </c>
      <c r="N33">
        <f>(D4-D5)*EXP(-(F4-F5)*I33)+(H4-H5)</f>
        <v>28.703092972778283</v>
      </c>
      <c r="O33">
        <f>(D4+D5)*EXP(-(F4+F5)*I33)+(H4+H5)</f>
        <v>30.726394772730593</v>
      </c>
    </row>
    <row r="34" spans="9:15" x14ac:dyDescent="0.3">
      <c r="I34">
        <v>8.6113888888888894</v>
      </c>
      <c r="J34">
        <f>D4*EXP(-F4*I34)+H4</f>
        <v>29.708649596681376</v>
      </c>
      <c r="K34">
        <f>L34* E6/M34</f>
        <v>29.806837723835081</v>
      </c>
      <c r="L34">
        <v>30.38</v>
      </c>
      <c r="M34">
        <v>301.05200000000002</v>
      </c>
      <c r="N34">
        <f>(D4-D5)*EXP(-(F4-F5)*I34)+(H4-H5)</f>
        <v>28.697090950588944</v>
      </c>
      <c r="O34">
        <f>(D4+D5)*EXP(-(F4+F5)*I34)+(H4+H5)</f>
        <v>30.718858927417244</v>
      </c>
    </row>
    <row r="35" spans="9:15" x14ac:dyDescent="0.3">
      <c r="I35">
        <v>8.8891666666666662</v>
      </c>
      <c r="J35">
        <f>D4*EXP(-F4*I35)+H4</f>
        <v>29.701906346402218</v>
      </c>
      <c r="K35">
        <f>L35* E6/M35</f>
        <v>29.785335239833792</v>
      </c>
      <c r="L35">
        <v>30.36</v>
      </c>
      <c r="M35">
        <v>301.07100000000003</v>
      </c>
      <c r="N35">
        <f>(D4-D5)*EXP(-(F4-F5)*I35)+(H4-H5)</f>
        <v>28.691092804690033</v>
      </c>
      <c r="O35">
        <f>(D4+D5)*EXP(-(F4+F5)*I35)+(H4+H5)</f>
        <v>30.711328609168724</v>
      </c>
    </row>
    <row r="36" spans="9:15" x14ac:dyDescent="0.3">
      <c r="I36">
        <v>9.1669444444444448</v>
      </c>
      <c r="J36">
        <f>D4*EXP(-F4*I36)+H4</f>
        <v>29.695167746502001</v>
      </c>
      <c r="K36">
        <f>L36* E6/M36</f>
        <v>29.793517934705839</v>
      </c>
      <c r="L36">
        <v>30.352</v>
      </c>
      <c r="M36">
        <v>300.90899999999999</v>
      </c>
      <c r="N36">
        <f>(D4-D5)*EXP(-(F4-F5)*I36)+(H4-H5)</f>
        <v>28.685098532578124</v>
      </c>
      <c r="O36">
        <f>(D4+D5)*EXP(-(F4+F5)*I36)+(H4+H5)</f>
        <v>30.703803813931273</v>
      </c>
    </row>
    <row r="37" spans="9:15" x14ac:dyDescent="0.3">
      <c r="I37">
        <v>9.4447222222222216</v>
      </c>
      <c r="J37">
        <f>D4*EXP(-F4*I37)+H4</f>
        <v>29.688433793773655</v>
      </c>
      <c r="K37">
        <f>L37* E6/M37</f>
        <v>29.787661626795714</v>
      </c>
      <c r="L37">
        <v>30.341999999999999</v>
      </c>
      <c r="M37">
        <v>300.86900000000003</v>
      </c>
      <c r="N37">
        <f>(D4-D5)*EXP(-(F4-F5)*I37)+(H4-H5)</f>
        <v>28.679108131751406</v>
      </c>
      <c r="O37">
        <f>(D4+D5)*EXP(-(F4+F5)*I37)+(H4+H5)</f>
        <v>30.696284537654115</v>
      </c>
    </row>
    <row r="38" spans="9:15" x14ac:dyDescent="0.3">
      <c r="I38">
        <v>9.7225000000000001</v>
      </c>
      <c r="J38">
        <f>D4*EXP(-F4*I38)+H4</f>
        <v>29.681704485012332</v>
      </c>
      <c r="K38">
        <f>L38* E6/M38</f>
        <v>29.775445414398373</v>
      </c>
      <c r="L38">
        <v>30.335000000000001</v>
      </c>
      <c r="M38">
        <v>300.923</v>
      </c>
      <c r="N38">
        <f>(D4-D5)*EXP(-(F4-F5)*I38)+(H4-H5)</f>
        <v>28.673121599709681</v>
      </c>
      <c r="O38">
        <f>(D4+D5)*EXP(-(F4+F5)*I38)+(H4+H5)</f>
        <v>30.688770776289445</v>
      </c>
    </row>
    <row r="39" spans="9:15" x14ac:dyDescent="0.3">
      <c r="I39">
        <v>10.00027777777778</v>
      </c>
      <c r="J39">
        <f>D4*EXP(-F4*I39)+H4</f>
        <v>29.674979817015391</v>
      </c>
      <c r="K39">
        <f>L39* E6/M39</f>
        <v>29.752954203038463</v>
      </c>
      <c r="L39">
        <v>30.314</v>
      </c>
      <c r="M39">
        <v>300.94200000000001</v>
      </c>
      <c r="N39">
        <f>(D4-D5)*EXP(-(F4-F5)*I39)+(H4-H5)</f>
        <v>28.667138933954377</v>
      </c>
      <c r="O39">
        <f>(D4+D5)*EXP(-(F4+F5)*I39)+(H4+H5)</f>
        <v>30.68126252579242</v>
      </c>
    </row>
    <row r="40" spans="9:15" x14ac:dyDescent="0.3">
      <c r="I40">
        <v>10.278055555555561</v>
      </c>
      <c r="J40">
        <f>D4*EXP(-F4*I40)+H4</f>
        <v>29.668259786582404</v>
      </c>
      <c r="K40">
        <f>L40* E6/M40</f>
        <v>29.766390746469742</v>
      </c>
      <c r="L40">
        <v>30.329000000000001</v>
      </c>
      <c r="M40">
        <v>300.95499999999998</v>
      </c>
      <c r="N40">
        <f>(D4-D5)*EXP(-(F4-F5)*I40)+(H4-H5)</f>
        <v>28.661160131988517</v>
      </c>
      <c r="O40">
        <f>(D4+D5)*EXP(-(F4+F5)*I40)+(H4+H5)</f>
        <v>30.67375978212117</v>
      </c>
    </row>
    <row r="41" spans="9:15" x14ac:dyDescent="0.3">
      <c r="I41">
        <v>10.555833333333331</v>
      </c>
      <c r="J41">
        <f>D4*EXP(-F4*I41)+H4</f>
        <v>29.661544390515139</v>
      </c>
      <c r="K41">
        <f>L41* E6/M41</f>
        <v>29.748718085569106</v>
      </c>
      <c r="L41">
        <v>30.326000000000001</v>
      </c>
      <c r="M41">
        <v>301.10399999999998</v>
      </c>
      <c r="N41">
        <f>(D4-D5)*EXP(-(F4-F5)*I41)+(H4-H5)</f>
        <v>28.655185191316757</v>
      </c>
      <c r="O41">
        <f>(D4+D5)*EXP(-(F4+F5)*I41)+(H4+H5)</f>
        <v>30.66626254123679</v>
      </c>
    </row>
    <row r="42" spans="9:15" x14ac:dyDescent="0.3">
      <c r="I42">
        <v>10.833611111111111</v>
      </c>
      <c r="J42">
        <f>D4*EXP(-F4*I42)+H4</f>
        <v>29.654833625617584</v>
      </c>
      <c r="K42">
        <f>L42* E6/M42</f>
        <v>29.729560540145243</v>
      </c>
      <c r="L42">
        <v>30.311</v>
      </c>
      <c r="M42">
        <v>301.149</v>
      </c>
      <c r="N42">
        <f>(D4-D5)*EXP(-(F4-F5)*I42)+(H4-H5)</f>
        <v>28.649214109445346</v>
      </c>
      <c r="O42">
        <f>(D4+D5)*EXP(-(F4+F5)*I42)+(H4+H5)</f>
        <v>30.65877079910333</v>
      </c>
    </row>
    <row r="43" spans="9:15" x14ac:dyDescent="0.3">
      <c r="I43">
        <v>11.111388888888889</v>
      </c>
      <c r="J43">
        <f>D4*EXP(-F4*I43)+H4</f>
        <v>29.64812748869592</v>
      </c>
      <c r="K43">
        <f>L43* E6/M43</f>
        <v>29.720142551157931</v>
      </c>
      <c r="L43">
        <v>30.318000000000001</v>
      </c>
      <c r="M43">
        <v>301.31400000000002</v>
      </c>
      <c r="N43">
        <f>(D4-D5)*EXP(-(F4-F5)*I43)+(H4-H5)</f>
        <v>28.643246883882156</v>
      </c>
      <c r="O43">
        <f>(D4+D5)*EXP(-(F4+F5)*I43)+(H4+H5)</f>
        <v>30.651284551687809</v>
      </c>
    </row>
    <row r="44" spans="9:15" x14ac:dyDescent="0.3">
      <c r="I44">
        <v>11.38916666666667</v>
      </c>
      <c r="J44">
        <f>D4*EXP(-F4*I44)+H4</f>
        <v>29.64142597655853</v>
      </c>
      <c r="K44">
        <f>L44* E6/M44</f>
        <v>29.707317248135151</v>
      </c>
      <c r="L44">
        <v>30.302</v>
      </c>
      <c r="M44">
        <v>301.28500000000003</v>
      </c>
      <c r="N44">
        <f>(D4-D5)*EXP(-(F4-F5)*I44)+(H4-H5)</f>
        <v>28.637283512136669</v>
      </c>
      <c r="O44">
        <f>(D4+D5)*EXP(-(F4+F5)*I44)+(H4+H5)</f>
        <v>30.643803794960192</v>
      </c>
    </row>
    <row r="45" spans="9:15" x14ac:dyDescent="0.3">
      <c r="I45">
        <v>11.66666666666667</v>
      </c>
      <c r="J45">
        <f>D4*EXP(-F4*I45)+H4</f>
        <v>29.634735780599129</v>
      </c>
      <c r="K45">
        <f>L45* E6/M45</f>
        <v>29.688867075435333</v>
      </c>
      <c r="L45">
        <v>30.286999999999999</v>
      </c>
      <c r="M45">
        <v>301.32299999999998</v>
      </c>
      <c r="N45">
        <f>(D4-D5)*EXP(-(F4-F5)*I45)+(H4-H5)</f>
        <v>28.631329949317468</v>
      </c>
      <c r="O45">
        <f>(D4+D5)*EXP(-(F4+F5)*I45)+(H4+H5)</f>
        <v>30.63633599742424</v>
      </c>
    </row>
    <row r="46" spans="9:15" x14ac:dyDescent="0.3">
      <c r="I46">
        <v>11.944444444444439</v>
      </c>
      <c r="J46">
        <f>D4*EXP(-F4*I46)+H4</f>
        <v>29.628043503847451</v>
      </c>
      <c r="K46">
        <f>L46* E6/M46</f>
        <v>29.664986338590086</v>
      </c>
      <c r="L46">
        <v>30.277000000000001</v>
      </c>
      <c r="M46">
        <v>301.46600000000001</v>
      </c>
      <c r="N46">
        <f>(D4-D5)*EXP(-(F4-F5)*I46)+(H4-H5)</f>
        <v>28.625374273894639</v>
      </c>
      <c r="O46">
        <f>(D4+D5)*EXP(-(F4+F5)*I46)+(H4+H5)</f>
        <v>30.628866204513557</v>
      </c>
    </row>
    <row r="47" spans="9:15" x14ac:dyDescent="0.3">
      <c r="I47">
        <v>12.22222222222222</v>
      </c>
      <c r="J47">
        <f>D4*EXP(-F4*I47)+H4</f>
        <v>29.621355842321599</v>
      </c>
      <c r="K47">
        <f>L47* E6/M47</f>
        <v>29.690764712370292</v>
      </c>
      <c r="L47">
        <v>30.282</v>
      </c>
      <c r="M47">
        <v>301.25400000000002</v>
      </c>
      <c r="N47">
        <f>(D4-D5)*EXP(-(F4-F5)*I47)+(H4-H5)</f>
        <v>28.619422444830072</v>
      </c>
      <c r="O47">
        <f>(D4+D5)*EXP(-(F4+F5)*I47)+(H4+H5)</f>
        <v>30.621401890222447</v>
      </c>
    </row>
    <row r="48" spans="9:15" x14ac:dyDescent="0.3">
      <c r="I48">
        <v>12.50027777777778</v>
      </c>
      <c r="J48">
        <f>D4*EXP(-F4*I48)+H4</f>
        <v>29.614666112096536</v>
      </c>
      <c r="K48">
        <f>L48* E6/M48</f>
        <v>29.662813311732361</v>
      </c>
      <c r="L48">
        <v>30.279</v>
      </c>
      <c r="M48">
        <v>301.50799999999998</v>
      </c>
      <c r="N48">
        <f>(D4-D5)*EXP(-(F4-F5)*I48)+(H4-H5)</f>
        <v>28.613468513577516</v>
      </c>
      <c r="O48">
        <f>(D4+D5)*EXP(-(F4+F5)*I48)+(H4+H5)</f>
        <v>30.613935594431698</v>
      </c>
    </row>
    <row r="49" spans="9:15" x14ac:dyDescent="0.3">
      <c r="I49">
        <v>12.778055555555561</v>
      </c>
      <c r="J49">
        <f>D4*EXP(-F4*I49)+H4</f>
        <v>29.607987676083347</v>
      </c>
      <c r="K49">
        <f>L49* E6/M49</f>
        <v>29.662629027886428</v>
      </c>
      <c r="L49">
        <v>30.276</v>
      </c>
      <c r="M49">
        <v>301.48</v>
      </c>
      <c r="N49">
        <f>(D4-D5)*EXP(-(F4-F5)*I49)+(H4-H5)</f>
        <v>28.607524373618936</v>
      </c>
      <c r="O49">
        <f>(D4+D5)*EXP(-(F4+F5)*I49)+(H4+H5)</f>
        <v>30.606482230796601</v>
      </c>
    </row>
    <row r="50" spans="9:15" x14ac:dyDescent="0.3">
      <c r="I50">
        <v>13.055833333333331</v>
      </c>
      <c r="J50">
        <f>D4*EXP(-F4*I50)+H4</f>
        <v>29.601313845750923</v>
      </c>
      <c r="K50">
        <f>L50* E6/M50</f>
        <v>29.660321318283366</v>
      </c>
      <c r="L50">
        <v>30.286999999999999</v>
      </c>
      <c r="M50">
        <v>301.613</v>
      </c>
      <c r="N50">
        <f>(D4-D5)*EXP(-(F4-F5)*I50)+(H4-H5)</f>
        <v>28.60158407256867</v>
      </c>
      <c r="O50">
        <f>(D4+D5)*EXP(-(F4+F5)*I50)+(H4+H5)</f>
        <v>30.599034333731243</v>
      </c>
    </row>
    <row r="51" spans="9:15" x14ac:dyDescent="0.3">
      <c r="I51">
        <v>13.333611111111111</v>
      </c>
      <c r="J51">
        <f>D4*EXP(-F4*I51)+H4</f>
        <v>29.594644617923045</v>
      </c>
      <c r="K51">
        <f>L51* E6/M51</f>
        <v>29.614386881273884</v>
      </c>
      <c r="L51">
        <v>30.242000000000001</v>
      </c>
      <c r="M51">
        <v>301.63199999999989</v>
      </c>
      <c r="N51">
        <f>(D4-D5)*EXP(-(F4-F5)*I51)+(H4-H5)</f>
        <v>28.59564760794742</v>
      </c>
      <c r="O51">
        <f>(D4+D5)*EXP(-(F4+F5)*I51)+(H4+H5)</f>
        <v>30.591591899226245</v>
      </c>
    </row>
    <row r="52" spans="9:15" x14ac:dyDescent="0.3">
      <c r="I52">
        <v>13.611388888888889</v>
      </c>
      <c r="J52">
        <f>D4*EXP(-F4*I52)+H4</f>
        <v>29.587979989425651</v>
      </c>
      <c r="K52">
        <f>L52* E6/M52</f>
        <v>29.615433544647146</v>
      </c>
      <c r="L52">
        <v>30.216999999999999</v>
      </c>
      <c r="M52">
        <v>301.37200000000001</v>
      </c>
      <c r="N52">
        <f>(D4-D5)*EXP(-(F4-F5)*I52)+(H4-H5)</f>
        <v>28.589714977277502</v>
      </c>
      <c r="O52">
        <f>(D4+D5)*EXP(-(F4+F5)*I52)+(H4+H5)</f>
        <v>30.584154923275165</v>
      </c>
    </row>
    <row r="53" spans="9:15" x14ac:dyDescent="0.3">
      <c r="I53">
        <v>13.88916666666667</v>
      </c>
      <c r="J53">
        <f>D4*EXP(-F4*I53)+H4</f>
        <v>29.58131995708689</v>
      </c>
      <c r="K53">
        <f>L53* E6/M53</f>
        <v>29.662470956605443</v>
      </c>
      <c r="L53">
        <v>30.242999999999999</v>
      </c>
      <c r="M53">
        <v>301.15300000000002</v>
      </c>
      <c r="N53">
        <f>(D4-D5)*EXP(-(F4-F5)*I53)+(H4-H5)</f>
        <v>28.583786178082846</v>
      </c>
      <c r="O53">
        <f>(D4+D5)*EXP(-(F4+F5)*I53)+(H4+H5)</f>
        <v>30.576723401874496</v>
      </c>
    </row>
    <row r="54" spans="9:15" x14ac:dyDescent="0.3">
      <c r="I54">
        <v>14.166944444444439</v>
      </c>
      <c r="J54">
        <f>D4*EXP(-F4*I54)+H4</f>
        <v>29.574664517737091</v>
      </c>
      <c r="K54">
        <f>L54* E6/M54</f>
        <v>29.609991126184489</v>
      </c>
      <c r="L54">
        <v>30.233000000000001</v>
      </c>
      <c r="M54">
        <v>301.58699999999999</v>
      </c>
      <c r="N54">
        <f>(D4-D5)*EXP(-(F4-F5)*I54)+(H4-H5)</f>
        <v>28.577861207888951</v>
      </c>
      <c r="O54">
        <f>(D4+D5)*EXP(-(F4+F5)*I54)+(H4+H5)</f>
        <v>30.569297331023677</v>
      </c>
    </row>
    <row r="55" spans="9:15" x14ac:dyDescent="0.3">
      <c r="I55">
        <v>14.44472222222222</v>
      </c>
      <c r="J55">
        <f>D4*EXP(-F4*I55)+H4</f>
        <v>29.568013668208771</v>
      </c>
      <c r="K55">
        <f>L55* E6/M55</f>
        <v>29.617470701505052</v>
      </c>
      <c r="L55">
        <v>30.227</v>
      </c>
      <c r="M55">
        <v>301.45100000000002</v>
      </c>
      <c r="N55">
        <f>(D4-D5)*EXP(-(F4-F5)*I55)+(H4-H5)</f>
        <v>28.57194006422294</v>
      </c>
      <c r="O55">
        <f>(D4+D5)*EXP(-(F4+F5)*I55)+(H4+H5)</f>
        <v>30.561876706725069</v>
      </c>
    </row>
    <row r="56" spans="9:15" x14ac:dyDescent="0.3">
      <c r="I56">
        <v>14.7225</v>
      </c>
      <c r="J56">
        <f>D4*EXP(-F4*I56)+H4</f>
        <v>29.561367405336629</v>
      </c>
      <c r="K56">
        <f>L56* E6/M56</f>
        <v>29.612402494447188</v>
      </c>
      <c r="L56">
        <v>30.210999999999999</v>
      </c>
      <c r="M56">
        <v>301.34300000000002</v>
      </c>
      <c r="N56">
        <f>(D4-D5)*EXP(-(F4-F5)*I56)+(H4-H5)</f>
        <v>28.566022744613523</v>
      </c>
      <c r="O56">
        <f>(D4+D5)*EXP(-(F4+F5)*I56)+(H4+H5)</f>
        <v>30.554461524983978</v>
      </c>
    </row>
    <row r="57" spans="9:15" x14ac:dyDescent="0.3">
      <c r="I57">
        <v>15.00027777777778</v>
      </c>
      <c r="J57">
        <f>D4*EXP(-F4*I57)+H4</f>
        <v>29.554725725957546</v>
      </c>
      <c r="K57">
        <f>L57* E6/M57</f>
        <v>29.590556202420373</v>
      </c>
      <c r="L57">
        <v>30.181999999999999</v>
      </c>
      <c r="M57">
        <v>301.27600000000001</v>
      </c>
      <c r="N57">
        <f>(D4-D5)*EXP(-(F4-F5)*I57)+(H4-H5)</f>
        <v>28.560109246591004</v>
      </c>
      <c r="O57">
        <f>(D4+D5)*EXP(-(F4+F5)*I57)+(H4+H5)</f>
        <v>30.547051781808626</v>
      </c>
    </row>
    <row r="58" spans="9:15" x14ac:dyDescent="0.3">
      <c r="I58">
        <v>15.278055555555561</v>
      </c>
      <c r="J58">
        <f>D4*EXP(-F4*I58)+H4</f>
        <v>29.548088626910591</v>
      </c>
      <c r="K58">
        <f>L58* E6/M58</f>
        <v>29.561232636376854</v>
      </c>
      <c r="L58">
        <v>30.164000000000001</v>
      </c>
      <c r="M58">
        <v>301.39499999999998</v>
      </c>
      <c r="N58">
        <f>(D4-D5)*EXP(-(F4-F5)*I58)+(H4-H5)</f>
        <v>28.554199567687284</v>
      </c>
      <c r="O58">
        <f>(D4+D5)*EXP(-(F4+F5)*I58)+(H4+H5)</f>
        <v>30.539647473210174</v>
      </c>
    </row>
    <row r="59" spans="9:15" x14ac:dyDescent="0.3">
      <c r="I59">
        <v>15.555833333333331</v>
      </c>
      <c r="J59">
        <f>D4*EXP(-F4*I59)+H4</f>
        <v>29.541456105037007</v>
      </c>
      <c r="K59">
        <f>L59* E6/M59</f>
        <v>29.578110906384772</v>
      </c>
      <c r="L59">
        <v>30.164999999999999</v>
      </c>
      <c r="M59">
        <v>301.23299999999989</v>
      </c>
      <c r="N59">
        <f>(D4-D5)*EXP(-(F4-F5)*I59)+(H4-H5)</f>
        <v>28.548293705435867</v>
      </c>
      <c r="O59">
        <f>(D4+D5)*EXP(-(F4+F5)*I59)+(H4+H5)</f>
        <v>30.532248595202709</v>
      </c>
    </row>
    <row r="60" spans="9:15" x14ac:dyDescent="0.3">
      <c r="I60">
        <v>15.833611111111111</v>
      </c>
      <c r="J60">
        <f>D4*EXP(-F4*I60)+H4</f>
        <v>29.534828157180215</v>
      </c>
      <c r="K60">
        <f>L60* E6/M60</f>
        <v>29.572603885736751</v>
      </c>
      <c r="L60">
        <v>30.172999999999998</v>
      </c>
      <c r="M60">
        <v>301.36900000000003</v>
      </c>
      <c r="N60">
        <f>(D4-D5)*EXP(-(F4-F5)*I60)+(H4-H5)</f>
        <v>28.54239165737183</v>
      </c>
      <c r="O60">
        <f>(D4+D5)*EXP(-(F4+F5)*I60)+(H4+H5)</f>
        <v>30.524855143803222</v>
      </c>
    </row>
    <row r="61" spans="9:15" x14ac:dyDescent="0.3">
      <c r="I61">
        <v>16.111388888888889</v>
      </c>
      <c r="J61">
        <f>D4*EXP(-F4*I61)+H4</f>
        <v>29.52820478018581</v>
      </c>
      <c r="K61">
        <f>L61* E6/M61</f>
        <v>29.590452684826438</v>
      </c>
      <c r="L61">
        <v>30.184999999999999</v>
      </c>
      <c r="M61">
        <v>301.30700000000002</v>
      </c>
      <c r="N61">
        <f>(D4-D5)*EXP(-(F4-F5)*I61)+(H4-H5)</f>
        <v>28.53649342103186</v>
      </c>
      <c r="O61">
        <f>(D4+D5)*EXP(-(F4+F5)*I61)+(H4+H5)</f>
        <v>30.517467115031657</v>
      </c>
    </row>
    <row r="62" spans="9:15" x14ac:dyDescent="0.3">
      <c r="I62">
        <v>16.389166666666672</v>
      </c>
      <c r="J62">
        <f>D4*EXP(-F4*I62)+H4</f>
        <v>29.521585970901576</v>
      </c>
      <c r="K62">
        <f>L62* E6/M62</f>
        <v>29.559484264816405</v>
      </c>
      <c r="L62">
        <v>30.140999999999998</v>
      </c>
      <c r="M62">
        <v>301.18299999999999</v>
      </c>
      <c r="N62">
        <f>(D4-D5)*EXP(-(F4-F5)*I62)+(H4-H5)</f>
        <v>28.530598993954229</v>
      </c>
      <c r="O62">
        <f>(D4+D5)*EXP(-(F4+F5)*I62)+(H4+H5)</f>
        <v>30.51008450491085</v>
      </c>
    </row>
    <row r="63" spans="9:15" x14ac:dyDescent="0.3">
      <c r="I63">
        <v>16.666944444444439</v>
      </c>
      <c r="J63">
        <f>D4*EXP(-F4*I63)+H4</f>
        <v>29.514971726177464</v>
      </c>
      <c r="K63">
        <f>L63* E6/M63</f>
        <v>29.55585707264245</v>
      </c>
      <c r="L63">
        <v>30.135000000000002</v>
      </c>
      <c r="M63">
        <v>301.16000000000003</v>
      </c>
      <c r="N63">
        <f>(D4-D5)*EXP(-(F4-F5)*I63)+(H4-H5)</f>
        <v>28.524708373678791</v>
      </c>
      <c r="O63">
        <f>(D4+D5)*EXP(-(F4+F5)*I63)+(H4+H5)</f>
        <v>30.502707309466565</v>
      </c>
    </row>
    <row r="64" spans="9:15" x14ac:dyDescent="0.3">
      <c r="I64">
        <v>16.944722222222222</v>
      </c>
      <c r="J64">
        <f>D4*EXP(-F4*I64)+H4</f>
        <v>29.508362042865578</v>
      </c>
      <c r="K64">
        <f>L64* E6/M64</f>
        <v>29.54094978464159</v>
      </c>
      <c r="L64">
        <v>30.114999999999998</v>
      </c>
      <c r="M64">
        <v>301.11200000000002</v>
      </c>
      <c r="N64">
        <f>(D4-D5)*EXP(-(F4-F5)*I64)+(H4-H5)</f>
        <v>28.518821557747007</v>
      </c>
      <c r="O64">
        <f>(D4+D5)*EXP(-(F4+F5)*I64)+(H4+H5)</f>
        <v>30.495335524727487</v>
      </c>
    </row>
    <row r="65" spans="9:15" x14ac:dyDescent="0.3">
      <c r="I65">
        <v>17.222222222222221</v>
      </c>
      <c r="J65">
        <f>D4*EXP(-F4*I65)+H4</f>
        <v>29.501763520669467</v>
      </c>
      <c r="K65">
        <f>L65* E6/M65</f>
        <v>29.521921313906876</v>
      </c>
      <c r="L65">
        <v>30.099</v>
      </c>
      <c r="M65">
        <v>301.14600000000002</v>
      </c>
      <c r="N65">
        <f>(D4-D5)*EXP(-(F4-F5)*I65)+(H4-H5)</f>
        <v>28.512944424817732</v>
      </c>
      <c r="O65">
        <f>(D4+D5)*EXP(-(F4+F5)*I65)+(H4+H5)</f>
        <v>30.487976510403854</v>
      </c>
    </row>
    <row r="66" spans="9:15" x14ac:dyDescent="0.3">
      <c r="I66">
        <v>17.500277777777779</v>
      </c>
      <c r="J66">
        <f>D4*EXP(-F4*I66)+H4</f>
        <v>29.495156347897868</v>
      </c>
      <c r="K66">
        <f>L66* E6/M66</f>
        <v>29.486135536436159</v>
      </c>
      <c r="L66">
        <v>30.071000000000002</v>
      </c>
      <c r="M66">
        <v>301.23099999999999</v>
      </c>
      <c r="N66">
        <f>(D4-D5)*EXP(-(F4-F5)*I66)+(H4-H5)</f>
        <v>28.507059329088122</v>
      </c>
      <c r="O66">
        <f>(D4+D5)*EXP(-(F4+F5)*I66)+(H4+H5)</f>
        <v>30.480608171494197</v>
      </c>
    </row>
    <row r="67" spans="9:15" x14ac:dyDescent="0.3">
      <c r="I67">
        <v>17.778055555555561</v>
      </c>
      <c r="J67">
        <f>D4*EXP(-F4*I67)+H4</f>
        <v>29.488560329957132</v>
      </c>
      <c r="K67">
        <f>L67* E6/M67</f>
        <v>29.518975802468979</v>
      </c>
      <c r="L67">
        <v>30.091000000000001</v>
      </c>
      <c r="M67">
        <v>301.096</v>
      </c>
      <c r="N67">
        <f>(D4-D5)*EXP(-(F4-F5)*I67)+(H4-H5)</f>
        <v>28.501183911451854</v>
      </c>
      <c r="O67">
        <f>(D4+D5)*EXP(-(F4+F5)*I67)+(H4+H5)</f>
        <v>30.473252595071905</v>
      </c>
    </row>
    <row r="68" spans="9:15" x14ac:dyDescent="0.3">
      <c r="I68">
        <v>18.055833333333329</v>
      </c>
      <c r="J68">
        <f>D4*EXP(-F4*I68)+H4</f>
        <v>29.481968860858807</v>
      </c>
      <c r="K68">
        <f>L68* E6/M68</f>
        <v>29.536339044308452</v>
      </c>
      <c r="L68">
        <v>30.099</v>
      </c>
      <c r="M68">
        <v>300.99900000000002</v>
      </c>
      <c r="N68">
        <f>(D4-D5)*EXP(-(F4-F5)*I68)+(H4-H5)</f>
        <v>28.495312288340905</v>
      </c>
      <c r="O68">
        <f>(D4+D5)*EXP(-(F4+F5)*I68)+(H4+H5)</f>
        <v>30.465902413498632</v>
      </c>
    </row>
    <row r="69" spans="9:15" x14ac:dyDescent="0.3">
      <c r="I69">
        <v>18.333611111111111</v>
      </c>
      <c r="J69">
        <f>D4*EXP(-F4*I69)+H4</f>
        <v>29.475381937465862</v>
      </c>
      <c r="K69">
        <f>L69* E6/M69</f>
        <v>29.493187898959096</v>
      </c>
      <c r="L69">
        <v>30.073</v>
      </c>
      <c r="M69">
        <v>301.17899999999997</v>
      </c>
      <c r="N69">
        <f>(D4-D5)*EXP(-(F4-F5)*I69)+(H4-H5)</f>
        <v>28.489444457304657</v>
      </c>
      <c r="O69">
        <f>(D4+D5)*EXP(-(F4+F5)*I69)+(H4+H5)</f>
        <v>30.458557622817601</v>
      </c>
    </row>
    <row r="70" spans="9:15" x14ac:dyDescent="0.3">
      <c r="I70">
        <v>18.611388888888889</v>
      </c>
      <c r="J70">
        <f>D4*EXP(-F4*I70)+H4</f>
        <v>29.468799556643415</v>
      </c>
      <c r="K70">
        <f>L70* E6/M70</f>
        <v>29.443913008526415</v>
      </c>
      <c r="L70">
        <v>30.009</v>
      </c>
      <c r="M70">
        <v>301.041</v>
      </c>
      <c r="N70">
        <f>(D4-D5)*EXP(-(F4-F5)*I70)+(H4-H5)</f>
        <v>28.48358041589406</v>
      </c>
      <c r="O70">
        <f>(D4+D5)*EXP(-(F4+F5)*I70)+(H4+H5)</f>
        <v>30.451218219074931</v>
      </c>
    </row>
    <row r="71" spans="9:15" x14ac:dyDescent="0.3">
      <c r="I71">
        <v>18.889166666666672</v>
      </c>
      <c r="J71">
        <f>D4*EXP(-F4*I71)+H4</f>
        <v>29.462221715258757</v>
      </c>
      <c r="K71">
        <f>L71* E6/M71</f>
        <v>29.449344504095738</v>
      </c>
      <c r="L71">
        <v>29.992999999999999</v>
      </c>
      <c r="M71">
        <v>300.82499999999999</v>
      </c>
      <c r="N71">
        <f>(D4-D5)*EXP(-(F4-F5)*I71)+(H4-H5)</f>
        <v>28.477720161661665</v>
      </c>
      <c r="O71">
        <f>(D4+D5)*EXP(-(F4+F5)*I71)+(H4+H5)</f>
        <v>30.443884198319644</v>
      </c>
    </row>
    <row r="72" spans="9:15" x14ac:dyDescent="0.3">
      <c r="I72">
        <v>19.166944444444439</v>
      </c>
      <c r="J72">
        <f>D4*EXP(-F4*I72)+H4</f>
        <v>29.455648410181333</v>
      </c>
      <c r="K72">
        <f>L72* E6/M72</f>
        <v>29.459676091410717</v>
      </c>
      <c r="L72">
        <v>30.012</v>
      </c>
      <c r="M72">
        <v>300.91000000000003</v>
      </c>
      <c r="N72">
        <f>(D4-D5)*EXP(-(F4-F5)*I72)+(H4-H5)</f>
        <v>28.471863692161595</v>
      </c>
      <c r="O72">
        <f>(D4+D5)*EXP(-(F4+F5)*I72)+(H4+H5)</f>
        <v>30.436555556603665</v>
      </c>
    </row>
    <row r="73" spans="9:15" x14ac:dyDescent="0.3">
      <c r="I73">
        <v>19.444722222222222</v>
      </c>
      <c r="J73">
        <f>D4*EXP(-F4*I73)+H4</f>
        <v>29.449079638282747</v>
      </c>
      <c r="K73">
        <f>L73* E6/M73</f>
        <v>29.432844170480315</v>
      </c>
      <c r="L73">
        <v>30.003</v>
      </c>
      <c r="M73">
        <v>301.09399999999999</v>
      </c>
      <c r="N73">
        <f>(D4-D5)*EXP(-(F4-F5)*I73)+(H4-H5)</f>
        <v>28.466011004949554</v>
      </c>
      <c r="O73">
        <f>(D4+D5)*EXP(-(F4+F5)*I73)+(H4+H5)</f>
        <v>30.429232289981805</v>
      </c>
    </row>
    <row r="74" spans="9:15" x14ac:dyDescent="0.3">
      <c r="I74">
        <v>19.7225</v>
      </c>
      <c r="J74">
        <f>D4*EXP(-F4*I74)+H4</f>
        <v>29.442515396436761</v>
      </c>
      <c r="K74">
        <f>L74* E6/M74</f>
        <v>29.388863798639612</v>
      </c>
      <c r="L74">
        <v>30.030999999999999</v>
      </c>
      <c r="M74">
        <v>301.82600000000002</v>
      </c>
      <c r="N74">
        <f>(D4-D5)*EXP(-(F4-F5)*I74)+(H4-H5)</f>
        <v>28.460162097582824</v>
      </c>
      <c r="O74">
        <f>(D4+D5)*EXP(-(F4+F5)*I74)+(H4+H5)</f>
        <v>30.421914394511766</v>
      </c>
    </row>
    <row r="75" spans="9:15" x14ac:dyDescent="0.3">
      <c r="I75">
        <v>20.000277777777779</v>
      </c>
      <c r="J75">
        <f>D4*EXP(-F4*I75)+H4</f>
        <v>29.435955681519303</v>
      </c>
      <c r="K75">
        <f>L75* E6/M75</f>
        <v>29.331942568662136</v>
      </c>
      <c r="L75">
        <v>30.035</v>
      </c>
      <c r="M75">
        <v>302.452</v>
      </c>
      <c r="N75">
        <f>(D4-D5)*EXP(-(F4-F5)*I75)+(H4-H5)</f>
        <v>28.454316967620258</v>
      </c>
      <c r="O75">
        <f>(D4+D5)*EXP(-(F4+F5)*I75)+(H4+H5)</f>
        <v>30.414601866254166</v>
      </c>
    </row>
    <row r="76" spans="9:15" x14ac:dyDescent="0.3">
      <c r="I76">
        <v>20.278055555555561</v>
      </c>
      <c r="J76">
        <f>D4*EXP(-F4*I76)+H4</f>
        <v>29.429400490408433</v>
      </c>
      <c r="K76">
        <f>L76* E6/M76</f>
        <v>29.254603403279784</v>
      </c>
      <c r="L76">
        <v>30.029</v>
      </c>
      <c r="M76">
        <v>303.19099999999997</v>
      </c>
      <c r="N76">
        <f>(D4-D5)*EXP(-(F4-F5)*I76)+(H4-H5)</f>
        <v>28.448475612622303</v>
      </c>
      <c r="O76">
        <f>(D4+D5)*EXP(-(F4+F5)*I76)+(H4+H5)</f>
        <v>30.407294701272484</v>
      </c>
    </row>
    <row r="77" spans="9:15" x14ac:dyDescent="0.3">
      <c r="I77">
        <v>20.555833333333329</v>
      </c>
      <c r="J77">
        <f>D4*EXP(-F4*I77)+H4</f>
        <v>29.422849819984386</v>
      </c>
      <c r="K77">
        <f>L77* E6/M77</f>
        <v>29.234042836789467</v>
      </c>
      <c r="L77">
        <v>30.045999999999999</v>
      </c>
      <c r="M77">
        <v>303.57600000000002</v>
      </c>
      <c r="N77">
        <f>(D4-D5)*EXP(-(F4-F5)*I77)+(H4-H5)</f>
        <v>28.442638030150967</v>
      </c>
      <c r="O77">
        <f>(D4+D5)*EXP(-(F4+F5)*I77)+(H4+H5)</f>
        <v>30.399992895633098</v>
      </c>
    </row>
    <row r="78" spans="9:15" x14ac:dyDescent="0.3">
      <c r="I78">
        <v>20.833611111111111</v>
      </c>
      <c r="J78">
        <f>D4*EXP(-F4*I78)+H4</f>
        <v>29.416303667129533</v>
      </c>
      <c r="K78">
        <f>L78* E6/M78</f>
        <v>29.195528990749377</v>
      </c>
      <c r="L78">
        <v>30.042000000000002</v>
      </c>
      <c r="M78">
        <v>303.93599999999998</v>
      </c>
      <c r="N78">
        <f>(D4-D5)*EXP(-(F4-F5)*I78)+(H4-H5)</f>
        <v>28.436804217769836</v>
      </c>
      <c r="O78">
        <f>(D4+D5)*EXP(-(F4+F5)*I78)+(H4+H5)</f>
        <v>30.392696445405271</v>
      </c>
    </row>
    <row r="79" spans="9:15" x14ac:dyDescent="0.3">
      <c r="I79">
        <v>21.111388888888889</v>
      </c>
      <c r="J79">
        <f>D4*EXP(-F4*I79)+H4</f>
        <v>29.409762028728409</v>
      </c>
      <c r="K79">
        <f>L79* E6/M79</f>
        <v>29.204994041376047</v>
      </c>
      <c r="L79">
        <v>30.064</v>
      </c>
      <c r="M79">
        <v>304.06</v>
      </c>
      <c r="N79">
        <f>(D4-D5)*EXP(-(F4-F5)*I79)+(H4-H5)</f>
        <v>28.430974173044067</v>
      </c>
      <c r="O79">
        <f>(D4+D5)*EXP(-(F4+F5)*I79)+(H4+H5)</f>
        <v>30.385405346661145</v>
      </c>
    </row>
    <row r="80" spans="9:15" x14ac:dyDescent="0.3">
      <c r="I80">
        <v>21.388888888888889</v>
      </c>
      <c r="J80">
        <f>D4*EXP(-F4*I80)+H4</f>
        <v>29.40323143654237</v>
      </c>
      <c r="K80">
        <f>L80* E6/M80</f>
        <v>29.162355304193859</v>
      </c>
      <c r="L80">
        <v>30.044</v>
      </c>
      <c r="M80">
        <v>304.30200000000002</v>
      </c>
      <c r="N80">
        <f>(D4-D5)*EXP(-(F4-F5)*I80)+(H4-H5)</f>
        <v>28.425153717939981</v>
      </c>
      <c r="O80">
        <f>(D4+D5)*EXP(-(F4+F5)*I80)+(H4+H5)</f>
        <v>30.37812687855714</v>
      </c>
    </row>
    <row r="81" spans="9:15" x14ac:dyDescent="0.3">
      <c r="I81">
        <v>21.666944444444439</v>
      </c>
      <c r="J81">
        <f>D4*EXP(-F4*I81)+H4</f>
        <v>29.396692282836192</v>
      </c>
      <c r="K81">
        <f>L81* E6/M81</f>
        <v>29.179204697462769</v>
      </c>
      <c r="L81">
        <v>30.058</v>
      </c>
      <c r="M81">
        <v>304.26799999999997</v>
      </c>
      <c r="N81">
        <f>(D4-D5)*EXP(-(F4-F5)*I81)+(H4-H5)</f>
        <v>28.419325376827125</v>
      </c>
      <c r="O81">
        <f>(D4+D5)*EXP(-(F4+F5)*I81)+(H4+H5)</f>
        <v>30.370839187926993</v>
      </c>
    </row>
    <row r="82" spans="9:15" x14ac:dyDescent="0.3">
      <c r="I82">
        <v>21.944722222222222</v>
      </c>
      <c r="J82">
        <f>D4*EXP(-F4*I82)+H4</f>
        <v>29.39016416912489</v>
      </c>
      <c r="K82">
        <f>L82* E6/M82</f>
        <v>29.200577135106837</v>
      </c>
      <c r="L82">
        <v>29.986000000000001</v>
      </c>
      <c r="M82">
        <v>303.31700000000001</v>
      </c>
      <c r="N82">
        <f>(D4-D5)*EXP(-(F4-F5)*I82)+(H4-H5)</f>
        <v>28.413506620474127</v>
      </c>
      <c r="O82">
        <f>(D4+D5)*EXP(-(F4+F5)*I82)+(H4+H5)</f>
        <v>30.363564120095653</v>
      </c>
    </row>
    <row r="83" spans="9:15" x14ac:dyDescent="0.3">
      <c r="I83">
        <v>22.2225</v>
      </c>
      <c r="J83">
        <f>D4*EXP(-F4*I83)+H4</f>
        <v>29.383640557426897</v>
      </c>
      <c r="K83">
        <f>L83* E6/M83</f>
        <v>29.267767657793527</v>
      </c>
      <c r="L83">
        <v>29.957000000000001</v>
      </c>
      <c r="M83">
        <v>302.32799999999997</v>
      </c>
      <c r="N83">
        <f>(D4-D5)*EXP(-(F4-F5)*I83)+(H4-H5)</f>
        <v>28.407691622052852</v>
      </c>
      <c r="O83">
        <f>(D4+D5)*EXP(-(F4+F5)*I83)+(H4+H5)</f>
        <v>30.356294388065379</v>
      </c>
    </row>
    <row r="84" spans="9:15" x14ac:dyDescent="0.3">
      <c r="I84">
        <v>22.5</v>
      </c>
      <c r="J84">
        <f>D4*EXP(-F4*I84)+H4</f>
        <v>29.377127961504087</v>
      </c>
      <c r="K84">
        <f>L84* E6/M84</f>
        <v>29.289265076767279</v>
      </c>
      <c r="L84">
        <v>29.943999999999999</v>
      </c>
      <c r="M84">
        <v>301.97500000000002</v>
      </c>
      <c r="N84">
        <f>(D4-D5)*EXP(-(F4-F5)*I84)+(H4-H5)</f>
        <v>28.40188618850415</v>
      </c>
      <c r="O84">
        <f>(D4+D5)*EXP(-(F4+F5)*I84)+(H4+H5)</f>
        <v>30.349037249660874</v>
      </c>
    </row>
    <row r="85" spans="9:15" x14ac:dyDescent="0.3">
      <c r="I85">
        <v>22.778055555555561</v>
      </c>
      <c r="J85">
        <f>D4*EXP(-F4*I85)+H4</f>
        <v>29.370606827653997</v>
      </c>
      <c r="K85">
        <f>L85* E6/M85</f>
        <v>29.300839767928814</v>
      </c>
      <c r="L85">
        <v>29.898</v>
      </c>
      <c r="M85">
        <v>301.392</v>
      </c>
      <c r="N85">
        <f>(D4-D5)*EXP(-(F4-F5)*I85)+(H4-H5)</f>
        <v>28.396072889299067</v>
      </c>
      <c r="O85">
        <f>(D4+D5)*EXP(-(F4+F5)*I85)+(H4+H5)</f>
        <v>30.341770915757039</v>
      </c>
    </row>
    <row r="86" spans="9:15" x14ac:dyDescent="0.3">
      <c r="I86">
        <v>23.055833333333329</v>
      </c>
      <c r="J86">
        <f>D4*EXP(-F4*I86)+H4</f>
        <v>29.364096703376028</v>
      </c>
      <c r="K86">
        <f>L86* E6/M86</f>
        <v>29.309681759871353</v>
      </c>
      <c r="L86">
        <v>29.896999999999998</v>
      </c>
      <c r="M86">
        <v>301.291</v>
      </c>
      <c r="N86">
        <f>(D4-D5)*EXP(-(F4-F5)*I86)+(H4-H5)</f>
        <v>28.390269150117284</v>
      </c>
      <c r="O86">
        <f>(D4+D5)*EXP(-(F4+F5)*I86)+(H4+H5)</f>
        <v>30.334517167660628</v>
      </c>
    </row>
    <row r="87" spans="9:15" x14ac:dyDescent="0.3">
      <c r="I87">
        <v>23.333611111111111</v>
      </c>
      <c r="J87">
        <f>D4*EXP(-F4*I87)+H4</f>
        <v>29.357591068705226</v>
      </c>
      <c r="K87">
        <f>L87* E6/M87</f>
        <v>29.298540566339788</v>
      </c>
      <c r="L87">
        <v>29.89</v>
      </c>
      <c r="M87">
        <v>301.33499999999998</v>
      </c>
      <c r="N87">
        <f>(D4-D5)*EXP(-(F4-F5)*I87)+(H4-H5)</f>
        <v>28.384469159168674</v>
      </c>
      <c r="O87">
        <f>(D4+D5)*EXP(-(F4+F5)*I87)+(H4+H5)</f>
        <v>30.32726873972862</v>
      </c>
    </row>
    <row r="88" spans="9:15" x14ac:dyDescent="0.3">
      <c r="I88">
        <v>23.611111111111111</v>
      </c>
      <c r="J88">
        <f>D4*EXP(-F4*I88)+H4</f>
        <v>29.351096419453583</v>
      </c>
      <c r="K88">
        <f>L88* E6/M88</f>
        <v>29.284457506982648</v>
      </c>
      <c r="L88">
        <v>29.890999999999998</v>
      </c>
      <c r="M88">
        <v>301.49</v>
      </c>
      <c r="N88">
        <f>(D4-D5)*EXP(-(F4-F5)*I88)+(H4-H5)</f>
        <v>28.378678708407413</v>
      </c>
      <c r="O88">
        <f>(D4+D5)*EXP(-(F4+F5)*I88)+(H4+H5)</f>
        <v>30.320032868516499</v>
      </c>
    </row>
    <row r="89" spans="9:15" x14ac:dyDescent="0.3">
      <c r="I89">
        <v>23.889166666666672</v>
      </c>
      <c r="J89">
        <f>D4*EXP(-F4*I89)+H4</f>
        <v>29.344593255802515</v>
      </c>
      <c r="K89">
        <f>L89* E6/M89</f>
        <v>29.272868248697314</v>
      </c>
      <c r="L89">
        <v>29.887</v>
      </c>
      <c r="M89">
        <v>301.56900000000002</v>
      </c>
      <c r="N89">
        <f>(D4-D5)*EXP(-(F4-F5)*I89)+(H4-H5)</f>
        <v>28.372880412289618</v>
      </c>
      <c r="O89">
        <f>(D4+D5)*EXP(-(F4+F5)*I89)+(H4+H5)</f>
        <v>30.31278782875264</v>
      </c>
    </row>
    <row r="90" spans="9:15" x14ac:dyDescent="0.3">
      <c r="I90">
        <v>24.166944444444439</v>
      </c>
      <c r="J90">
        <f>D4*EXP(-F4*I90)+H4</f>
        <v>29.338101071384639</v>
      </c>
      <c r="K90">
        <f>L90* E6/M90</f>
        <v>29.240285005488694</v>
      </c>
      <c r="L90">
        <v>29.856999999999999</v>
      </c>
      <c r="M90">
        <v>301.60199999999998</v>
      </c>
      <c r="N90">
        <f>(D4-D5)*EXP(-(F4-F5)*I90)+(H4-H5)</f>
        <v>28.367091651522415</v>
      </c>
      <c r="O90">
        <f>(D4+D5)*EXP(-(F4+F5)*I90)+(H4+H5)</f>
        <v>30.305555337913248</v>
      </c>
    </row>
    <row r="91" spans="9:15" x14ac:dyDescent="0.3">
      <c r="I91">
        <v>24.444722222222222</v>
      </c>
      <c r="J91">
        <f>D4*EXP(-F4*I91)+H4</f>
        <v>29.331613364201985</v>
      </c>
      <c r="K91">
        <f>L91* E6/M91</f>
        <v>29.251845529463392</v>
      </c>
      <c r="L91">
        <v>29.859000000000002</v>
      </c>
      <c r="M91">
        <v>301.50299999999999</v>
      </c>
      <c r="N91">
        <f>(D4-D5)*EXP(-(F4-F5)*I91)+(H4-H5)</f>
        <v>28.361306629314861</v>
      </c>
      <c r="O91">
        <f>(D4+D5)*EXP(-(F4+F5)*I91)+(H4+H5)</f>
        <v>30.298328151647404</v>
      </c>
    </row>
    <row r="92" spans="9:15" x14ac:dyDescent="0.3">
      <c r="I92">
        <v>24.7225</v>
      </c>
      <c r="J92">
        <f>D4*EXP(-F4*I92)+H4</f>
        <v>29.325130131166894</v>
      </c>
      <c r="K92">
        <f>L92* E6/M92</f>
        <v>29.265587880753351</v>
      </c>
      <c r="L92">
        <v>29.876000000000001</v>
      </c>
      <c r="M92">
        <v>301.53300000000002</v>
      </c>
      <c r="N92">
        <f>(D4-D5)*EXP(-(F4-F5)*I92)+(H4-H5)</f>
        <v>28.355525343252474</v>
      </c>
      <c r="O92">
        <f>(D4+D5)*EXP(-(F4+F5)*I92)+(H4+H5)</f>
        <v>30.291106266064538</v>
      </c>
    </row>
    <row r="93" spans="9:15" x14ac:dyDescent="0.3">
      <c r="I93">
        <v>25</v>
      </c>
      <c r="J93">
        <f>D4*EXP(-F4*I93)+H4</f>
        <v>29.31865784572355</v>
      </c>
      <c r="K93">
        <f>L93* E6/M93</f>
        <v>29.17737669840076</v>
      </c>
      <c r="L93">
        <v>29.870999999999999</v>
      </c>
      <c r="M93">
        <v>302.39400000000001</v>
      </c>
      <c r="N93">
        <f>(D4-D5)*EXP(-(F4-F5)*I93)+(H4-H5)</f>
        <v>28.349753566610474</v>
      </c>
      <c r="O93">
        <f>(D4+D5)*EXP(-(F4+F5)*I93)+(H4+H5)</f>
        <v>30.283896891221268</v>
      </c>
    </row>
    <row r="94" spans="9:15" x14ac:dyDescent="0.3">
      <c r="I94">
        <v>25.278055555555561</v>
      </c>
      <c r="J94">
        <f>D4*EXP(-F4*I94)+H4</f>
        <v>29.312177075199433</v>
      </c>
      <c r="K94">
        <f>L94* E6/M94</f>
        <v>29.199842229594452</v>
      </c>
      <c r="L94">
        <v>29.867999999999999</v>
      </c>
      <c r="M94">
        <v>302.13099999999997</v>
      </c>
      <c r="N94">
        <f>(D4-D5)*EXP(-(F4-F5)*I94)+(H4-H5)</f>
        <v>28.343973969913101</v>
      </c>
      <c r="O94">
        <f>(D4+D5)*EXP(-(F4+F5)*I94)+(H4+H5)</f>
        <v>30.276678381399737</v>
      </c>
    </row>
    <row r="95" spans="9:15" x14ac:dyDescent="0.3">
      <c r="I95">
        <v>25.555833333333329</v>
      </c>
      <c r="J95">
        <f>D4*EXP(-F4*I95)+H4</f>
        <v>29.30570724610239</v>
      </c>
      <c r="K95">
        <f>L95* E6/M95</f>
        <v>29.15941247859918</v>
      </c>
      <c r="L95">
        <v>29.861000000000001</v>
      </c>
      <c r="M95">
        <v>302.47899999999998</v>
      </c>
      <c r="N95">
        <f>(D4-D5)*EXP(-(F4-F5)*I95)+(H4-H5)</f>
        <v>28.338203877814959</v>
      </c>
      <c r="O95">
        <f>(D4+D5)*EXP(-(F4+F5)*I95)+(H4+H5)</f>
        <v>30.269472374550922</v>
      </c>
    </row>
    <row r="96" spans="9:15" x14ac:dyDescent="0.3">
      <c r="I96">
        <v>25.833611111111111</v>
      </c>
      <c r="J96">
        <f>D4*EXP(-F4*I96)+H4</f>
        <v>29.299241878823565</v>
      </c>
      <c r="K96">
        <f>L96* E6/M96</f>
        <v>29.178023985408945</v>
      </c>
      <c r="L96">
        <v>29.893000000000001</v>
      </c>
      <c r="M96">
        <v>302.61</v>
      </c>
      <c r="N96">
        <f>(D4-D5)*EXP(-(F4-F5)*I96)+(H4-H5)</f>
        <v>28.332437512219659</v>
      </c>
      <c r="O96">
        <f>(D4+D5)*EXP(-(F4+F5)*I96)+(H4+H5)</f>
        <v>30.262271652851325</v>
      </c>
    </row>
    <row r="97" spans="9:15" x14ac:dyDescent="0.3">
      <c r="I97">
        <v>26.111388888888889</v>
      </c>
      <c r="J97">
        <f>D4*EXP(-F4*I97)+H4</f>
        <v>29.292780970285939</v>
      </c>
      <c r="K97">
        <f>L97* E6/M97</f>
        <v>29.18228799455045</v>
      </c>
      <c r="L97">
        <v>29.902999999999999</v>
      </c>
      <c r="M97">
        <v>302.66699999999997</v>
      </c>
      <c r="N97">
        <f>(D4-D5)*EXP(-(F4-F5)*I97)+(H4-H5)</f>
        <v>28.326674870720517</v>
      </c>
      <c r="O97">
        <f>(D4+D5)*EXP(-(F4+F5)*I97)+(H4+H5)</f>
        <v>30.255076212424626</v>
      </c>
    </row>
    <row r="98" spans="9:15" x14ac:dyDescent="0.3">
      <c r="I98">
        <v>26.388888888888889</v>
      </c>
      <c r="J98">
        <f>D4*EXP(-F4*I98)+H4</f>
        <v>29.28633097164289</v>
      </c>
      <c r="K98">
        <f>L98* E6/M98</f>
        <v>29.184470790445918</v>
      </c>
      <c r="L98">
        <v>29.9</v>
      </c>
      <c r="M98">
        <v>302.61399999999998</v>
      </c>
      <c r="N98">
        <f>(D4-D5)*EXP(-(F4-F5)*I98)+(H4-H5)</f>
        <v>28.320921707974019</v>
      </c>
      <c r="O98">
        <f>(D4+D5)*EXP(-(F4+F5)*I98)+(H4+H5)</f>
        <v>30.247893236925599</v>
      </c>
    </row>
    <row r="99" spans="9:15" x14ac:dyDescent="0.3">
      <c r="I99">
        <v>26.666944444444439</v>
      </c>
      <c r="J99">
        <f>D4*EXP(-F4*I99)+H4</f>
        <v>29.279872517136774</v>
      </c>
      <c r="K99">
        <f>L99* E6/M99</f>
        <v>29.212884349007968</v>
      </c>
      <c r="L99">
        <v>29.893999999999998</v>
      </c>
      <c r="M99">
        <v>302.25900000000001</v>
      </c>
      <c r="N99">
        <f>(D4-D5)*EXP(-(F4-F5)*I99)+(H4-H5)</f>
        <v>28.315160750391712</v>
      </c>
      <c r="O99">
        <f>(D4+D5)*EXP(-(F4+F5)*I99)+(H4+H5)</f>
        <v>30.240701159898844</v>
      </c>
    </row>
    <row r="100" spans="9:15" x14ac:dyDescent="0.3">
      <c r="I100">
        <v>26.944722222222222</v>
      </c>
      <c r="J100">
        <f>D4*EXP(-F4*I100)+H4</f>
        <v>29.273424966381796</v>
      </c>
      <c r="K100">
        <f>L100* E6/M100</f>
        <v>29.183070598297256</v>
      </c>
      <c r="L100">
        <v>29.870999999999999</v>
      </c>
      <c r="M100">
        <v>302.33499999999998</v>
      </c>
      <c r="N100">
        <f>(D4-D5)*EXP(-(F4-F5)*I100)+(H4-H5)</f>
        <v>28.30940926675644</v>
      </c>
      <c r="O100">
        <f>(D4+D5)*EXP(-(F4+F5)*I100)+(H4+H5)</f>
        <v>30.233521540061325</v>
      </c>
    </row>
    <row r="101" spans="9:15" x14ac:dyDescent="0.3">
      <c r="I101">
        <v>27.2225</v>
      </c>
      <c r="J101">
        <f>D4*EXP(-F4*I101)+H4</f>
        <v>29.266981862081121</v>
      </c>
      <c r="K101">
        <f>L101* E6/M101</f>
        <v>29.155508860757912</v>
      </c>
      <c r="L101">
        <v>29.818999999999999</v>
      </c>
      <c r="M101">
        <v>302.09399999999999</v>
      </c>
      <c r="N101">
        <f>(D4-D5)*EXP(-(F4-F5)*I101)+(H4-H5)</f>
        <v>28.303661497606093</v>
      </c>
      <c r="O101">
        <f>(D4+D5)*EXP(-(F4+F5)*I101)+(H4+H5)</f>
        <v>30.226347186019822</v>
      </c>
    </row>
    <row r="102" spans="9:15" x14ac:dyDescent="0.3">
      <c r="I102">
        <v>27.500277777777779</v>
      </c>
      <c r="J102">
        <f>D4*EXP(-F4*I102)+H4</f>
        <v>29.260543201168318</v>
      </c>
      <c r="K102">
        <f>L102* E6/M102</f>
        <v>29.199678551260629</v>
      </c>
      <c r="L102">
        <v>29.861999999999998</v>
      </c>
      <c r="M102">
        <v>302.072</v>
      </c>
      <c r="N102">
        <f>(D4-D5)*EXP(-(F4-F5)*I102)+(H4-H5)</f>
        <v>28.297917440541749</v>
      </c>
      <c r="O102">
        <f>(D4+D5)*EXP(-(F4+F5)*I102)+(H4+H5)</f>
        <v>30.219178093912213</v>
      </c>
    </row>
    <row r="103" spans="9:15" x14ac:dyDescent="0.3">
      <c r="I103">
        <v>27.778055555555561</v>
      </c>
      <c r="J103">
        <f>D4*EXP(-F4*I103)+H4</f>
        <v>29.25410898057908</v>
      </c>
      <c r="K103">
        <f>L103* E6/M103</f>
        <v>29.186537708537365</v>
      </c>
      <c r="L103">
        <v>29.837</v>
      </c>
      <c r="M103">
        <v>301.95499999999998</v>
      </c>
      <c r="N103">
        <f>(D4-D5)*EXP(-(F4-F5)*I103)+(H4-H5)</f>
        <v>28.292177093166025</v>
      </c>
      <c r="O103">
        <f>(D4+D5)*EXP(-(F4+F5)*I103)+(H4+H5)</f>
        <v>30.212014259879201</v>
      </c>
    </row>
    <row r="104" spans="9:15" x14ac:dyDescent="0.3">
      <c r="I104">
        <v>28.055833333333329</v>
      </c>
      <c r="J104">
        <f>D4*EXP(-F4*I104)+H4</f>
        <v>29.247679197251195</v>
      </c>
      <c r="K104">
        <f>L104* E6/M104</f>
        <v>29.197862387703747</v>
      </c>
      <c r="L104">
        <v>29.838000000000001</v>
      </c>
      <c r="M104">
        <v>301.84800000000001</v>
      </c>
      <c r="N104">
        <f>(D4-D5)*EXP(-(F4-F5)*I104)+(H4-H5)</f>
        <v>28.286440453083095</v>
      </c>
      <c r="O104">
        <f>(D4+D5)*EXP(-(F4+F5)*I104)+(H4+H5)</f>
        <v>30.20485568006432</v>
      </c>
    </row>
    <row r="105" spans="9:15" x14ac:dyDescent="0.3">
      <c r="I105">
        <v>28.333611111111111</v>
      </c>
      <c r="J105">
        <f>D4*EXP(-F4*I105)+H4</f>
        <v>29.241253848124586</v>
      </c>
      <c r="K105">
        <f>L105* E6/M105</f>
        <v>29.200891225594194</v>
      </c>
      <c r="L105">
        <v>29.832000000000001</v>
      </c>
      <c r="M105">
        <v>301.75599999999997</v>
      </c>
      <c r="N105">
        <f>(D4-D5)*EXP(-(F4-F5)*I105)+(H4-H5)</f>
        <v>28.280707517898669</v>
      </c>
      <c r="O105">
        <f>(D4+D5)*EXP(-(F4+F5)*I105)+(H4+H5)</f>
        <v>30.197702350613937</v>
      </c>
    </row>
    <row r="106" spans="9:15" x14ac:dyDescent="0.3">
      <c r="I106">
        <v>28.611388888888889</v>
      </c>
      <c r="J106">
        <f>D4*EXP(-F4*I106)+H4</f>
        <v>29.234832930141266</v>
      </c>
      <c r="K106">
        <f>L106* E6/M106</f>
        <v>29.224027171668329</v>
      </c>
      <c r="L106">
        <v>29.831</v>
      </c>
      <c r="M106">
        <v>301.50699999999989</v>
      </c>
      <c r="N106">
        <f>(D4-D5)*EXP(-(F4-F5)*I106)+(H4-H5)</f>
        <v>28.274978285220016</v>
      </c>
      <c r="O106">
        <f>(D4+D5)*EXP(-(F4+F5)*I106)+(H4+H5)</f>
        <v>30.190554267677236</v>
      </c>
    </row>
    <row r="107" spans="9:15" x14ac:dyDescent="0.3">
      <c r="I107">
        <v>28.889166666666672</v>
      </c>
      <c r="J107">
        <f>D4*EXP(-F4*I107)+H4</f>
        <v>29.228416440245365</v>
      </c>
      <c r="K107">
        <f>L107* E6/M107</f>
        <v>29.221585974447699</v>
      </c>
      <c r="L107">
        <v>29.82</v>
      </c>
      <c r="M107">
        <v>301.42099999999999</v>
      </c>
      <c r="N107">
        <f>(D4-D5)*EXP(-(F4-F5)*I107)+(H4-H5)</f>
        <v>28.269252752655937</v>
      </c>
      <c r="O107">
        <f>(D4+D5)*EXP(-(F4+F5)*I107)+(H4+H5)</f>
        <v>30.183411427406242</v>
      </c>
    </row>
    <row r="108" spans="9:15" x14ac:dyDescent="0.3">
      <c r="I108">
        <v>29.166944444444439</v>
      </c>
      <c r="J108">
        <f>D4*EXP(-F4*I108)+H4</f>
        <v>29.222004375383122</v>
      </c>
      <c r="K108">
        <f>L108* E6/M108</f>
        <v>29.208793532863844</v>
      </c>
      <c r="L108">
        <v>29.811</v>
      </c>
      <c r="M108">
        <v>301.46199999999999</v>
      </c>
      <c r="N108">
        <f>(D4-D5)*EXP(-(F4-F5)*I108)+(H4-H5)</f>
        <v>28.263530917816791</v>
      </c>
      <c r="O108">
        <f>(D4+D5)*EXP(-(F4+F5)*I108)+(H4+H5)</f>
        <v>30.176273825955782</v>
      </c>
    </row>
    <row r="109" spans="9:15" x14ac:dyDescent="0.3">
      <c r="I109">
        <v>29.444722222222222</v>
      </c>
      <c r="J109">
        <f>D4*EXP(-F4*I109)+H4</f>
        <v>29.215596732502885</v>
      </c>
      <c r="K109">
        <f>L109* E6/M109</f>
        <v>29.22031753502603</v>
      </c>
      <c r="L109">
        <v>29.81</v>
      </c>
      <c r="M109">
        <v>301.33300000000003</v>
      </c>
      <c r="N109">
        <f>(D4-D5)*EXP(-(F4-F5)*I109)+(H4-H5)</f>
        <v>28.257812778314467</v>
      </c>
      <c r="O109">
        <f>(D4+D5)*EXP(-(F4+F5)*I109)+(H4+H5)</f>
        <v>30.169141459483519</v>
      </c>
    </row>
    <row r="110" spans="9:15" x14ac:dyDescent="0.3">
      <c r="I110">
        <v>29.7225</v>
      </c>
      <c r="J110">
        <f>D4*EXP(-F4*I110)+H4</f>
        <v>29.209193508555096</v>
      </c>
      <c r="K110">
        <f>L110* E6/M110</f>
        <v>29.212314245751827</v>
      </c>
      <c r="L110">
        <v>29.805</v>
      </c>
      <c r="M110">
        <v>301.36500000000001</v>
      </c>
      <c r="N110">
        <f>(D4-D5)*EXP(-(F4-F5)*I110)+(H4-H5)</f>
        <v>28.252098331762411</v>
      </c>
      <c r="O110">
        <f>(D4+D5)*EXP(-(F4+F5)*I110)+(H4+H5)</f>
        <v>30.162014324149929</v>
      </c>
    </row>
    <row r="111" spans="9:15" x14ac:dyDescent="0.3">
      <c r="I111">
        <v>30.000277777777779</v>
      </c>
      <c r="J111">
        <f>D4*EXP(-F4*I111)+H4</f>
        <v>29.202794700492312</v>
      </c>
      <c r="K111">
        <f>L111* E6/M111</f>
        <v>29.204218301695256</v>
      </c>
      <c r="L111">
        <v>29.809000000000001</v>
      </c>
      <c r="M111">
        <v>301.48899999999998</v>
      </c>
      <c r="N111">
        <f>(D4-D5)*EXP(-(F4-F5)*I111)+(H4-H5)</f>
        <v>28.246387575775596</v>
      </c>
      <c r="O111">
        <f>(D4+D5)*EXP(-(F4+F5)*I111)+(H4+H5)</f>
        <v>30.154892416118301</v>
      </c>
    </row>
    <row r="112" spans="9:15" x14ac:dyDescent="0.3">
      <c r="I112">
        <v>30.278055555555561</v>
      </c>
      <c r="J112">
        <f>D4*EXP(-F4*I112)+H4</f>
        <v>29.196400305269179</v>
      </c>
      <c r="K112">
        <f>L112* E6/M112</f>
        <v>29.193737659753488</v>
      </c>
      <c r="L112">
        <v>29.79</v>
      </c>
      <c r="M112">
        <v>301.40499999999997</v>
      </c>
      <c r="N112">
        <f>(D4-D5)*EXP(-(F4-F5)*I112)+(H4-H5)</f>
        <v>28.240680507970545</v>
      </c>
      <c r="O112">
        <f>(D4+D5)*EXP(-(F4+F5)*I112)+(H4+H5)</f>
        <v>30.147775731554738</v>
      </c>
    </row>
    <row r="113" spans="9:15" x14ac:dyDescent="0.3">
      <c r="I113">
        <v>30.555833333333329</v>
      </c>
      <c r="J113">
        <f>D4*EXP(-F4*I113)+H4</f>
        <v>29.19001031984245</v>
      </c>
      <c r="K113">
        <f>L113* E6/M113</f>
        <v>29.190956940418683</v>
      </c>
      <c r="L113">
        <v>29.783999999999999</v>
      </c>
      <c r="M113">
        <v>301.37299999999999</v>
      </c>
      <c r="N113">
        <f>(D4-D5)*EXP(-(F4-F5)*I113)+(H4-H5)</f>
        <v>28.234977125965308</v>
      </c>
      <c r="O113">
        <f>(D4+D5)*EXP(-(F4+F5)*I113)+(H4+H5)</f>
        <v>30.140664266628164</v>
      </c>
    </row>
    <row r="114" spans="9:15" x14ac:dyDescent="0.3">
      <c r="I114">
        <v>30.833611111111111</v>
      </c>
      <c r="J114">
        <f>D4*EXP(-F4*I114)+H4</f>
        <v>29.183624741170988</v>
      </c>
      <c r="K114">
        <f>L114* E6/M114</f>
        <v>29.168441594050183</v>
      </c>
      <c r="L114">
        <v>29.779</v>
      </c>
      <c r="M114">
        <v>301.55499999999989</v>
      </c>
      <c r="N114">
        <f>(D4-D5)*EXP(-(F4-F5)*I114)+(H4-H5)</f>
        <v>28.229277427379497</v>
      </c>
      <c r="O114">
        <f>(D4+D5)*EXP(-(F4+F5)*I114)+(H4+H5)</f>
        <v>30.133558017510296</v>
      </c>
    </row>
    <row r="115" spans="9:15" x14ac:dyDescent="0.3">
      <c r="I115">
        <v>31.111388888888889</v>
      </c>
      <c r="J115">
        <f>D4*EXP(-F4*I115)+H4</f>
        <v>29.177243566215729</v>
      </c>
      <c r="K115">
        <f>L115* E6/M115</f>
        <v>29.163348213473711</v>
      </c>
      <c r="L115">
        <v>29.765999999999998</v>
      </c>
      <c r="M115">
        <v>301.476</v>
      </c>
      <c r="N115">
        <f>(D4-D5)*EXP(-(F4-F5)*I115)+(H4-H5)</f>
        <v>28.223581409834235</v>
      </c>
      <c r="O115">
        <f>(D4+D5)*EXP(-(F4+F5)*I115)+(H4+H5)</f>
        <v>30.126456980375679</v>
      </c>
    </row>
    <row r="116" spans="9:15" x14ac:dyDescent="0.3">
      <c r="I116">
        <v>31.389166666666672</v>
      </c>
      <c r="J116">
        <f>D4*EXP(-F4*I116)+H4</f>
        <v>29.170866791939723</v>
      </c>
      <c r="K116">
        <f>L116* E6/M116</f>
        <v>29.151326683614869</v>
      </c>
      <c r="L116">
        <v>29.756</v>
      </c>
      <c r="M116">
        <v>301.49900000000002</v>
      </c>
      <c r="N116">
        <f>(D4-D5)*EXP(-(F4-F5)*I116)+(H4-H5)</f>
        <v>28.217889070952197</v>
      </c>
      <c r="O116">
        <f>(D4+D5)*EXP(-(F4+F5)*I116)+(H4+H5)</f>
        <v>30.119361151401652</v>
      </c>
    </row>
    <row r="117" spans="9:15" x14ac:dyDescent="0.3">
      <c r="I117">
        <v>31.666944444444439</v>
      </c>
      <c r="J117">
        <f>D4*EXP(-F4*I117)+H4</f>
        <v>29.164494415308109</v>
      </c>
      <c r="K117">
        <f>L117* E6/M117</f>
        <v>29.158497137783947</v>
      </c>
      <c r="L117">
        <v>29.734000000000002</v>
      </c>
      <c r="M117">
        <v>301.202</v>
      </c>
      <c r="N117">
        <f>(D4-D5)*EXP(-(F4-F5)*I117)+(H4-H5)</f>
        <v>28.212200408357589</v>
      </c>
      <c r="O117">
        <f>(D4+D5)*EXP(-(F4+F5)*I117)+(H4+H5)</f>
        <v>30.112270526768356</v>
      </c>
    </row>
    <row r="118" spans="9:15" x14ac:dyDescent="0.3">
      <c r="I118">
        <v>31.944722222222222</v>
      </c>
      <c r="J118">
        <f>D4*EXP(-F4*I118)+H4</f>
        <v>29.158126433288118</v>
      </c>
      <c r="K118">
        <f>L118* E6/M118</f>
        <v>29.166558962270578</v>
      </c>
      <c r="L118">
        <v>29.736000000000001</v>
      </c>
      <c r="M118">
        <v>301.13900000000001</v>
      </c>
      <c r="N118">
        <f>(D4-D5)*EXP(-(F4-F5)*I118)+(H4-H5)</f>
        <v>28.206515419676151</v>
      </c>
      <c r="O118">
        <f>(D4+D5)*EXP(-(F4+F5)*I118)+(H4+H5)</f>
        <v>30.105185102658737</v>
      </c>
    </row>
    <row r="119" spans="9:15" x14ac:dyDescent="0.3">
      <c r="I119">
        <v>32.222499999999997</v>
      </c>
      <c r="J119">
        <f>D4*EXP(-F4*I119)+H4</f>
        <v>29.151762842849074</v>
      </c>
      <c r="K119">
        <f>L119* E6/M119</f>
        <v>29.146206621228711</v>
      </c>
      <c r="L119">
        <v>29.719000000000001</v>
      </c>
      <c r="M119">
        <v>301.17700000000002</v>
      </c>
      <c r="N119">
        <f>(D4-D5)*EXP(-(F4-F5)*I119)+(H4-H5)</f>
        <v>28.200834102535154</v>
      </c>
      <c r="O119">
        <f>(D4+D5)*EXP(-(F4+F5)*I119)+(H4+H5)</f>
        <v>30.098104875258542</v>
      </c>
    </row>
    <row r="120" spans="9:15" x14ac:dyDescent="0.3">
      <c r="I120">
        <v>32.500277777777782</v>
      </c>
      <c r="J120">
        <f>D4*EXP(-F4*I120)+H4</f>
        <v>29.145403640962396</v>
      </c>
      <c r="K120">
        <f>L120* E6/M120</f>
        <v>29.104068191799332</v>
      </c>
      <c r="L120">
        <v>29.684999999999999</v>
      </c>
      <c r="M120">
        <v>301.26799999999997</v>
      </c>
      <c r="N120">
        <f>(D4-D5)*EXP(-(F4-F5)*I120)+(H4-H5)</f>
        <v>28.195156454563413</v>
      </c>
      <c r="O120">
        <f>(D4+D5)*EXP(-(F4+F5)*I120)+(H4+H5)</f>
        <v>30.091029840756313</v>
      </c>
    </row>
    <row r="121" spans="9:15" x14ac:dyDescent="0.3">
      <c r="I121">
        <v>32.778055555555547</v>
      </c>
      <c r="J121">
        <f>D4*EXP(-F4*I121)+H4</f>
        <v>29.139048824601581</v>
      </c>
      <c r="K121">
        <f>L121* E6/M121</f>
        <v>29.119601456916715</v>
      </c>
      <c r="L121">
        <v>29.669</v>
      </c>
      <c r="M121">
        <v>300.94499999999999</v>
      </c>
      <c r="N121">
        <f>(D4-D5)*EXP(-(F4-F5)*I121)+(H4-H5)</f>
        <v>28.189482473391259</v>
      </c>
      <c r="O121">
        <f>(D4+D5)*EXP(-(F4+F5)*I121)+(H4+H5)</f>
        <v>30.083959995343392</v>
      </c>
    </row>
    <row r="122" spans="9:15" x14ac:dyDescent="0.3">
      <c r="I122">
        <v>33.055833333333332</v>
      </c>
      <c r="J122">
        <f>D4*EXP(-F4*I122)+H4</f>
        <v>29.132698390742213</v>
      </c>
      <c r="K122">
        <f>L122* E6/M122</f>
        <v>29.11200720499701</v>
      </c>
      <c r="L122">
        <v>29.645</v>
      </c>
      <c r="M122">
        <v>300.77999999999997</v>
      </c>
      <c r="N122">
        <f>(D4-D5)*EXP(-(F4-F5)*I122)+(H4-H5)</f>
        <v>28.183812156650561</v>
      </c>
      <c r="O122">
        <f>(D4+D5)*EXP(-(F4+F5)*I122)+(H4+H5)</f>
        <v>30.076895335213905</v>
      </c>
    </row>
    <row r="123" spans="9:15" x14ac:dyDescent="0.3">
      <c r="I123">
        <v>33.333333333333343</v>
      </c>
      <c r="J123">
        <f>D4*EXP(-F4*I123)+H4</f>
        <v>29.126358680229814</v>
      </c>
      <c r="K123">
        <f>L123* E6/M123</f>
        <v>29.103236919509637</v>
      </c>
      <c r="L123">
        <v>29.634</v>
      </c>
      <c r="M123">
        <v>300.75900000000001</v>
      </c>
      <c r="N123">
        <f>(D4-D5)*EXP(-(F4-F5)*I123)+(H4-H5)</f>
        <v>28.178151166800976</v>
      </c>
      <c r="O123">
        <f>(D4+D5)*EXP(-(F4+F5)*I123)+(H4+H5)</f>
        <v>30.069842913456547</v>
      </c>
    </row>
    <row r="124" spans="9:15" x14ac:dyDescent="0.3">
      <c r="I124">
        <v>33.611388888888889</v>
      </c>
      <c r="J124">
        <f>D4*EXP(-F4*I124)+H4</f>
        <v>29.120010658440627</v>
      </c>
      <c r="K124">
        <f>L124* E6/M124</f>
        <v>29.113573590144757</v>
      </c>
      <c r="L124">
        <v>29.66</v>
      </c>
      <c r="M124">
        <v>300.916</v>
      </c>
      <c r="N124">
        <f>(D4-D5)*EXP(-(F4-F5)*I124)+(H4-H5)</f>
        <v>28.172482506998648</v>
      </c>
      <c r="O124">
        <f>(D4+D5)*EXP(-(F4+F5)*I124)+(H4+H5)</f>
        <v>30.062781555595727</v>
      </c>
    </row>
    <row r="125" spans="9:15" x14ac:dyDescent="0.3">
      <c r="I125">
        <v>33.889166666666668</v>
      </c>
      <c r="J125">
        <f>D4*EXP(-F4*I125)+H4</f>
        <v>29.11367335396001</v>
      </c>
      <c r="K125">
        <f>L125* E6/M125</f>
        <v>29.087273401689707</v>
      </c>
      <c r="L125">
        <v>29.652999999999999</v>
      </c>
      <c r="M125">
        <v>301.11700000000002</v>
      </c>
      <c r="N125">
        <f>(D4-D5)*EXP(-(F4-F5)*I125)+(H4-H5)</f>
        <v>28.166823169358821</v>
      </c>
      <c r="O125">
        <f>(D4+D5)*EXP(-(F4+F5)*I125)+(H4+H5)</f>
        <v>30.055732428509252</v>
      </c>
    </row>
    <row r="126" spans="9:15" x14ac:dyDescent="0.3">
      <c r="I126">
        <v>34.166944444444447</v>
      </c>
      <c r="J126">
        <f>D4*EXP(-F4*I126)+H4</f>
        <v>29.107340419904045</v>
      </c>
      <c r="K126">
        <f>L126* E6/M126</f>
        <v>29.07699735209027</v>
      </c>
      <c r="L126">
        <v>29.663</v>
      </c>
      <c r="M126">
        <v>301.32499999999999</v>
      </c>
      <c r="N126">
        <f>(D4-D5)*EXP(-(F4-F5)*I126)+(H4-H5)</f>
        <v>28.161167486693202</v>
      </c>
      <c r="O126">
        <f>(D4+D5)*EXP(-(F4+F5)*I126)+(H4+H5)</f>
        <v>30.04868847151063</v>
      </c>
    </row>
    <row r="127" spans="9:15" x14ac:dyDescent="0.3">
      <c r="I127">
        <v>34.444722222222232</v>
      </c>
      <c r="J127">
        <f>D4*EXP(-F4*I127)+H4</f>
        <v>29.10101185325874</v>
      </c>
      <c r="K127">
        <f>L127* E6/M127</f>
        <v>29.066587641888795</v>
      </c>
      <c r="L127">
        <v>29.645</v>
      </c>
      <c r="M127">
        <v>301.25</v>
      </c>
      <c r="N127">
        <f>(D4-D5)*EXP(-(F4-F5)*I127)+(H4-H5)</f>
        <v>28.1555154566413</v>
      </c>
      <c r="O127">
        <f>(D4+D5)*EXP(-(F4+F5)*I127)+(H4+H5)</f>
        <v>30.041649680807936</v>
      </c>
    </row>
    <row r="128" spans="9:15" x14ac:dyDescent="0.3">
      <c r="I128">
        <v>34.722222222222221</v>
      </c>
      <c r="J128">
        <f>D4*EXP(-F4*I128)+H4</f>
        <v>29.094693973035405</v>
      </c>
      <c r="K128">
        <f>L128* E6/M128</f>
        <v>29.065458646448064</v>
      </c>
      <c r="L128">
        <v>29.652999999999999</v>
      </c>
      <c r="M128">
        <v>301.34300000000002</v>
      </c>
      <c r="N128">
        <f>(D4-D5)*EXP(-(F4-F5)*I128)+(H4-H5)</f>
        <v>28.14987272340143</v>
      </c>
      <c r="O128">
        <f>(D4+D5)*EXP(-(F4+F5)*I128)+(H4+H5)</f>
        <v>30.034623083662808</v>
      </c>
    </row>
    <row r="129" spans="9:15" x14ac:dyDescent="0.3">
      <c r="I129">
        <v>35.000277777777782</v>
      </c>
      <c r="J129">
        <f>D4*EXP(-F4*I129)+H4</f>
        <v>29.088367810154502</v>
      </c>
      <c r="K129">
        <f>L129* E6/M129</f>
        <v>29.038506993148797</v>
      </c>
      <c r="L129">
        <v>29.649000000000001</v>
      </c>
      <c r="M129">
        <v>301.58199999999999</v>
      </c>
      <c r="N129">
        <f>(D4-D5)*EXP(-(F4-F5)*I129)+(H4-H5)</f>
        <v>28.144222344944296</v>
      </c>
      <c r="O129">
        <f>(D4+D5)*EXP(-(F4+F5)*I129)+(H4+H5)</f>
        <v>30.027587583136508</v>
      </c>
    </row>
    <row r="130" spans="9:15" x14ac:dyDescent="0.3">
      <c r="I130">
        <v>35.278055555555547</v>
      </c>
      <c r="J130">
        <f>D4*EXP(-F4*I130)+H4</f>
        <v>29.082052327677971</v>
      </c>
      <c r="K130">
        <f>L130* E6/M130</f>
        <v>29.02590482645482</v>
      </c>
      <c r="L130">
        <v>29.638000000000002</v>
      </c>
      <c r="M130">
        <v>301.601</v>
      </c>
      <c r="N130">
        <f>(D4-D5)*EXP(-(F4-F5)*I130)+(H4-H5)</f>
        <v>28.138581258585823</v>
      </c>
      <c r="O130">
        <f>(D4+D5)*EXP(-(F4+F5)*I130)+(H4+H5)</f>
        <v>30.020564268597806</v>
      </c>
    </row>
    <row r="131" spans="9:15" x14ac:dyDescent="0.3">
      <c r="I131">
        <v>35.555833333333332</v>
      </c>
      <c r="J131">
        <f>D4*EXP(-F4*I131)+H4</f>
        <v>29.075741200576886</v>
      </c>
      <c r="K131">
        <f>L131* E6/M131</f>
        <v>29.013096958103176</v>
      </c>
      <c r="L131">
        <v>29.603999999999999</v>
      </c>
      <c r="M131">
        <v>301.38799999999998</v>
      </c>
      <c r="N131">
        <f>(D4-D5)*EXP(-(F4-F5)*I131)+(H4-H5)</f>
        <v>28.132943815414329</v>
      </c>
      <c r="O131">
        <f>(D4+D5)*EXP(-(F4+F5)*I131)+(H4+H5)</f>
        <v>30.013546105215092</v>
      </c>
    </row>
    <row r="132" spans="9:15" x14ac:dyDescent="0.3">
      <c r="I132">
        <v>35.833611111111111</v>
      </c>
      <c r="J132">
        <f>D4*EXP(-F4*I132)+H4</f>
        <v>29.069434425847621</v>
      </c>
      <c r="K132">
        <f>L132* E6/M132</f>
        <v>29.016491293208908</v>
      </c>
      <c r="L132">
        <v>29.611000000000001</v>
      </c>
      <c r="M132">
        <v>301.42399999999998</v>
      </c>
      <c r="N132">
        <f>(D4-D5)*EXP(-(F4-F5)*I132)+(H4-H5)</f>
        <v>28.127310013076922</v>
      </c>
      <c r="O132">
        <f>(D4+D5)*EXP(-(F4+F5)*I132)+(H4+H5)</f>
        <v>30.006533089210329</v>
      </c>
    </row>
    <row r="133" spans="9:15" x14ac:dyDescent="0.3">
      <c r="I133">
        <v>36.111388888888889</v>
      </c>
      <c r="J133">
        <f>D4*EXP(-F4*I133)+H4</f>
        <v>29.06313200048864</v>
      </c>
      <c r="K133">
        <f>L133* E6/M133</f>
        <v>29.020070683471967</v>
      </c>
      <c r="L133">
        <v>29.611999999999998</v>
      </c>
      <c r="M133">
        <v>301.39699999999999</v>
      </c>
      <c r="N133">
        <f>(D4-D5)*EXP(-(F4-F5)*I133)+(H4-H5)</f>
        <v>28.121679849222247</v>
      </c>
      <c r="O133">
        <f>(D4+D5)*EXP(-(F4+F5)*I133)+(H4+H5)</f>
        <v>29.99952521680823</v>
      </c>
    </row>
    <row r="134" spans="9:15" x14ac:dyDescent="0.3">
      <c r="I134">
        <v>36.389166666666668</v>
      </c>
      <c r="J134">
        <f>D4*EXP(-F4*I134)+H4</f>
        <v>29.056833921500463</v>
      </c>
      <c r="K134">
        <f>L134* E6/M134</f>
        <v>28.989042973291191</v>
      </c>
      <c r="L134">
        <v>29.593</v>
      </c>
      <c r="M134">
        <v>301.52600000000001</v>
      </c>
      <c r="N134">
        <f>(D4-D5)*EXP(-(F4-F5)*I134)+(H4-H5)</f>
        <v>28.116053321500456</v>
      </c>
      <c r="O134">
        <f>(D4+D5)*EXP(-(F4+F5)*I134)+(H4+H5)</f>
        <v>29.992522484236293</v>
      </c>
    </row>
    <row r="135" spans="9:15" x14ac:dyDescent="0.3">
      <c r="I135">
        <v>36.666666666666657</v>
      </c>
      <c r="J135">
        <f>D4*EXP(-F4*I135)+H4</f>
        <v>29.050546477452777</v>
      </c>
      <c r="K135">
        <f>L135* E6/M135</f>
        <v>29.000484830881362</v>
      </c>
      <c r="L135">
        <v>29.582000000000001</v>
      </c>
      <c r="M135">
        <v>301.29500000000002</v>
      </c>
      <c r="N135">
        <f>(D4-D5)*EXP(-(F4-F5)*I135)+(H4-H5)</f>
        <v>28.110436048642867</v>
      </c>
      <c r="O135">
        <f>(D4+D5)*EXP(-(F4+F5)*I135)+(H4+H5)</f>
        <v>29.985531882757083</v>
      </c>
    </row>
    <row r="136" spans="9:15" x14ac:dyDescent="0.3">
      <c r="I136">
        <v>36.944722222222232</v>
      </c>
      <c r="J136">
        <f>D4*EXP(-F4*I136)+H4</f>
        <v>29.044250790648952</v>
      </c>
      <c r="K136">
        <f>L136* E6/M136</f>
        <v>29.000274505365979</v>
      </c>
      <c r="L136">
        <v>29.581</v>
      </c>
      <c r="M136">
        <v>301.28699999999998</v>
      </c>
      <c r="N136">
        <f>(D4-D5)*EXP(-(F4-F5)*I136)+(H4-H5)</f>
        <v>28.104811165063744</v>
      </c>
      <c r="O136">
        <f>(D4+D5)*EXP(-(F4+F5)*I136)+(H4+H5)</f>
        <v>29.978532423506714</v>
      </c>
    </row>
    <row r="137" spans="9:15" x14ac:dyDescent="0.3">
      <c r="I137">
        <v>37.222499999999997</v>
      </c>
      <c r="J137">
        <f>D4*EXP(-F4*I137)+H4</f>
        <v>29.037965732797005</v>
      </c>
      <c r="K137">
        <f>L137* E6/M137</f>
        <v>28.964729711058833</v>
      </c>
      <c r="L137">
        <v>29.552</v>
      </c>
      <c r="M137">
        <v>301.36099999999999</v>
      </c>
      <c r="N137">
        <f>(D4-D5)*EXP(-(F4-F5)*I137)+(H4-H5)</f>
        <v>28.099195531656719</v>
      </c>
      <c r="O137">
        <f>(D4+D5)*EXP(-(F4+F5)*I137)+(H4+H5)</f>
        <v>29.971545087817887</v>
      </c>
    </row>
    <row r="138" spans="9:15" x14ac:dyDescent="0.3">
      <c r="I138">
        <v>37.500277777777782</v>
      </c>
      <c r="J138">
        <f>D4*EXP(-F4*I138)+H4</f>
        <v>29.031685009338627</v>
      </c>
      <c r="K138">
        <f>L138* E6/M138</f>
        <v>28.935514100778605</v>
      </c>
      <c r="L138">
        <v>29.516999999999999</v>
      </c>
      <c r="M138">
        <v>301.30799999999999</v>
      </c>
      <c r="N138">
        <f>(D4-D5)*EXP(-(F4-F5)*I138)+(H4-H5)</f>
        <v>28.093583524998365</v>
      </c>
      <c r="O138">
        <f>(D4+D5)*EXP(-(F4+F5)*I138)+(H4+H5)</f>
        <v>29.964562876896842</v>
      </c>
    </row>
    <row r="139" spans="9:15" x14ac:dyDescent="0.3">
      <c r="I139">
        <v>37.778055555555547</v>
      </c>
      <c r="J139">
        <f>D4*EXP(-F4*I139)+H4</f>
        <v>29.025408617284668</v>
      </c>
      <c r="K139">
        <f>L139* E6/M139</f>
        <v>28.950618622263839</v>
      </c>
      <c r="L139">
        <v>29.518000000000001</v>
      </c>
      <c r="M139">
        <v>301.161</v>
      </c>
      <c r="N139">
        <f>(D4-D5)*EXP(-(F4-F5)*I139)+(H4-H5)</f>
        <v>28.08797514274643</v>
      </c>
      <c r="O139">
        <f>(D4+D5)*EXP(-(F4+F5)*I139)+(H4+H5)</f>
        <v>29.957585786984893</v>
      </c>
    </row>
    <row r="140" spans="9:15" x14ac:dyDescent="0.3">
      <c r="I140">
        <v>38.055833333333332</v>
      </c>
      <c r="J140">
        <f>D4*EXP(-F4*I140)+H4</f>
        <v>29.01913655364805</v>
      </c>
      <c r="K140">
        <f>L140* E6/M140</f>
        <v>28.938017491416463</v>
      </c>
      <c r="L140">
        <v>29.498000000000001</v>
      </c>
      <c r="M140">
        <v>301.08800000000002</v>
      </c>
      <c r="N140">
        <f>(D4-D5)*EXP(-(F4-F5)*I140)+(H4-H5)</f>
        <v>28.082370382560146</v>
      </c>
      <c r="O140">
        <f>(D4+D5)*EXP(-(F4+F5)*I140)+(H4+H5)</f>
        <v>29.9506138143261</v>
      </c>
    </row>
    <row r="141" spans="9:15" x14ac:dyDescent="0.3">
      <c r="I141">
        <v>38.333611111111111</v>
      </c>
      <c r="J141">
        <f>D4*EXP(-F4*I141)+H4</f>
        <v>29.012868815443738</v>
      </c>
      <c r="K141">
        <f>L141* E6/M141</f>
        <v>28.869666828666372</v>
      </c>
      <c r="L141">
        <v>29.503</v>
      </c>
      <c r="M141">
        <v>301.85199999999998</v>
      </c>
      <c r="N141">
        <f>(D4-D5)*EXP(-(F4-F5)*I141)+(H4-H5)</f>
        <v>28.07676924210028</v>
      </c>
      <c r="O141">
        <f>(D4+D5)*EXP(-(F4+F5)*I141)+(H4+H5)</f>
        <v>29.943646955167281</v>
      </c>
    </row>
    <row r="142" spans="9:15" x14ac:dyDescent="0.3">
      <c r="I142">
        <v>38.611388888888889</v>
      </c>
      <c r="J142">
        <f>D4*EXP(-F4*I142)+H4</f>
        <v>29.006605399688763</v>
      </c>
      <c r="K142">
        <f>L142* E6/M142</f>
        <v>28.809920839979512</v>
      </c>
      <c r="L142">
        <v>29.510999999999999</v>
      </c>
      <c r="M142">
        <v>302.56</v>
      </c>
      <c r="N142">
        <f>(D4-D5)*EXP(-(F4-F5)*I142)+(H4-H5)</f>
        <v>28.071171719029099</v>
      </c>
      <c r="O142">
        <f>(D4+D5)*EXP(-(F4+F5)*I142)+(H4+H5)</f>
        <v>29.936685205758018</v>
      </c>
    </row>
    <row r="143" spans="9:15" x14ac:dyDescent="0.3">
      <c r="I143">
        <v>38.889166666666668</v>
      </c>
      <c r="J143">
        <f>D4*EXP(-F4*I143)+H4</f>
        <v>29.000346303402218</v>
      </c>
      <c r="K143">
        <f>L143* E6/M143</f>
        <v>28.795094674197287</v>
      </c>
      <c r="L143">
        <v>29.539000000000001</v>
      </c>
      <c r="M143">
        <v>303.00299999999999</v>
      </c>
      <c r="N143">
        <f>(D4-D5)*EXP(-(F4-F5)*I143)+(H4-H5)</f>
        <v>28.065577811010382</v>
      </c>
      <c r="O143">
        <f>(D4+D5)*EXP(-(F4+F5)*I143)+(H4+H5)</f>
        <v>29.929728562350618</v>
      </c>
    </row>
    <row r="144" spans="9:15" x14ac:dyDescent="0.3">
      <c r="I144">
        <v>39.166944444444447</v>
      </c>
      <c r="J144">
        <f>D4*EXP(-F4*I144)+H4</f>
        <v>28.994091523605249</v>
      </c>
      <c r="K144">
        <f>L144* E6/M144</f>
        <v>28.782235231343385</v>
      </c>
      <c r="L144">
        <v>29.548999999999999</v>
      </c>
      <c r="M144">
        <v>303.24099999999999</v>
      </c>
      <c r="N144">
        <f>(D4-D5)*EXP(-(F4-F5)*I144)+(H4-H5)</f>
        <v>28.059987515709416</v>
      </c>
      <c r="O144">
        <f>(D4+D5)*EXP(-(F4+F5)*I144)+(H4+H5)</f>
        <v>29.922777021200162</v>
      </c>
    </row>
    <row r="145" spans="9:15" x14ac:dyDescent="0.3">
      <c r="I145">
        <v>39.444722222222232</v>
      </c>
      <c r="J145">
        <f>D4*EXP(-F4*I145)+H4</f>
        <v>28.987841057321056</v>
      </c>
      <c r="K145">
        <f>L145* E6/M145</f>
        <v>28.783957132957745</v>
      </c>
      <c r="L145">
        <v>29.561</v>
      </c>
      <c r="M145">
        <v>303.346</v>
      </c>
      <c r="N145">
        <f>(D4-D5)*EXP(-(F4-F5)*I145)+(H4-H5)</f>
        <v>28.054400830793004</v>
      </c>
      <c r="O145">
        <f>(D4+D5)*EXP(-(F4+F5)*I145)+(H4+H5)</f>
        <v>29.915830578564467</v>
      </c>
    </row>
    <row r="146" spans="9:15" x14ac:dyDescent="0.3">
      <c r="I146">
        <v>39.722222222222221</v>
      </c>
      <c r="J146">
        <f>D4*EXP(-F4*I146)+H4</f>
        <v>28.981601145578509</v>
      </c>
      <c r="K146">
        <f>L146* E6/M146</f>
        <v>28.783738049974776</v>
      </c>
      <c r="L146">
        <v>29.556000000000001</v>
      </c>
      <c r="M146">
        <v>303.29700000000003</v>
      </c>
      <c r="N146">
        <f>(D4-D5)*EXP(-(F4-F5)*I146)+(H4-H5)</f>
        <v>28.048823335204855</v>
      </c>
      <c r="O146">
        <f>(D4+D5)*EXP(-(F4+F5)*I146)+(H4+H5)</f>
        <v>29.908896169508363</v>
      </c>
    </row>
    <row r="147" spans="9:15" x14ac:dyDescent="0.3">
      <c r="I147">
        <v>40.000277777777782</v>
      </c>
      <c r="J147">
        <f>D4*EXP(-F4*I147)+H4</f>
        <v>28.975353053394052</v>
      </c>
      <c r="K147">
        <f>L147* E6/M147</f>
        <v>28.787373513745674</v>
      </c>
      <c r="L147">
        <v>29.561</v>
      </c>
      <c r="M147">
        <v>303.31</v>
      </c>
      <c r="N147">
        <f>(D4-D5)*EXP(-(F4-F5)*I147)+(H4-H5)</f>
        <v>28.043238282788533</v>
      </c>
      <c r="O147">
        <f>(D4+D5)*EXP(-(F4+F5)*I147)+(H4+H5)</f>
        <v>29.901952973882356</v>
      </c>
    </row>
    <row r="148" spans="9:15" x14ac:dyDescent="0.3">
      <c r="I148">
        <v>40.277777777777779</v>
      </c>
      <c r="J148">
        <f>D4*EXP(-F4*I148)+H4</f>
        <v>28.969121745202322</v>
      </c>
      <c r="K148">
        <f>L148* E6/M148</f>
        <v>28.796105151661898</v>
      </c>
      <c r="L148">
        <v>29.556999999999999</v>
      </c>
      <c r="M148">
        <v>303.17700000000002</v>
      </c>
      <c r="N148">
        <f>(D4-D5)*EXP(-(F4-F5)*I148)+(H4-H5)</f>
        <v>28.037667989110226</v>
      </c>
      <c r="O148">
        <f>(D4+D5)*EXP(-(F4+F5)*I148)+(H4+H5)</f>
        <v>29.895028732994938</v>
      </c>
    </row>
    <row r="149" spans="9:15" x14ac:dyDescent="0.3">
      <c r="I149">
        <v>40.555833333333332</v>
      </c>
      <c r="J149">
        <f>D4*EXP(-F4*I149)+H4</f>
        <v>28.962882267847824</v>
      </c>
      <c r="K149">
        <f>L149* E6/M149</f>
        <v>28.776262284450375</v>
      </c>
      <c r="L149">
        <v>29.553000000000001</v>
      </c>
      <c r="M149">
        <v>303.34500000000003</v>
      </c>
      <c r="N149">
        <f>(D4-D5)*EXP(-(F4-F5)*I149)+(H4-H5)</f>
        <v>28.032090148361462</v>
      </c>
      <c r="O149">
        <f>(D4+D5)*EXP(-(F4+F5)*I149)+(H4+H5)</f>
        <v>29.888095718421678</v>
      </c>
    </row>
    <row r="150" spans="9:15" x14ac:dyDescent="0.3">
      <c r="I150">
        <v>40.833611111111111</v>
      </c>
      <c r="J150">
        <f>D4*EXP(-F4*I150)+H4</f>
        <v>28.956653324547293</v>
      </c>
      <c r="K150">
        <f>L150* E6/M150</f>
        <v>28.779477902506031</v>
      </c>
      <c r="L150">
        <v>29.545000000000002</v>
      </c>
      <c r="M150">
        <v>303.22899999999998</v>
      </c>
      <c r="N150">
        <f>(D4-D5)*EXP(-(F4-F5)*I150)+(H4-H5)</f>
        <v>28.026521480422431</v>
      </c>
      <c r="O150">
        <f>(D4+D5)*EXP(-(F4+F5)*I150)+(H4+H5)</f>
        <v>29.881174712323045</v>
      </c>
    </row>
    <row r="151" spans="9:15" x14ac:dyDescent="0.3">
      <c r="I151">
        <v>41.111388888888889</v>
      </c>
      <c r="J151">
        <f>D4*EXP(-F4*I151)+H4</f>
        <v>28.95042867694179</v>
      </c>
      <c r="K151">
        <f>L151* E6/M151</f>
        <v>28.779972453956393</v>
      </c>
      <c r="L151">
        <v>29.542000000000002</v>
      </c>
      <c r="M151">
        <v>303.19299999999998</v>
      </c>
      <c r="N151">
        <f>(D4-D5)*EXP(-(F4-F5)*I151)+(H4-H5)</f>
        <v>28.020956408900332</v>
      </c>
      <c r="O151">
        <f>(D4+D5)*EXP(-(F4+F5)*I151)+(H4+H5)</f>
        <v>29.874258782343652</v>
      </c>
    </row>
    <row r="152" spans="9:15" x14ac:dyDescent="0.3">
      <c r="I152">
        <v>41.389166666666668</v>
      </c>
      <c r="J152">
        <f>D4*EXP(-F4*I152)+H4</f>
        <v>28.94420832206886</v>
      </c>
      <c r="K152">
        <f>L152* E6/M152</f>
        <v>28.760649620534537</v>
      </c>
      <c r="L152">
        <v>29.532</v>
      </c>
      <c r="M152">
        <v>303.29399999999998</v>
      </c>
      <c r="N152">
        <f>(D4-D5)*EXP(-(F4-F5)*I152)+(H4-H5)</f>
        <v>28.015394931472493</v>
      </c>
      <c r="O152">
        <f>(D4+D5)*EXP(-(F4+F5)*I152)+(H4+H5)</f>
        <v>29.86734792476048</v>
      </c>
    </row>
    <row r="153" spans="9:15" x14ac:dyDescent="0.3">
      <c r="I153">
        <v>41.666944444444447</v>
      </c>
      <c r="J153">
        <f>D4*EXP(-F4*I153)+H4</f>
        <v>28.937992256968084</v>
      </c>
      <c r="K153">
        <f>L153* E6/M153</f>
        <v>28.74528608381787</v>
      </c>
      <c r="L153">
        <v>29.527999999999999</v>
      </c>
      <c r="M153">
        <v>303.41500000000002</v>
      </c>
      <c r="N153">
        <f>(D4-D5)*EXP(-(F4-F5)*I153)+(H4-H5)</f>
        <v>28.009837045817729</v>
      </c>
      <c r="O153">
        <f>(D4+D5)*EXP(-(F4+F5)*I153)+(H4+H5)</f>
        <v>29.860442135853255</v>
      </c>
    </row>
    <row r="154" spans="9:15" x14ac:dyDescent="0.3">
      <c r="I154">
        <v>41.944722222222232</v>
      </c>
      <c r="J154">
        <f>D4*EXP(-F4*I154)+H4</f>
        <v>28.931780478681084</v>
      </c>
      <c r="K154">
        <f>L154* E6/M154</f>
        <v>28.735414597903354</v>
      </c>
      <c r="L154">
        <v>29.52</v>
      </c>
      <c r="M154">
        <v>303.43700000000001</v>
      </c>
      <c r="N154">
        <f>(D4-D5)*EXP(-(F4-F5)*I154)+(H4-H5)</f>
        <v>28.004282749616372</v>
      </c>
      <c r="O154">
        <f>(D4+D5)*EXP(-(F4+F5)*I154)+(H4+H5)</f>
        <v>29.853541411904416</v>
      </c>
    </row>
    <row r="155" spans="9:15" x14ac:dyDescent="0.3">
      <c r="I155">
        <v>42.222499999999997</v>
      </c>
      <c r="J155">
        <f>D4*EXP(-F4*I155)+H4</f>
        <v>28.925572984251531</v>
      </c>
      <c r="K155">
        <f>L155* E6/M155</f>
        <v>28.741428526898567</v>
      </c>
      <c r="L155">
        <v>29.529</v>
      </c>
      <c r="M155">
        <v>303.46600000000001</v>
      </c>
      <c r="N155">
        <f>(D4-D5)*EXP(-(F4-F5)*I155)+(H4-H5)</f>
        <v>27.998732040550237</v>
      </c>
      <c r="O155">
        <f>(D4+D5)*EXP(-(F4+F5)*I155)+(H4+H5)</f>
        <v>29.846645749199144</v>
      </c>
    </row>
    <row r="156" spans="9:15" x14ac:dyDescent="0.3">
      <c r="I156">
        <v>42.500277777777782</v>
      </c>
      <c r="J156">
        <f>D4*EXP(-F4*I156)+H4</f>
        <v>28.919369770725126</v>
      </c>
      <c r="K156">
        <f>L156* E6/M156</f>
        <v>28.748877443603135</v>
      </c>
      <c r="L156">
        <v>29.524000000000001</v>
      </c>
      <c r="M156">
        <v>303.33600000000001</v>
      </c>
      <c r="N156">
        <f>(D4-D5)*EXP(-(F4-F5)*I156)+(H4-H5)</f>
        <v>27.993184916302642</v>
      </c>
      <c r="O156">
        <f>(D4+D5)*EXP(-(F4+F5)*I156)+(H4+H5)</f>
        <v>29.839755144025332</v>
      </c>
    </row>
    <row r="157" spans="9:15" x14ac:dyDescent="0.3">
      <c r="I157">
        <v>42.778055555555547</v>
      </c>
      <c r="J157">
        <f>D4*EXP(-F4*I157)+H4</f>
        <v>28.913170835149604</v>
      </c>
      <c r="K157">
        <f>L157* E6/M157</f>
        <v>28.73091798690756</v>
      </c>
      <c r="L157">
        <v>29.504000000000001</v>
      </c>
      <c r="M157">
        <v>303.32</v>
      </c>
      <c r="N157">
        <f>(D4-D5)*EXP(-(F4-F5)*I157)+(H4-H5)</f>
        <v>27.987641374558404</v>
      </c>
      <c r="O157">
        <f>(D4+D5)*EXP(-(F4+F5)*I157)+(H4+H5)</f>
        <v>29.83286959267361</v>
      </c>
    </row>
    <row r="158" spans="9:15" x14ac:dyDescent="0.3">
      <c r="I158">
        <v>43.055833333333332</v>
      </c>
      <c r="J158">
        <f>D4*EXP(-F4*I158)+H4</f>
        <v>28.906976174574751</v>
      </c>
      <c r="K158">
        <f>L158* E6/M158</f>
        <v>28.707145467724033</v>
      </c>
      <c r="L158">
        <v>29.492999999999999</v>
      </c>
      <c r="M158">
        <v>303.45800000000003</v>
      </c>
      <c r="N158">
        <f>(D4-D5)*EXP(-(F4-F5)*I158)+(H4-H5)</f>
        <v>27.982101413003829</v>
      </c>
      <c r="O158">
        <f>(D4+D5)*EXP(-(F4+F5)*I158)+(H4+H5)</f>
        <v>29.825989091437307</v>
      </c>
    </row>
    <row r="159" spans="9:15" x14ac:dyDescent="0.3">
      <c r="I159">
        <v>43.333611111111111</v>
      </c>
      <c r="J159">
        <f>D4*EXP(-F4*I159)+H4</f>
        <v>28.900785786052367</v>
      </c>
      <c r="K159">
        <f>L159* E6/M159</f>
        <v>28.700119191104438</v>
      </c>
      <c r="L159">
        <v>29.492000000000001</v>
      </c>
      <c r="M159">
        <v>303.52199999999999</v>
      </c>
      <c r="N159">
        <f>(D4-D5)*EXP(-(F4-F5)*I159)+(H4-H5)</f>
        <v>27.976565029326721</v>
      </c>
      <c r="O159">
        <f>(D4+D5)*EXP(-(F4+F5)*I159)+(H4+H5)</f>
        <v>29.819113636612496</v>
      </c>
    </row>
    <row r="160" spans="9:15" x14ac:dyDescent="0.3">
      <c r="I160">
        <v>43.611388888888889</v>
      </c>
      <c r="J160">
        <f>D4*EXP(-F4*I160)+H4</f>
        <v>28.89459966663631</v>
      </c>
      <c r="K160">
        <f>L160* E6/M160</f>
        <v>28.677613716047905</v>
      </c>
      <c r="L160">
        <v>29.478000000000002</v>
      </c>
      <c r="M160">
        <v>303.61599999999999</v>
      </c>
      <c r="N160">
        <f>(D4-D5)*EXP(-(F4-F5)*I160)+(H4-H5)</f>
        <v>27.971032221216376</v>
      </c>
      <c r="O160">
        <f>(D4+D5)*EXP(-(F4+F5)*I160)+(H4+H5)</f>
        <v>29.812243224497948</v>
      </c>
    </row>
    <row r="161" spans="9:15" x14ac:dyDescent="0.3">
      <c r="I161">
        <v>43.889166666666668</v>
      </c>
      <c r="J161">
        <f>D4*EXP(-F4*I161)+H4</f>
        <v>28.88841781338245</v>
      </c>
      <c r="K161">
        <f>L161* E6/M161</f>
        <v>28.667868193029459</v>
      </c>
      <c r="L161">
        <v>29.474</v>
      </c>
      <c r="M161">
        <v>303.678</v>
      </c>
      <c r="N161">
        <f>(D4-D5)*EXP(-(F4-F5)*I161)+(H4-H5)</f>
        <v>27.965502986363589</v>
      </c>
      <c r="O161">
        <f>(D4+D5)*EXP(-(F4+F5)*I161)+(H4+H5)</f>
        <v>29.805377851395153</v>
      </c>
    </row>
    <row r="162" spans="9:15" x14ac:dyDescent="0.3">
      <c r="I162">
        <v>44.166944444444447</v>
      </c>
      <c r="J162">
        <f>D4*EXP(-F4*I162)+H4</f>
        <v>28.882240223348695</v>
      </c>
      <c r="K162">
        <f>L162* E6/M162</f>
        <v>28.661541982208046</v>
      </c>
      <c r="L162">
        <v>29.486999999999998</v>
      </c>
      <c r="M162">
        <v>303.87900000000002</v>
      </c>
      <c r="N162">
        <f>(D4-D5)*EXP(-(F4-F5)*I162)+(H4-H5)</f>
        <v>27.959977322460631</v>
      </c>
      <c r="O162">
        <f>(D4+D5)*EXP(-(F4+F5)*I162)+(H4+H5)</f>
        <v>29.798517513608321</v>
      </c>
    </row>
    <row r="163" spans="9:15" x14ac:dyDescent="0.3">
      <c r="I163">
        <v>44.444722222222232</v>
      </c>
      <c r="J163">
        <f>D4*EXP(-F4*I163)+H4</f>
        <v>28.876066893594977</v>
      </c>
      <c r="K163">
        <f>L163* E6/M163</f>
        <v>28.641730694222186</v>
      </c>
      <c r="L163">
        <v>29.463999999999999</v>
      </c>
      <c r="M163">
        <v>303.85199999999998</v>
      </c>
      <c r="N163">
        <f>(D4-D5)*EXP(-(F4-F5)*I163)+(H4-H5)</f>
        <v>27.954455227201279</v>
      </c>
      <c r="O163">
        <f>(D4+D5)*EXP(-(F4+F5)*I163)+(H4+H5)</f>
        <v>29.791662207444361</v>
      </c>
    </row>
    <row r="164" spans="9:15" x14ac:dyDescent="0.3">
      <c r="I164">
        <v>44.722499999999997</v>
      </c>
      <c r="J164">
        <f>D4*EXP(-F4*I164)+H4</f>
        <v>28.869897821183265</v>
      </c>
      <c r="K164">
        <f>L164* E6/M164</f>
        <v>28.63593118158914</v>
      </c>
      <c r="L164">
        <v>29.475000000000001</v>
      </c>
      <c r="M164">
        <v>304.02699999999999</v>
      </c>
      <c r="N164">
        <f>(D4-D5)*EXP(-(F4-F5)*I164)+(H4-H5)</f>
        <v>27.948936698280797</v>
      </c>
      <c r="O164">
        <f>(D4+D5)*EXP(-(F4+F5)*I164)+(H4+H5)</f>
        <v>29.7848119292129</v>
      </c>
    </row>
    <row r="165" spans="9:15" x14ac:dyDescent="0.3">
      <c r="I165">
        <v>45</v>
      </c>
      <c r="J165">
        <f>D4*EXP(-F4*I165)+H4</f>
        <v>28.863739165871451</v>
      </c>
      <c r="K165">
        <f>L165* E6/M165</f>
        <v>28.610561221927327</v>
      </c>
      <c r="L165">
        <v>29.466999999999999</v>
      </c>
      <c r="M165">
        <v>304.214</v>
      </c>
      <c r="N165">
        <f>(D4-D5)*EXP(-(F4-F5)*I165)+(H4-H5)</f>
        <v>27.94342724658134</v>
      </c>
      <c r="O165">
        <f>(D4+D5)*EXP(-(F4+F5)*I165)+(H4+H5)</f>
        <v>29.777973517971873</v>
      </c>
    </row>
    <row r="166" spans="9:15" x14ac:dyDescent="0.3">
      <c r="I166">
        <v>45.278055555555547</v>
      </c>
      <c r="J166">
        <f>D4*EXP(-F4*I166)+H4</f>
        <v>28.857572436643828</v>
      </c>
      <c r="K166">
        <f>L166* E6/M166</f>
        <v>28.598475113513032</v>
      </c>
      <c r="L166">
        <v>29.446999999999999</v>
      </c>
      <c r="M166">
        <v>304.13600000000002</v>
      </c>
      <c r="N166">
        <f>(D4-D5)*EXP(-(F4-F5)*I166)+(H4-H5)</f>
        <v>27.937910330244904</v>
      </c>
      <c r="O166">
        <f>(D4+D5)*EXP(-(F4+F5)*I166)+(H4+H5)</f>
        <v>29.771126441799503</v>
      </c>
    </row>
    <row r="167" spans="9:15" x14ac:dyDescent="0.3">
      <c r="I167">
        <v>45.555833333333332</v>
      </c>
      <c r="J167">
        <f>D4*EXP(-F4*I167)+H4</f>
        <v>28.85141611865016</v>
      </c>
      <c r="K167">
        <f>L167* E6/M167</f>
        <v>28.650628156596628</v>
      </c>
      <c r="L167">
        <v>29.407</v>
      </c>
      <c r="M167">
        <v>303.17</v>
      </c>
      <c r="N167">
        <f>(D4-D5)*EXP(-(F4-F5)*I167)+(H4-H5)</f>
        <v>27.932402486527451</v>
      </c>
      <c r="O167">
        <f>(D4+D5)*EXP(-(F4+F5)*I167)+(H4+H5)</f>
        <v>29.764291225250332</v>
      </c>
    </row>
    <row r="168" spans="9:15" x14ac:dyDescent="0.3">
      <c r="I168">
        <v>45.833611111111111</v>
      </c>
      <c r="J168">
        <f>D4*EXP(-F4*I168)+H4</f>
        <v>28.845264046266596</v>
      </c>
      <c r="K168">
        <f>L168* E6/M168</f>
        <v>28.694367289444038</v>
      </c>
      <c r="L168">
        <v>29.387</v>
      </c>
      <c r="M168">
        <v>302.50200000000001</v>
      </c>
      <c r="N168">
        <f>(D4-D5)*EXP(-(F4-F5)*I168)+(H4-H5)</f>
        <v>27.926898199944787</v>
      </c>
      <c r="O168">
        <f>(D4+D5)*EXP(-(F4+F5)*I168)+(H4+H5)</f>
        <v>29.757461021899204</v>
      </c>
    </row>
    <row r="169" spans="9:15" x14ac:dyDescent="0.3">
      <c r="I169">
        <v>46.111111111111107</v>
      </c>
      <c r="J169">
        <f>D4*EXP(-F4*I169)+H4</f>
        <v>28.839122362276672</v>
      </c>
      <c r="K169">
        <f>L169* E6/M169</f>
        <v>28.693630840535235</v>
      </c>
      <c r="L169">
        <v>29.381</v>
      </c>
      <c r="M169">
        <v>302.44799999999998</v>
      </c>
      <c r="N169">
        <f>(D4-D5)*EXP(-(F4-F5)*I169)+(H4-H5)</f>
        <v>27.92140296715646</v>
      </c>
      <c r="O169">
        <f>(D4+D5)*EXP(-(F4+F5)*I169)+(H4+H5)</f>
        <v>29.75064265076205</v>
      </c>
    </row>
    <row r="170" spans="9:15" x14ac:dyDescent="0.3">
      <c r="I170">
        <v>46.389166666666668</v>
      </c>
      <c r="J170">
        <f>D4*EXP(-F4*I170)+H4</f>
        <v>28.832972626620119</v>
      </c>
      <c r="K170">
        <f>L170* E6/M170</f>
        <v>28.68018506427504</v>
      </c>
      <c r="L170">
        <v>29.375</v>
      </c>
      <c r="M170">
        <v>302.52800000000002</v>
      </c>
      <c r="N170">
        <f>(D4-D5)*EXP(-(F4-F5)*I170)+(H4-H5)</f>
        <v>27.915900288996049</v>
      </c>
      <c r="O170">
        <f>(D4+D5)*EXP(-(F4+F5)*I170)+(H4+H5)</f>
        <v>29.743815640086311</v>
      </c>
    </row>
    <row r="171" spans="9:15" x14ac:dyDescent="0.3">
      <c r="I171">
        <v>46.666944444444447</v>
      </c>
      <c r="J171">
        <f>D4*EXP(-F4*I171)+H4</f>
        <v>28.826833273507425</v>
      </c>
      <c r="K171">
        <f>L171* E6/M171</f>
        <v>28.733029895855609</v>
      </c>
      <c r="L171">
        <v>29.38</v>
      </c>
      <c r="M171">
        <v>302.02300000000002</v>
      </c>
      <c r="N171">
        <f>(D4-D5)*EXP(-(F4-F5)*I171)+(H4-H5)</f>
        <v>27.910406660039818</v>
      </c>
      <c r="O171">
        <f>(D4+D5)*EXP(-(F4+F5)*I171)+(H4+H5)</f>
        <v>29.73700045427891</v>
      </c>
    </row>
    <row r="172" spans="9:15" x14ac:dyDescent="0.3">
      <c r="I172">
        <v>46.944722222222232</v>
      </c>
      <c r="J172">
        <f>D4*EXP(-F4*I172)+H4</f>
        <v>28.820698154305262</v>
      </c>
      <c r="K172">
        <f>L172* E6/M172</f>
        <v>28.695665242402075</v>
      </c>
      <c r="L172">
        <v>29.344999999999999</v>
      </c>
      <c r="M172">
        <v>302.05599999999998</v>
      </c>
      <c r="N172">
        <f>(D4-D5)*EXP(-(F4-F5)*I172)+(H4-H5)</f>
        <v>27.904916579038037</v>
      </c>
      <c r="O172">
        <f>(D4+D5)*EXP(-(F4+F5)*I172)+(H4+H5)</f>
        <v>29.730190266978266</v>
      </c>
    </row>
    <row r="173" spans="9:15" x14ac:dyDescent="0.3">
      <c r="I173">
        <v>47.222222222222221</v>
      </c>
      <c r="J173">
        <f>D4*EXP(-F4*I173)+H4</f>
        <v>28.814573394869591</v>
      </c>
      <c r="K173">
        <f>L173* E6/M173</f>
        <v>28.728849930750613</v>
      </c>
      <c r="L173">
        <v>29.334</v>
      </c>
      <c r="M173">
        <v>301.59399999999999</v>
      </c>
      <c r="N173">
        <f>(D4-D5)*EXP(-(F4-F5)*I173)+(H4-H5)</f>
        <v>27.89943552846437</v>
      </c>
      <c r="O173">
        <f>(D4+D5)*EXP(-(F4+F5)*I173)+(H4+H5)</f>
        <v>29.723391877217054</v>
      </c>
    </row>
    <row r="174" spans="9:15" x14ac:dyDescent="0.3">
      <c r="I174">
        <v>47.500277777777782</v>
      </c>
      <c r="J174">
        <f>D4*EXP(-F4*I174)+H4</f>
        <v>28.808440605955155</v>
      </c>
      <c r="K174">
        <f>L174* E6/M174</f>
        <v>28.716906779994041</v>
      </c>
      <c r="L174">
        <v>29.370999999999999</v>
      </c>
      <c r="M174">
        <v>302.10000000000002</v>
      </c>
      <c r="N174">
        <f>(D4-D5)*EXP(-(F4-F5)*I174)+(H4-H5)</f>
        <v>27.893947051733797</v>
      </c>
      <c r="O174">
        <f>(D4+D5)*EXP(-(F4+F5)*I174)+(H4+H5)</f>
        <v>29.7165848732356</v>
      </c>
    </row>
    <row r="175" spans="9:15" x14ac:dyDescent="0.3">
      <c r="I175">
        <v>47.778055555555547</v>
      </c>
      <c r="J175">
        <f>D4*EXP(-F4*I175)+H4</f>
        <v>28.802318170973546</v>
      </c>
      <c r="K175">
        <f>L175* E6/M175</f>
        <v>28.685957560029781</v>
      </c>
      <c r="L175">
        <v>29.350999999999999</v>
      </c>
      <c r="M175">
        <v>302.22000000000003</v>
      </c>
      <c r="N175">
        <f>(D4-D5)*EXP(-(F4-F5)*I175)+(H4-H5)</f>
        <v>27.888467600853019</v>
      </c>
      <c r="O175">
        <f>(D4+D5)*EXP(-(F4+F5)*I175)+(H4+H5)</f>
        <v>29.709789659469465</v>
      </c>
    </row>
    <row r="176" spans="9:15" x14ac:dyDescent="0.3">
      <c r="I176">
        <v>48.055833333333332</v>
      </c>
      <c r="J176">
        <f>D4*EXP(-F4*I176)+H4</f>
        <v>28.796199958235142</v>
      </c>
      <c r="K176">
        <f>L176* E6/M176</f>
        <v>28.687891014250937</v>
      </c>
      <c r="L176">
        <v>29.359000000000002</v>
      </c>
      <c r="M176">
        <v>302.28199999999998</v>
      </c>
      <c r="N176">
        <f>(D4-D5)*EXP(-(F4-F5)*I176)+(H4-H5)</f>
        <v>27.882991688770055</v>
      </c>
      <c r="O176">
        <f>(D4+D5)*EXP(-(F4+F5)*I176)+(H4+H5)</f>
        <v>29.702999429561864</v>
      </c>
    </row>
    <row r="177" spans="9:15" x14ac:dyDescent="0.3">
      <c r="I177">
        <v>48.333611111111111</v>
      </c>
      <c r="J177">
        <f>D4*EXP(-F4*I177)+H4</f>
        <v>28.790085964828137</v>
      </c>
      <c r="K177">
        <f>L177* E6/M177</f>
        <v>28.627023664125062</v>
      </c>
      <c r="L177">
        <v>29.318999999999999</v>
      </c>
      <c r="M177">
        <v>302.512</v>
      </c>
      <c r="N177">
        <f>(D4-D5)*EXP(-(F4-F5)*I177)+(H4-H5)</f>
        <v>27.877519313199443</v>
      </c>
      <c r="O177">
        <f>(D4+D5)*EXP(-(F4+F5)*I177)+(H4+H5)</f>
        <v>29.696214179857449</v>
      </c>
    </row>
    <row r="178" spans="9:15" x14ac:dyDescent="0.3">
      <c r="I178">
        <v>48.611388888888889</v>
      </c>
      <c r="J178">
        <f>D4*EXP(-F4*I178)+H4</f>
        <v>28.783976187842736</v>
      </c>
      <c r="K178">
        <f>L178* E6/M178</f>
        <v>28.698696996648337</v>
      </c>
      <c r="L178">
        <v>29.331</v>
      </c>
      <c r="M178">
        <v>301.88</v>
      </c>
      <c r="N178">
        <f>(D4-D5)*EXP(-(F4-F5)*I178)+(H4-H5)</f>
        <v>27.872050471857193</v>
      </c>
      <c r="O178">
        <f>(D4+D5)*EXP(-(F4+F5)*I178)+(H4+H5)</f>
        <v>29.689433906703563</v>
      </c>
    </row>
    <row r="179" spans="9:15" x14ac:dyDescent="0.3">
      <c r="I179">
        <v>48.888888888888893</v>
      </c>
      <c r="J179">
        <f>D4*EXP(-F4*I179)+H4</f>
        <v>28.777876727830936</v>
      </c>
      <c r="K179">
        <f>L179* E6/M179</f>
        <v>28.703226142663738</v>
      </c>
      <c r="L179">
        <v>29.285</v>
      </c>
      <c r="M179">
        <v>301.35899999999998</v>
      </c>
      <c r="N179">
        <f>(D4-D5)*EXP(-(F4-F5)*I179)+(H4-H5)</f>
        <v>27.86659062600674</v>
      </c>
      <c r="O179">
        <f>(D4+D5)*EXP(-(F4+F5)*I179)+(H4+H5)</f>
        <v>29.682665379267725</v>
      </c>
    </row>
    <row r="180" spans="9:15" x14ac:dyDescent="0.3">
      <c r="I180">
        <v>49.166944444444447</v>
      </c>
      <c r="J180">
        <f>D4*EXP(-F4*I180)+H4</f>
        <v>28.771769271507587</v>
      </c>
      <c r="K180">
        <f>L180* E6/M180</f>
        <v>28.731855153965373</v>
      </c>
      <c r="L180">
        <v>29.286000000000001</v>
      </c>
      <c r="M180">
        <v>301.06900000000002</v>
      </c>
      <c r="N180">
        <f>(D4-D5)*EXP(-(F4-F5)*I180)+(H4-H5)</f>
        <v>27.861123382729197</v>
      </c>
      <c r="O180">
        <f>(D4+D5)*EXP(-(F4+F5)*I180)+(H4+H5)</f>
        <v>29.675888275450113</v>
      </c>
    </row>
    <row r="181" spans="9:15" x14ac:dyDescent="0.3">
      <c r="I181">
        <v>49.444722222222232</v>
      </c>
      <c r="J181">
        <f>D4*EXP(-F4*I181)+H4</f>
        <v>28.765672126348278</v>
      </c>
      <c r="K181">
        <f>L181* E6/M181</f>
        <v>28.727842228211983</v>
      </c>
      <c r="L181">
        <v>29.3</v>
      </c>
      <c r="M181">
        <v>301.255</v>
      </c>
      <c r="N181">
        <f>(D4-D5)*EXP(-(F4-F5)*I181)+(H4-H5)</f>
        <v>27.855665130382846</v>
      </c>
      <c r="O181">
        <f>(D4+D5)*EXP(-(F4+F5)*I181)+(H4+H5)</f>
        <v>29.669122910058604</v>
      </c>
    </row>
    <row r="182" spans="9:15" x14ac:dyDescent="0.3">
      <c r="I182">
        <v>49.722499999999997</v>
      </c>
      <c r="J182">
        <f>D4*EXP(-F4*I182)+H4</f>
        <v>28.759579185991434</v>
      </c>
      <c r="K182">
        <f>L182* E6/M182</f>
        <v>28.733095501701555</v>
      </c>
      <c r="L182">
        <v>29.311</v>
      </c>
      <c r="M182">
        <v>301.31299999999999</v>
      </c>
      <c r="N182">
        <f>(D4-D5)*EXP(-(F4-F5)*I182)+(H4-H5)</f>
        <v>27.850210403143645</v>
      </c>
      <c r="O182">
        <f>(D4+D5)*EXP(-(F4+F5)*I182)+(H4+H5)</f>
        <v>29.662362506633741</v>
      </c>
    </row>
    <row r="183" spans="9:15" x14ac:dyDescent="0.3">
      <c r="I183">
        <v>50</v>
      </c>
      <c r="J183">
        <f>D4*EXP(-F4*I183)+H4</f>
        <v>28.753496534177849</v>
      </c>
      <c r="K183">
        <f>L183* E6/M183</f>
        <v>28.706858543132526</v>
      </c>
      <c r="L183">
        <v>29.282</v>
      </c>
      <c r="M183">
        <v>301.29000000000002</v>
      </c>
      <c r="N183">
        <f>(D4-D5)*EXP(-(F4-F5)*I183)+(H4-H5)</f>
        <v>27.844764648180483</v>
      </c>
      <c r="O183">
        <f>(D4+D5)*EXP(-(F4+F5)*I183)+(H4+H5)</f>
        <v>29.655613814505855</v>
      </c>
    </row>
    <row r="184" spans="9:15" x14ac:dyDescent="0.3">
      <c r="I184">
        <v>50.278055555555547</v>
      </c>
      <c r="J184">
        <f>D4*EXP(-F4*I184)+H4</f>
        <v>28.747405908088041</v>
      </c>
      <c r="K184">
        <f>L184* E6/M184</f>
        <v>28.721019050452366</v>
      </c>
      <c r="L184">
        <v>29.297999999999998</v>
      </c>
      <c r="M184">
        <v>301.30599999999998</v>
      </c>
      <c r="N184">
        <f>(D4-D5)*EXP(-(F4-F5)*I184)+(H4-H5)</f>
        <v>27.839311514881672</v>
      </c>
      <c r="O184">
        <f>(D4+D5)*EXP(-(F4+F5)*I184)+(H4+H5)</f>
        <v>29.648856571129464</v>
      </c>
    </row>
    <row r="185" spans="9:15" x14ac:dyDescent="0.3">
      <c r="I185">
        <v>50.555833333333332</v>
      </c>
      <c r="J185">
        <f>D4*EXP(-F4*I185)+H4</f>
        <v>28.741325564747932</v>
      </c>
      <c r="K185">
        <f>L185* E6/M185</f>
        <v>28.728331079749481</v>
      </c>
      <c r="L185">
        <v>29.303999999999998</v>
      </c>
      <c r="M185">
        <v>301.291</v>
      </c>
      <c r="N185">
        <f>(D4-D5)*EXP(-(F4-F5)*I185)+(H4-H5)</f>
        <v>27.833867349310061</v>
      </c>
      <c r="O185">
        <f>(D4+D5)*EXP(-(F4+F5)*I185)+(H4+H5)</f>
        <v>29.642111031779475</v>
      </c>
    </row>
    <row r="186" spans="9:15" x14ac:dyDescent="0.3">
      <c r="I186">
        <v>50.833611111111111</v>
      </c>
      <c r="J186">
        <f>D4*EXP(-F4*I186)+H4</f>
        <v>28.735249414623176</v>
      </c>
      <c r="K186">
        <f>L186* E6/M186</f>
        <v>28.7331830051981</v>
      </c>
      <c r="L186">
        <v>29.324999999999999</v>
      </c>
      <c r="M186">
        <v>301.45600000000002</v>
      </c>
      <c r="N186">
        <f>(D4-D5)*EXP(-(F4-F5)*I186)+(H4-H5)</f>
        <v>27.828426699747933</v>
      </c>
      <c r="O186">
        <f>(D4+D5)*EXP(-(F4+F5)*I186)+(H4+H5)</f>
        <v>29.635370439854988</v>
      </c>
    </row>
    <row r="187" spans="9:15" x14ac:dyDescent="0.3">
      <c r="I187">
        <v>51.111388888888889</v>
      </c>
      <c r="J187">
        <f>D4*EXP(-F4*I187)+H4</f>
        <v>28.72917745482199</v>
      </c>
      <c r="K187">
        <f>L187* E6/M187</f>
        <v>28.717015964358591</v>
      </c>
      <c r="L187">
        <v>29.312000000000001</v>
      </c>
      <c r="M187">
        <v>301.49200000000002</v>
      </c>
      <c r="N187">
        <f>(D4-D5)*EXP(-(F4-F5)*I187)+(H4-H5)</f>
        <v>27.82298956392453</v>
      </c>
      <c r="O187">
        <f>(D4+D5)*EXP(-(F4+F5)*I187)+(H4+H5)</f>
        <v>29.628634791727375</v>
      </c>
    </row>
    <row r="188" spans="9:15" x14ac:dyDescent="0.3">
      <c r="I188">
        <v>51.389166666666668</v>
      </c>
      <c r="J188">
        <f>D4*EXP(-F4*I188)+H4</f>
        <v>28.723109682454574</v>
      </c>
      <c r="K188">
        <f>L188* E6/M188</f>
        <v>28.734938964331032</v>
      </c>
      <c r="L188">
        <v>29.347999999999999</v>
      </c>
      <c r="M188">
        <v>301.67399999999998</v>
      </c>
      <c r="N188">
        <f>(D4-D5)*EXP(-(F4-F5)*I188)+(H4-H5)</f>
        <v>27.817555939570582</v>
      </c>
      <c r="O188">
        <f>(D4+D5)*EXP(-(F4+F5)*I188)+(H4+H5)</f>
        <v>29.621904083770676</v>
      </c>
    </row>
    <row r="189" spans="9:15" x14ac:dyDescent="0.3">
      <c r="I189">
        <v>51.666944444444447</v>
      </c>
      <c r="J189">
        <f>D4*EXP(-F4*I189)+H4</f>
        <v>28.717046094633133</v>
      </c>
      <c r="K189">
        <f>L189* E6/M189</f>
        <v>28.68791974475554</v>
      </c>
      <c r="L189">
        <v>29.332999999999998</v>
      </c>
      <c r="M189">
        <v>302.01400000000001</v>
      </c>
      <c r="N189">
        <f>(D4-D5)*EXP(-(F4-F5)*I189)+(H4-H5)</f>
        <v>27.812125824418267</v>
      </c>
      <c r="O189">
        <f>(D4+D5)*EXP(-(F4+F5)*I189)+(H4+H5)</f>
        <v>29.615178312361593</v>
      </c>
    </row>
    <row r="190" spans="9:15" x14ac:dyDescent="0.3">
      <c r="I190">
        <v>51.944722222222232</v>
      </c>
      <c r="J190">
        <f>D4*EXP(-F4*I190)+H4</f>
        <v>28.710986688471856</v>
      </c>
      <c r="K190">
        <f>L190* E6/M190</f>
        <v>28.663755092997143</v>
      </c>
      <c r="L190">
        <v>29.331</v>
      </c>
      <c r="M190">
        <v>302.24799999999999</v>
      </c>
      <c r="N190">
        <f>(D4-D5)*EXP(-(F4-F5)*I190)+(H4-H5)</f>
        <v>27.806699216201231</v>
      </c>
      <c r="O190">
        <f>(D4+D5)*EXP(-(F4+F5)*I190)+(H4+H5)</f>
        <v>29.608457473879469</v>
      </c>
    </row>
    <row r="191" spans="9:15" x14ac:dyDescent="0.3">
      <c r="I191">
        <v>52.222499999999997</v>
      </c>
      <c r="J191">
        <f>D4*EXP(-F4*I191)+H4</f>
        <v>28.704931461086929</v>
      </c>
      <c r="K191">
        <f>L191* E6/M191</f>
        <v>28.675662070393884</v>
      </c>
      <c r="L191">
        <v>29.335999999999999</v>
      </c>
      <c r="M191">
        <v>302.17399999999998</v>
      </c>
      <c r="N191">
        <f>(D4-D5)*EXP(-(F4-F5)*I191)+(H4-H5)</f>
        <v>27.801276112654598</v>
      </c>
      <c r="O191">
        <f>(D4+D5)*EXP(-(F4+F5)*I191)+(H4+H5)</f>
        <v>29.60174156470633</v>
      </c>
    </row>
    <row r="192" spans="9:15" x14ac:dyDescent="0.3">
      <c r="I192">
        <v>52.500277777777782</v>
      </c>
      <c r="J192">
        <f>D4*EXP(-F4*I192)+H4</f>
        <v>28.698880409596519</v>
      </c>
      <c r="K192">
        <f>L192* E6/M192</f>
        <v>28.666805484044165</v>
      </c>
      <c r="L192">
        <v>29.347999999999999</v>
      </c>
      <c r="M192">
        <v>302.39100000000002</v>
      </c>
      <c r="N192">
        <f>(D4-D5)*EXP(-(F4-F5)*I192)+(H4-H5)</f>
        <v>27.795856511514941</v>
      </c>
      <c r="O192">
        <f>(D4+D5)*EXP(-(F4+F5)*I192)+(H4+H5)</f>
        <v>29.59503058122683</v>
      </c>
    </row>
    <row r="193" spans="9:15" x14ac:dyDescent="0.3">
      <c r="I193">
        <v>52.778055555555547</v>
      </c>
      <c r="J193">
        <f>D4*EXP(-F4*I193)+H4</f>
        <v>28.69283353112079</v>
      </c>
      <c r="K193">
        <f>L193* E6/M193</f>
        <v>28.682131296173679</v>
      </c>
      <c r="L193">
        <v>29.36</v>
      </c>
      <c r="M193">
        <v>302.35300000000001</v>
      </c>
      <c r="N193">
        <f>(D4-D5)*EXP(-(F4-F5)*I193)+(H4-H5)</f>
        <v>27.79044041052029</v>
      </c>
      <c r="O193">
        <f>(D4+D5)*EXP(-(F4+F5)*I193)+(H4+H5)</f>
        <v>29.588324519828291</v>
      </c>
    </row>
    <row r="194" spans="9:15" x14ac:dyDescent="0.3">
      <c r="I194">
        <v>53.055833333333332</v>
      </c>
      <c r="J194">
        <f>D4*EXP(-F4*I194)+H4</f>
        <v>28.686790822781884</v>
      </c>
      <c r="K194">
        <f>L194* E6/M194</f>
        <v>28.683083770760792</v>
      </c>
      <c r="L194">
        <v>29.387</v>
      </c>
      <c r="M194">
        <v>302.62099999999998</v>
      </c>
      <c r="N194">
        <f>(D4-D5)*EXP(-(F4-F5)*I194)+(H4-H5)</f>
        <v>27.785027807410152</v>
      </c>
      <c r="O194">
        <f>(D4+D5)*EXP(-(F4+F5)*I194)+(H4+H5)</f>
        <v>29.581623376900673</v>
      </c>
    </row>
    <row r="195" spans="9:15" x14ac:dyDescent="0.3">
      <c r="I195">
        <v>53.333611111111111</v>
      </c>
      <c r="J195">
        <f>D4*EXP(-F4*I195)+H4</f>
        <v>28.680752281703924</v>
      </c>
      <c r="K195">
        <f>L195* E6/M195</f>
        <v>28.67471686913138</v>
      </c>
      <c r="L195">
        <v>29.385999999999999</v>
      </c>
      <c r="M195">
        <v>302.69900000000001</v>
      </c>
      <c r="N195">
        <f>(D4-D5)*EXP(-(F4-F5)*I195)+(H4-H5)</f>
        <v>27.779618699925486</v>
      </c>
      <c r="O195">
        <f>(D4+D5)*EXP(-(F4+F5)*I195)+(H4+H5)</f>
        <v>29.574927148836593</v>
      </c>
    </row>
    <row r="196" spans="9:15" x14ac:dyDescent="0.3">
      <c r="I196">
        <v>53.611388888888889</v>
      </c>
      <c r="J196">
        <f>D4*EXP(-F4*I196)+H4</f>
        <v>28.674717905013033</v>
      </c>
      <c r="K196">
        <f>L196* E6/M196</f>
        <v>28.673031300437977</v>
      </c>
      <c r="L196">
        <v>29.39</v>
      </c>
      <c r="M196">
        <v>302.75799999999998</v>
      </c>
      <c r="N196">
        <f>(D4-D5)*EXP(-(F4-F5)*I196)+(H4-H5)</f>
        <v>27.774213085808704</v>
      </c>
      <c r="O196">
        <f>(D4+D5)*EXP(-(F4+F5)*I196)+(H4+H5)</f>
        <v>29.568235832031309</v>
      </c>
    </row>
    <row r="197" spans="9:15" x14ac:dyDescent="0.3">
      <c r="I197">
        <v>53.889166666666668</v>
      </c>
      <c r="J197">
        <f>D4*EXP(-F4*I197)+H4</f>
        <v>28.668687689837302</v>
      </c>
      <c r="K197">
        <f>L197* E6/M197</f>
        <v>28.662769795013983</v>
      </c>
      <c r="L197">
        <v>29.391999999999999</v>
      </c>
      <c r="M197">
        <v>302.887</v>
      </c>
      <c r="N197">
        <f>(D4-D5)*EXP(-(F4-F5)*I197)+(H4-H5)</f>
        <v>27.768810962803684</v>
      </c>
      <c r="O197">
        <f>(D4+D5)*EXP(-(F4+F5)*I197)+(H4+H5)</f>
        <v>29.561549422882724</v>
      </c>
    </row>
    <row r="198" spans="9:15" x14ac:dyDescent="0.3">
      <c r="I198">
        <v>54.166944444444447</v>
      </c>
      <c r="J198">
        <f>D4*EXP(-F4*I198)+H4</f>
        <v>28.662661633306804</v>
      </c>
      <c r="K198">
        <f>L198* E6/M198</f>
        <v>28.646798687661139</v>
      </c>
      <c r="L198">
        <v>29.385999999999999</v>
      </c>
      <c r="M198">
        <v>302.99400000000003</v>
      </c>
      <c r="N198">
        <f>(D4-D5)*EXP(-(F4-F5)*I198)+(H4-H5)</f>
        <v>27.763412328655761</v>
      </c>
      <c r="O198">
        <f>(D4+D5)*EXP(-(F4+F5)*I198)+(H4+H5)</f>
        <v>29.554867917791384</v>
      </c>
    </row>
    <row r="199" spans="9:15" x14ac:dyDescent="0.3">
      <c r="I199">
        <v>54.444722222222232</v>
      </c>
      <c r="J199">
        <f>D4*EXP(-F4*I199)+H4</f>
        <v>28.656639732553593</v>
      </c>
      <c r="K199">
        <f>L199* E6/M199</f>
        <v>28.654706047698621</v>
      </c>
      <c r="L199">
        <v>29.375</v>
      </c>
      <c r="M199">
        <v>302.79700000000003</v>
      </c>
      <c r="N199">
        <f>(D4-D5)*EXP(-(F4-F5)*I199)+(H4-H5)</f>
        <v>27.758017181111722</v>
      </c>
      <c r="O199">
        <f>(D4+D5)*EXP(-(F4+F5)*I199)+(H4+H5)</f>
        <v>29.548191313160473</v>
      </c>
    </row>
    <row r="200" spans="9:15" x14ac:dyDescent="0.3">
      <c r="I200">
        <v>54.722499999999997</v>
      </c>
      <c r="J200">
        <f>D4*EXP(-F4*I200)+H4</f>
        <v>28.650621984711698</v>
      </c>
      <c r="K200">
        <f>L200* E6/M200</f>
        <v>28.663736865393275</v>
      </c>
      <c r="L200">
        <v>29.396000000000001</v>
      </c>
      <c r="M200">
        <v>302.91800000000001</v>
      </c>
      <c r="N200">
        <f>(D4-D5)*EXP(-(F4-F5)*I200)+(H4-H5)</f>
        <v>27.75262551791981</v>
      </c>
      <c r="O200">
        <f>(D4+D5)*EXP(-(F4+F5)*I200)+(H4+H5)</f>
        <v>29.541519605395813</v>
      </c>
    </row>
    <row r="201" spans="9:15" x14ac:dyDescent="0.3">
      <c r="I201">
        <v>55.000277777777782</v>
      </c>
      <c r="J201">
        <f>D4*EXP(-F4*I201)+H4</f>
        <v>28.644608386917135</v>
      </c>
      <c r="K201">
        <f>L201* E6/M201</f>
        <v>28.652995726513144</v>
      </c>
      <c r="L201">
        <v>29.378</v>
      </c>
      <c r="M201">
        <v>302.846</v>
      </c>
      <c r="N201">
        <f>(D4-D5)*EXP(-(F4-F5)*I201)+(H4-H5)</f>
        <v>27.747237336829727</v>
      </c>
      <c r="O201">
        <f>(D4+D5)*EXP(-(F4+F5)*I201)+(H4+H5)</f>
        <v>29.53485279090587</v>
      </c>
    </row>
    <row r="202" spans="9:15" x14ac:dyDescent="0.3">
      <c r="I202">
        <v>55.278055555555547</v>
      </c>
      <c r="J202">
        <f>D4*EXP(-F4*I202)+H4</f>
        <v>28.638598936307886</v>
      </c>
      <c r="K202">
        <f>L202* E6/M202</f>
        <v>28.655069921048089</v>
      </c>
      <c r="L202">
        <v>29.367999999999999</v>
      </c>
      <c r="M202">
        <v>302.721</v>
      </c>
      <c r="N202">
        <f>(D4-D5)*EXP(-(F4-F5)*I202)+(H4-H5)</f>
        <v>27.741852635592622</v>
      </c>
      <c r="O202">
        <f>(D4+D5)*EXP(-(F4+F5)*I202)+(H4+H5)</f>
        <v>29.528190866101724</v>
      </c>
    </row>
    <row r="203" spans="9:15" x14ac:dyDescent="0.3">
      <c r="I203">
        <v>55.555833333333332</v>
      </c>
      <c r="J203">
        <f>D4*EXP(-F4*I203)+H4</f>
        <v>28.632593630023905</v>
      </c>
      <c r="K203">
        <f>L203* E6/M203</f>
        <v>28.662399254559197</v>
      </c>
      <c r="L203">
        <v>29.388999999999999</v>
      </c>
      <c r="M203">
        <v>302.86</v>
      </c>
      <c r="N203">
        <f>(D4-D5)*EXP(-(F4-F5)*I203)+(H4-H5)</f>
        <v>27.736471411961098</v>
      </c>
      <c r="O203">
        <f>(D4+D5)*EXP(-(F4+F5)*I203)+(H4+H5)</f>
        <v>29.521533827397114</v>
      </c>
    </row>
    <row r="204" spans="9:15" x14ac:dyDescent="0.3">
      <c r="I204">
        <v>55.833611111111111</v>
      </c>
      <c r="J204">
        <f>D4*EXP(-F4*I204)+H4</f>
        <v>28.626592465207118</v>
      </c>
      <c r="K204">
        <f>L204* E6/M204</f>
        <v>28.65289995772563</v>
      </c>
      <c r="L204">
        <v>29.364999999999998</v>
      </c>
      <c r="M204">
        <v>302.71300000000002</v>
      </c>
      <c r="N204">
        <f>(D4-D5)*EXP(-(F4-F5)*I204)+(H4-H5)</f>
        <v>27.731093663689208</v>
      </c>
      <c r="O204">
        <f>(D4+D5)*EXP(-(F4+F5)*I204)+(H4+H5)</f>
        <v>29.514881671208386</v>
      </c>
    </row>
    <row r="205" spans="9:15" x14ac:dyDescent="0.3">
      <c r="I205">
        <v>56.111388888888889</v>
      </c>
      <c r="J205">
        <f>D4*EXP(-F4*I205)+H4</f>
        <v>28.620595439001438</v>
      </c>
      <c r="K205">
        <f>L205* E6/M205</f>
        <v>28.633713722441815</v>
      </c>
      <c r="L205">
        <v>29.337</v>
      </c>
      <c r="M205">
        <v>302.62700000000001</v>
      </c>
      <c r="N205">
        <f>(D4-D5)*EXP(-(F4-F5)*I205)+(H4-H5)</f>
        <v>27.725719388532465</v>
      </c>
      <c r="O205">
        <f>(D4+D5)*EXP(-(F4+F5)*I205)+(H4+H5)</f>
        <v>29.508234393954524</v>
      </c>
    </row>
    <row r="206" spans="9:15" x14ac:dyDescent="0.3">
      <c r="I206">
        <v>56.389166666666668</v>
      </c>
      <c r="J206">
        <f>D4*EXP(-F4*I206)+H4</f>
        <v>28.614602548552725</v>
      </c>
      <c r="K206">
        <f>L206* E6/M206</f>
        <v>28.641486495543997</v>
      </c>
      <c r="L206">
        <v>29.347000000000001</v>
      </c>
      <c r="M206">
        <v>302.64800000000002</v>
      </c>
      <c r="N206">
        <f>(D4-D5)*EXP(-(F4-F5)*I206)+(H4-H5)</f>
        <v>27.720348584247823</v>
      </c>
      <c r="O206">
        <f>(D4+D5)*EXP(-(F4+F5)*I206)+(H4+H5)</f>
        <v>29.501591992057151</v>
      </c>
    </row>
    <row r="207" spans="9:15" x14ac:dyDescent="0.3">
      <c r="I207">
        <v>56.666944444444447</v>
      </c>
      <c r="J207">
        <f>D4*EXP(-F4*I207)+H4</f>
        <v>28.608613791008821</v>
      </c>
      <c r="K207">
        <f>L207* E6/M207</f>
        <v>28.631756817607993</v>
      </c>
      <c r="L207">
        <v>29.338000000000001</v>
      </c>
      <c r="M207">
        <v>302.65800000000002</v>
      </c>
      <c r="N207">
        <f>(D4-D5)*EXP(-(F4-F5)*I207)+(H4-H5)</f>
        <v>27.714981248593681</v>
      </c>
      <c r="O207">
        <f>(D4+D5)*EXP(-(F4+F5)*I207)+(H4+H5)</f>
        <v>29.494954461940488</v>
      </c>
    </row>
    <row r="208" spans="9:15" x14ac:dyDescent="0.3">
      <c r="I208">
        <v>56.944444444444443</v>
      </c>
      <c r="J208">
        <f>D4*EXP(-F4*I208)+H4</f>
        <v>28.60263514608501</v>
      </c>
      <c r="K208">
        <f>L208* E6/M208</f>
        <v>28.618635536555065</v>
      </c>
      <c r="L208">
        <v>29.292000000000002</v>
      </c>
      <c r="M208">
        <v>302.322</v>
      </c>
      <c r="N208">
        <f>(D4-D5)*EXP(-(F4-F5)*I208)+(H4-H5)</f>
        <v>27.709622741468436</v>
      </c>
      <c r="O208">
        <f>(D4+D5)*EXP(-(F4+F5)*I208)+(H4+H5)</f>
        <v>29.488328430262825</v>
      </c>
    </row>
    <row r="209" spans="9:15" x14ac:dyDescent="0.3">
      <c r="I209">
        <v>57.222499999999997</v>
      </c>
      <c r="J209">
        <f>D4*EXP(-F4*I209)+H4</f>
        <v>28.596648663236632</v>
      </c>
      <c r="K209">
        <f>L209* E6/M209</f>
        <v>28.6323431957582</v>
      </c>
      <c r="L209">
        <v>29.288</v>
      </c>
      <c r="M209">
        <v>302.13600000000002</v>
      </c>
      <c r="N209">
        <f>(D4-D5)*EXP(-(F4-F5)*I209)+(H4-H5)</f>
        <v>27.704256974217756</v>
      </c>
      <c r="O209">
        <f>(D4+D5)*EXP(-(F4+F5)*I209)+(H4+H5)</f>
        <v>29.481694002759358</v>
      </c>
    </row>
    <row r="210" spans="9:15" x14ac:dyDescent="0.3">
      <c r="I210">
        <v>57.500277777777782</v>
      </c>
      <c r="J210">
        <f>D4*EXP(-F4*I210)+H4</f>
        <v>28.590672287313851</v>
      </c>
      <c r="K210">
        <f>L210* E6/M210</f>
        <v>28.637721594318592</v>
      </c>
      <c r="L210">
        <v>29.283999999999999</v>
      </c>
      <c r="M210">
        <v>302.03800000000001</v>
      </c>
      <c r="N210">
        <f>(D4-D5)*EXP(-(F4-F5)*I210)+(H4-H5)</f>
        <v>27.69890003102002</v>
      </c>
      <c r="O210">
        <f>(D4+D5)*EXP(-(F4+F5)*I210)+(H4+H5)</f>
        <v>29.475071066556467</v>
      </c>
    </row>
    <row r="211" spans="9:15" x14ac:dyDescent="0.3">
      <c r="I211">
        <v>57.778055555555547</v>
      </c>
      <c r="J211">
        <f>D4*EXP(-F4*I211)+H4</f>
        <v>28.584700032906895</v>
      </c>
      <c r="K211">
        <f>L211* E6/M211</f>
        <v>28.624373813397035</v>
      </c>
      <c r="L211">
        <v>29.25</v>
      </c>
      <c r="M211">
        <v>301.82799999999997</v>
      </c>
      <c r="N211">
        <f>(D4-D5)*EXP(-(F4-F5)*I211)+(H4-H5)</f>
        <v>27.693546547500873</v>
      </c>
      <c r="O211">
        <f>(D4+D5)*EXP(-(F4+F5)*I211)+(H4+H5)</f>
        <v>29.468452987857439</v>
      </c>
    </row>
    <row r="212" spans="9:15" x14ac:dyDescent="0.3">
      <c r="I212">
        <v>58.055833333333332</v>
      </c>
      <c r="J212">
        <f>D4*EXP(-F4*I212)+H4</f>
        <v>28.578731897173412</v>
      </c>
      <c r="K212">
        <f>L212* E6/M212</f>
        <v>28.613146900620798</v>
      </c>
      <c r="L212">
        <v>29.227</v>
      </c>
      <c r="M212">
        <v>301.709</v>
      </c>
      <c r="N212">
        <f>(D4-D5)*EXP(-(F4-F5)*I212)+(H4-H5)</f>
        <v>27.688196521425944</v>
      </c>
      <c r="O212">
        <f>(D4+D5)*EXP(-(F4+F5)*I212)+(H4+H5)</f>
        <v>29.461839763099604</v>
      </c>
    </row>
    <row r="213" spans="9:15" x14ac:dyDescent="0.3">
      <c r="I213">
        <v>58.333611111111111</v>
      </c>
      <c r="J213">
        <f>D4*EXP(-F4*I213)+H4</f>
        <v>28.572767877273034</v>
      </c>
      <c r="K213">
        <f>L213* E6/M213</f>
        <v>28.609684685021723</v>
      </c>
      <c r="L213">
        <v>29.21</v>
      </c>
      <c r="M213">
        <v>301.57</v>
      </c>
      <c r="N213">
        <f>(D4-D5)*EXP(-(F4-F5)*I213)+(H4-H5)</f>
        <v>27.682849950562311</v>
      </c>
      <c r="O213">
        <f>(D4+D5)*EXP(-(F4+F5)*I213)+(H4+H5)</f>
        <v>29.4552313887229</v>
      </c>
    </row>
    <row r="214" spans="9:15" x14ac:dyDescent="0.3">
      <c r="I214">
        <v>58.611111111111107</v>
      </c>
      <c r="J214">
        <f>D4*EXP(-F4*I214)+H4</f>
        <v>28.566813928220743</v>
      </c>
      <c r="K214">
        <f>L214* E6/M214</f>
        <v>28.59357260904077</v>
      </c>
      <c r="L214">
        <v>29.189</v>
      </c>
      <c r="M214">
        <v>301.52300000000002</v>
      </c>
      <c r="N214">
        <f>(D4-D5)*EXP(-(F4-F5)*I214)+(H4-H5)</f>
        <v>27.677512174072355</v>
      </c>
      <c r="O214">
        <f>(D4+D5)*EXP(-(F4+F5)*I214)+(H4+H5)</f>
        <v>29.448634462277631</v>
      </c>
    </row>
    <row r="215" spans="9:15" x14ac:dyDescent="0.3">
      <c r="I215">
        <v>58.889166666666668</v>
      </c>
      <c r="J215">
        <f>D4*EXP(-F4*I215)+H4</f>
        <v>28.56085217361985</v>
      </c>
      <c r="K215">
        <f>L215* E6/M215</f>
        <v>28.586589291441321</v>
      </c>
      <c r="L215">
        <v>29.178000000000001</v>
      </c>
      <c r="M215">
        <v>301.48299999999989</v>
      </c>
      <c r="N215">
        <f>(D4-D5)*EXP(-(F4-F5)*I215)+(H4-H5)</f>
        <v>27.672167165544447</v>
      </c>
      <c r="O215">
        <f>(D4+D5)*EXP(-(F4+F5)*I215)+(H4+H5)</f>
        <v>29.442029176885711</v>
      </c>
    </row>
    <row r="216" spans="9:15" x14ac:dyDescent="0.3">
      <c r="I216">
        <v>59.166944444444447</v>
      </c>
      <c r="J216">
        <f>D4*EXP(-F4*I216)+H4</f>
        <v>28.554900484196072</v>
      </c>
      <c r="K216">
        <f>L216* E6/M216</f>
        <v>28.571916354354808</v>
      </c>
      <c r="L216">
        <v>29.143000000000001</v>
      </c>
      <c r="M216">
        <v>301.27600000000001</v>
      </c>
      <c r="N216">
        <f>(D4-D5)*EXP(-(F4-F5)*I216)+(H4-H5)</f>
        <v>27.666830946931576</v>
      </c>
      <c r="O216">
        <f>(D4+D5)*EXP(-(F4+F5)*I216)+(H4+H5)</f>
        <v>29.435435332318164</v>
      </c>
    </row>
    <row r="217" spans="9:15" x14ac:dyDescent="0.3">
      <c r="I217">
        <v>59.444722222222232</v>
      </c>
      <c r="J217">
        <f>D4*EXP(-F4*I217)+H4</f>
        <v>28.548952899263451</v>
      </c>
      <c r="K217">
        <f>L217* E6/M217</f>
        <v>28.572970185359353</v>
      </c>
      <c r="L217">
        <v>29.17</v>
      </c>
      <c r="M217">
        <v>301.54399999999998</v>
      </c>
      <c r="N217">
        <f>(D4-D5)*EXP(-(F4-F5)*I217)+(H4-H5)</f>
        <v>27.661498174612721</v>
      </c>
      <c r="O217">
        <f>(D4+D5)*EXP(-(F4+F5)*I217)+(H4+H5)</f>
        <v>29.428846323917604</v>
      </c>
    </row>
    <row r="218" spans="9:15" x14ac:dyDescent="0.3">
      <c r="I218">
        <v>59.722499999999997</v>
      </c>
      <c r="J218">
        <f>D4*EXP(-F4*I218)+H4</f>
        <v>28.543009415991385</v>
      </c>
      <c r="K218">
        <f>L218* E6/M218</f>
        <v>28.548536780807318</v>
      </c>
      <c r="L218">
        <v>29.164000000000001</v>
      </c>
      <c r="M218">
        <v>301.74</v>
      </c>
      <c r="N218">
        <f>(D4-D5)*EXP(-(F4-F5)*I218)+(H4-H5)</f>
        <v>27.656168846362156</v>
      </c>
      <c r="O218">
        <f>(D4+D5)*EXP(-(F4+F5)*I218)+(H4+H5)</f>
        <v>29.422262148137012</v>
      </c>
    </row>
    <row r="219" spans="9:15" x14ac:dyDescent="0.3">
      <c r="I219">
        <v>60.000277777777782</v>
      </c>
      <c r="J219">
        <f>D4*EXP(-F4*I219)+H4</f>
        <v>28.537070031551231</v>
      </c>
      <c r="K219">
        <f>L219* E6/M219</f>
        <v>28.504949062081788</v>
      </c>
      <c r="L219">
        <v>29.126999999999999</v>
      </c>
      <c r="M219">
        <v>301.81799999999998</v>
      </c>
      <c r="N219">
        <f>(D4-D5)*EXP(-(F4-F5)*I219)+(H4-H5)</f>
        <v>27.650842959955593</v>
      </c>
      <c r="O219">
        <f>(D4+D5)*EXP(-(F4+F5)*I219)+(H4+H5)</f>
        <v>29.41568280143197</v>
      </c>
    </row>
    <row r="220" spans="9:15" x14ac:dyDescent="0.3">
      <c r="I220">
        <v>60.278055555555547</v>
      </c>
      <c r="J220">
        <f>D4*EXP(-F4*I220)+H4</f>
        <v>28.531134743116287</v>
      </c>
      <c r="K220">
        <f>L220* E6/M220</f>
        <v>28.554581039337826</v>
      </c>
      <c r="L220">
        <v>29.152000000000001</v>
      </c>
      <c r="M220">
        <v>301.55200000000002</v>
      </c>
      <c r="N220">
        <f>(D4-D5)*EXP(-(F4-F5)*I220)+(H4-H5)</f>
        <v>27.64552051317019</v>
      </c>
      <c r="O220">
        <f>(D4+D5)*EXP(-(F4+F5)*I220)+(H4+H5)</f>
        <v>29.409108280260661</v>
      </c>
    </row>
    <row r="221" spans="9:15" x14ac:dyDescent="0.3">
      <c r="I221">
        <v>60.555833333333332</v>
      </c>
      <c r="J221">
        <f>D4*EXP(-F4*I221)+H4</f>
        <v>28.52520354786181</v>
      </c>
      <c r="K221">
        <f>L221* E6/M221</f>
        <v>28.541754869417577</v>
      </c>
      <c r="L221">
        <v>29.161999999999999</v>
      </c>
      <c r="M221">
        <v>301.791</v>
      </c>
      <c r="N221">
        <f>(D4-D5)*EXP(-(F4-F5)*I221)+(H4-H5)</f>
        <v>27.640201503784525</v>
      </c>
      <c r="O221">
        <f>(D4+D5)*EXP(-(F4+F5)*I221)+(H4+H5)</f>
        <v>29.402538581083853</v>
      </c>
    </row>
    <row r="222" spans="9:15" x14ac:dyDescent="0.3">
      <c r="I222">
        <v>60.833611111111111</v>
      </c>
      <c r="J222">
        <f>D4*EXP(-F4*I222)+H4</f>
        <v>28.519276442964998</v>
      </c>
      <c r="K222">
        <f>L222* E6/M222</f>
        <v>28.534924084286637</v>
      </c>
      <c r="L222">
        <v>29.167000000000002</v>
      </c>
      <c r="M222">
        <v>301.91500000000002</v>
      </c>
      <c r="N222">
        <f>(D4-D5)*EXP(-(F4-F5)*I222)+(H4-H5)</f>
        <v>27.63488592957863</v>
      </c>
      <c r="O222">
        <f>(D4+D5)*EXP(-(F4+F5)*I222)+(H4+H5)</f>
        <v>29.395973700364927</v>
      </c>
    </row>
    <row r="223" spans="9:15" x14ac:dyDescent="0.3">
      <c r="I223">
        <v>61.111388888888889</v>
      </c>
      <c r="J223">
        <f>D4*EXP(-F4*I223)+H4</f>
        <v>28.513353425605004</v>
      </c>
      <c r="K223">
        <f>L223* E6/M223</f>
        <v>28.519101626111805</v>
      </c>
      <c r="L223">
        <v>29.187999999999999</v>
      </c>
      <c r="M223">
        <v>302.3</v>
      </c>
      <c r="N223">
        <f>(D4-D5)*EXP(-(F4-F5)*I223)+(H4-H5)</f>
        <v>27.629573788333953</v>
      </c>
      <c r="O223">
        <f>(D4+D5)*EXP(-(F4+F5)*I223)+(H4+H5)</f>
        <v>29.389413634569845</v>
      </c>
    </row>
    <row r="224" spans="9:15" x14ac:dyDescent="0.3">
      <c r="I224">
        <v>61.389166666666668</v>
      </c>
      <c r="J224">
        <f>D4*EXP(-F4*I224)+H4</f>
        <v>28.507434492962911</v>
      </c>
      <c r="K224">
        <f>L224* E6/M224</f>
        <v>28.481413654513801</v>
      </c>
      <c r="L224">
        <v>29.134</v>
      </c>
      <c r="M224">
        <v>302.14</v>
      </c>
      <c r="N224">
        <f>(D4-D5)*EXP(-(F4-F5)*I224)+(H4-H5)</f>
        <v>27.624265077833385</v>
      </c>
      <c r="O224">
        <f>(D4+D5)*EXP(-(F4+F5)*I224)+(H4+H5)</f>
        <v>29.382858380167164</v>
      </c>
    </row>
    <row r="225" spans="9:15" x14ac:dyDescent="0.3">
      <c r="I225">
        <v>61.666944444444447</v>
      </c>
      <c r="J225">
        <f>D4*EXP(-F4*I225)+H4</f>
        <v>28.501519642221766</v>
      </c>
      <c r="K225">
        <f>L225* E6/M225</f>
        <v>28.50124074780507</v>
      </c>
      <c r="L225">
        <v>29.106999999999999</v>
      </c>
      <c r="M225">
        <v>301.64999999999998</v>
      </c>
      <c r="N225">
        <f>(D4-D5)*EXP(-(F4-F5)*I225)+(H4-H5)</f>
        <v>27.618959795861244</v>
      </c>
      <c r="O225">
        <f>(D4+D5)*EXP(-(F4+F5)*I225)+(H4+H5)</f>
        <v>29.376307933628041</v>
      </c>
    </row>
    <row r="226" spans="9:15" x14ac:dyDescent="0.3">
      <c r="I226">
        <v>61.944722222222232</v>
      </c>
      <c r="J226">
        <f>D4*EXP(-F4*I226)+H4</f>
        <v>28.495608870566546</v>
      </c>
      <c r="K226">
        <f>L226* E6/M226</f>
        <v>28.511236707867159</v>
      </c>
      <c r="L226">
        <v>29.123000000000001</v>
      </c>
      <c r="M226">
        <v>301.70999999999998</v>
      </c>
      <c r="N226">
        <f>(D4-D5)*EXP(-(F4-F5)*I226)+(H4-H5)</f>
        <v>27.613657940203286</v>
      </c>
      <c r="O226">
        <f>(D4+D5)*EXP(-(F4+F5)*I226)+(H4+H5)</f>
        <v>29.369762291426206</v>
      </c>
    </row>
    <row r="227" spans="9:15" x14ac:dyDescent="0.3">
      <c r="I227">
        <v>62.222499999999997</v>
      </c>
      <c r="J227">
        <f>D4*EXP(-F4*I227)+H4</f>
        <v>28.489702175184171</v>
      </c>
      <c r="K227">
        <f>L227* E6/M227</f>
        <v>28.496589495238258</v>
      </c>
      <c r="L227">
        <v>29.131</v>
      </c>
      <c r="M227">
        <v>301.94799999999998</v>
      </c>
      <c r="N227">
        <f>(D4-D5)*EXP(-(F4-F5)*I227)+(H4-H5)</f>
        <v>27.608359508646686</v>
      </c>
      <c r="O227">
        <f>(D4+D5)*EXP(-(F4+F5)*I227)+(H4+H5)</f>
        <v>29.363221450037983</v>
      </c>
    </row>
    <row r="228" spans="9:15" x14ac:dyDescent="0.3">
      <c r="I228">
        <v>62.500277777777782</v>
      </c>
      <c r="J228">
        <f>D4*EXP(-F4*I228)+H4</f>
        <v>28.483799553263498</v>
      </c>
      <c r="K228">
        <f>L228* E6/M228</f>
        <v>28.510718891029462</v>
      </c>
      <c r="L228">
        <v>29.13</v>
      </c>
      <c r="M228">
        <v>301.78800000000001</v>
      </c>
      <c r="N228">
        <f>(D4-D5)*EXP(-(F4-F5)*I228)+(H4-H5)</f>
        <v>27.603064498980061</v>
      </c>
      <c r="O228">
        <f>(D4+D5)*EXP(-(F4+F5)*I228)+(H4+H5)</f>
        <v>29.356685405942276</v>
      </c>
    </row>
    <row r="229" spans="9:15" x14ac:dyDescent="0.3">
      <c r="I229">
        <v>62.777777777777779</v>
      </c>
      <c r="J229">
        <f>D4*EXP(-F4*I229)+H4</f>
        <v>28.477906898514249</v>
      </c>
      <c r="K229">
        <f>L229* E6/M229</f>
        <v>28.485146653946355</v>
      </c>
      <c r="L229">
        <v>29.094999999999999</v>
      </c>
      <c r="M229">
        <v>301.69600000000003</v>
      </c>
      <c r="N229">
        <f>(D4-D5)*EXP(-(F4-F5)*I229)+(H4-H5)</f>
        <v>27.597778198876028</v>
      </c>
      <c r="O229">
        <f>(D4+D5)*EXP(-(F4+F5)*I229)+(H4+H5)</f>
        <v>29.350160684477583</v>
      </c>
    </row>
    <row r="230" spans="9:15" x14ac:dyDescent="0.3">
      <c r="I230">
        <v>63.055833333333332</v>
      </c>
      <c r="J230">
        <f>D4*EXP(-F4*I230)+H4</f>
        <v>28.472006518572414</v>
      </c>
      <c r="K230">
        <f>L230* E6/M230</f>
        <v>28.489321139364435</v>
      </c>
      <c r="L230">
        <v>29.100999999999999</v>
      </c>
      <c r="M230">
        <v>301.714</v>
      </c>
      <c r="N230">
        <f>(D4-D5)*EXP(-(F4-F5)*I230)+(H4-H5)</f>
        <v>27.592484736478291</v>
      </c>
      <c r="O230">
        <f>(D4+D5)*EXP(-(F4+F5)*I230)+(H4+H5)</f>
        <v>29.343627695556968</v>
      </c>
    </row>
    <row r="231" spans="9:15" x14ac:dyDescent="0.3">
      <c r="I231">
        <v>63.333333333333343</v>
      </c>
      <c r="J231">
        <f>D4*EXP(-F4*I231)+H4</f>
        <v>28.466121988578237</v>
      </c>
      <c r="K231">
        <f>L231* E6/M231</f>
        <v>28.468196023029005</v>
      </c>
      <c r="L231">
        <v>29.071999999999999</v>
      </c>
      <c r="M231">
        <v>301.637</v>
      </c>
      <c r="N231">
        <f>(D4-D5)*EXP(-(F4-F5)*I231)+(H4-H5)</f>
        <v>27.587205262279571</v>
      </c>
      <c r="O231">
        <f>(D4+D5)*EXP(-(F4+F5)*I231)+(H4+H5)</f>
        <v>29.337112541521591</v>
      </c>
    </row>
    <row r="232" spans="9:15" x14ac:dyDescent="0.3">
      <c r="I232">
        <v>63.611388888888889</v>
      </c>
      <c r="J232">
        <f>D4*EXP(-F4*I232)+H4</f>
        <v>28.460229744042927</v>
      </c>
      <c r="K232">
        <f>L232* E6/M232</f>
        <v>28.4355373970184</v>
      </c>
      <c r="L232">
        <v>29.027000000000001</v>
      </c>
      <c r="M232">
        <v>301.51600000000002</v>
      </c>
      <c r="N232">
        <f>(D4-D5)*EXP(-(F4-F5)*I232)+(H4-H5)</f>
        <v>27.581918635035414</v>
      </c>
      <c r="O232">
        <f>(D4+D5)*EXP(-(F4+F5)*I232)+(H4+H5)</f>
        <v>29.330589132153158</v>
      </c>
    </row>
    <row r="233" spans="9:15" x14ac:dyDescent="0.3">
      <c r="I233">
        <v>63.888888888888893</v>
      </c>
      <c r="J233">
        <f>D4*EXP(-F4*I233)+H4</f>
        <v>28.454353327601467</v>
      </c>
      <c r="K233">
        <f>L233* E6/M233</f>
        <v>28.47569246542956</v>
      </c>
      <c r="L233">
        <v>29.056999999999999</v>
      </c>
      <c r="M233">
        <v>301.40199999999999</v>
      </c>
      <c r="N233">
        <f>(D4-D5)*EXP(-(F4-F5)*I233)+(H4-H5)</f>
        <v>27.576645977928095</v>
      </c>
      <c r="O233">
        <f>(D4+D5)*EXP(-(F4+F5)*I233)+(H4+H5)</f>
        <v>29.324083531518042</v>
      </c>
    </row>
    <row r="234" spans="9:15" x14ac:dyDescent="0.3">
      <c r="I234">
        <v>64.166944444444439</v>
      </c>
      <c r="J234">
        <f>D4*EXP(-F4*I234)+H4</f>
        <v>28.448469207255634</v>
      </c>
      <c r="K234">
        <f>L234* E6/M234</f>
        <v>28.423507946261608</v>
      </c>
      <c r="L234">
        <v>29.027999999999999</v>
      </c>
      <c r="M234">
        <v>301.654</v>
      </c>
      <c r="N234">
        <f>(D4-D5)*EXP(-(F4-F5)*I234)+(H4-H5)</f>
        <v>27.571366177011662</v>
      </c>
      <c r="O234">
        <f>(D4+D5)*EXP(-(F4+F5)*I234)+(H4+H5)</f>
        <v>29.317569687654949</v>
      </c>
    </row>
    <row r="235" spans="9:15" x14ac:dyDescent="0.3">
      <c r="I235">
        <v>64.444722222222225</v>
      </c>
      <c r="J235">
        <f>D4*EXP(-F4*I235)+H4</f>
        <v>28.442595021017695</v>
      </c>
      <c r="K235">
        <f>L235* E6/M235</f>
        <v>28.421495866187463</v>
      </c>
      <c r="L235">
        <v>29.021999999999998</v>
      </c>
      <c r="M235">
        <v>301.613</v>
      </c>
      <c r="N235">
        <f>(D4-D5)*EXP(-(F4-F5)*I235)+(H4-H5)</f>
        <v>27.566095058775762</v>
      </c>
      <c r="O235">
        <f>(D4+D5)*EXP(-(F4+F5)*I235)+(H4+H5)</f>
        <v>29.311067126232984</v>
      </c>
    </row>
    <row r="236" spans="9:15" x14ac:dyDescent="0.3">
      <c r="I236">
        <v>64.722222222222229</v>
      </c>
      <c r="J236">
        <f>D4*EXP(-F4*I236)+H4</f>
        <v>28.436730753934661</v>
      </c>
      <c r="K236">
        <f>L236* E6/M236</f>
        <v>28.410899059944136</v>
      </c>
      <c r="L236">
        <v>28.992999999999999</v>
      </c>
      <c r="M236">
        <v>301.42399999999998</v>
      </c>
      <c r="N236">
        <f>(D4-D5)*EXP(-(F4-F5)*I236)+(H4-H5)</f>
        <v>27.56083261080434</v>
      </c>
      <c r="O236">
        <f>(D4+D5)*EXP(-(F4+F5)*I236)+(H4+H5)</f>
        <v>29.304575829438761</v>
      </c>
    </row>
    <row r="237" spans="9:15" x14ac:dyDescent="0.3">
      <c r="I237">
        <v>65.000277777777782</v>
      </c>
      <c r="J237">
        <f>D4*EXP(-F4*I237)+H4</f>
        <v>28.430858798874905</v>
      </c>
      <c r="K237">
        <f>L237* E6/M237</f>
        <v>28.411727805202432</v>
      </c>
      <c r="L237">
        <v>28.995000000000001</v>
      </c>
      <c r="M237">
        <v>301.43599999999998</v>
      </c>
      <c r="N237">
        <f>(D4-D5)*EXP(-(F4-F5)*I237)+(H4-H5)</f>
        <v>27.55556303285595</v>
      </c>
      <c r="O237">
        <f>(D4+D5)*EXP(-(F4+F5)*I237)+(H4+H5)</f>
        <v>29.298076307540917</v>
      </c>
    </row>
    <row r="238" spans="9:15" x14ac:dyDescent="0.3">
      <c r="I238">
        <v>65.277777777777771</v>
      </c>
      <c r="J238">
        <f>D4*EXP(-F4*I238)+H4</f>
        <v>28.425002617406214</v>
      </c>
      <c r="K238">
        <f>L238* E6/M238</f>
        <v>28.413316816692557</v>
      </c>
      <c r="L238">
        <v>28.981999999999999</v>
      </c>
      <c r="M238">
        <v>301.28399999999999</v>
      </c>
      <c r="N238">
        <f>(D4-D5)*EXP(-(F4-F5)*I238)+(H4-H5)</f>
        <v>27.550307379990912</v>
      </c>
      <c r="O238">
        <f>(D4+D5)*EXP(-(F4+F5)*I238)+(H4+H5)</f>
        <v>29.291594529164236</v>
      </c>
    </row>
    <row r="239" spans="9:15" x14ac:dyDescent="0.3">
      <c r="I239">
        <v>65.555833333333339</v>
      </c>
      <c r="J239">
        <f>D4*EXP(-F4*I239)+H4</f>
        <v>28.419138758560933</v>
      </c>
      <c r="K239">
        <f>L239* E6/M239</f>
        <v>28.381152742174447</v>
      </c>
      <c r="L239">
        <v>28.949000000000002</v>
      </c>
      <c r="M239">
        <v>301.28199999999998</v>
      </c>
      <c r="N239">
        <f>(D4-D5)*EXP(-(F4-F5)*I239)+(H4-H5)</f>
        <v>27.545044606355439</v>
      </c>
      <c r="O239">
        <f>(D4+D5)*EXP(-(F4+F5)*I239)+(H4+H5)</f>
        <v>29.285104537744697</v>
      </c>
    </row>
    <row r="240" spans="9:15" x14ac:dyDescent="0.3">
      <c r="I240">
        <v>65.833611111111111</v>
      </c>
      <c r="J240">
        <f>D4*EXP(-F4*I240)+H4</f>
        <v>28.413284799616235</v>
      </c>
      <c r="K240">
        <f>L240* E6/M240</f>
        <v>28.378494165876813</v>
      </c>
      <c r="L240">
        <v>28.946000000000002</v>
      </c>
      <c r="M240">
        <v>301.279</v>
      </c>
      <c r="N240">
        <f>(D4-D5)*EXP(-(F4-F5)*I240)+(H4-H5)</f>
        <v>27.539790487398982</v>
      </c>
      <c r="O240">
        <f>(D4+D5)*EXP(-(F4+F5)*I240)+(H4+H5)</f>
        <v>29.278625787452157</v>
      </c>
    </row>
    <row r="241" spans="9:15" x14ac:dyDescent="0.3">
      <c r="I241">
        <v>66.111388888888882</v>
      </c>
      <c r="J241">
        <f>D4*EXP(-F4*I241)+H4</f>
        <v>28.407434877764373</v>
      </c>
      <c r="K241">
        <f>L241* E6/M241</f>
        <v>28.39759356024372</v>
      </c>
      <c r="L241">
        <v>28.97</v>
      </c>
      <c r="M241">
        <v>301.32600000000002</v>
      </c>
      <c r="N241">
        <f>(D4-D5)*EXP(-(F4-F5)*I241)+(H4-H5)</f>
        <v>27.534539761714051</v>
      </c>
      <c r="O241">
        <f>(D4+D5)*EXP(-(F4+F5)*I241)+(H4+H5)</f>
        <v>29.272151788912254</v>
      </c>
    </row>
    <row r="242" spans="9:15" x14ac:dyDescent="0.3">
      <c r="I242">
        <v>66.389166666666668</v>
      </c>
      <c r="J242">
        <f>D4*EXP(-F4*I242)+H4</f>
        <v>28.401588990221221</v>
      </c>
      <c r="K242">
        <f>L242* E6/M242</f>
        <v>28.361737640198104</v>
      </c>
      <c r="L242">
        <v>28.946000000000002</v>
      </c>
      <c r="M242">
        <v>301.45699999999999</v>
      </c>
      <c r="N242">
        <f>(D4-D5)*EXP(-(F4-F5)*I242)+(H4-H5)</f>
        <v>27.529292427109176</v>
      </c>
      <c r="O242">
        <f>(D4+D5)*EXP(-(F4+F5)*I242)+(H4+H5)</f>
        <v>29.265682538639879</v>
      </c>
    </row>
    <row r="243" spans="9:15" x14ac:dyDescent="0.3">
      <c r="I243">
        <v>66.666944444444439</v>
      </c>
      <c r="J243">
        <f>D4*EXP(-F4*I243)+H4</f>
        <v>28.395747134204584</v>
      </c>
      <c r="K243">
        <f>L243* E6/M243</f>
        <v>28.279675066986691</v>
      </c>
      <c r="L243">
        <v>28.96</v>
      </c>
      <c r="M243">
        <v>302.47800000000001</v>
      </c>
      <c r="N243">
        <f>(D4-D5)*EXP(-(F4-F5)*I243)+(H4-H5)</f>
        <v>27.524048481394289</v>
      </c>
      <c r="O243">
        <f>(D4+D5)*EXP(-(F4+F5)*I243)+(H4+H5)</f>
        <v>29.259218033152479</v>
      </c>
    </row>
    <row r="244" spans="9:15" x14ac:dyDescent="0.3">
      <c r="I244">
        <v>66.944722222222225</v>
      </c>
      <c r="J244">
        <f>D4*EXP(-F4*I244)+H4</f>
        <v>28.389909306934179</v>
      </c>
      <c r="K244">
        <f>L244* E6/M244</f>
        <v>28.27599164001731</v>
      </c>
      <c r="L244">
        <v>28.986000000000001</v>
      </c>
      <c r="M244">
        <v>302.78899999999999</v>
      </c>
      <c r="N244">
        <f>(D4-D5)*EXP(-(F4-F5)*I244)+(H4-H5)</f>
        <v>27.518807922380738</v>
      </c>
      <c r="O244">
        <f>(D4+D5)*EXP(-(F4+F5)*I244)+(H4+H5)</f>
        <v>29.252758268970055</v>
      </c>
    </row>
    <row r="245" spans="9:15" x14ac:dyDescent="0.3">
      <c r="I245">
        <v>67.222499999999997</v>
      </c>
      <c r="J245">
        <f>D4*EXP(-F4*I245)+H4</f>
        <v>28.38407550563165</v>
      </c>
      <c r="K245">
        <f>L245* E6/M245</f>
        <v>28.293341285717208</v>
      </c>
      <c r="L245">
        <v>29.007999999999999</v>
      </c>
      <c r="M245">
        <v>302.83300000000003</v>
      </c>
      <c r="N245">
        <f>(D4-D5)*EXP(-(F4-F5)*I245)+(H4-H5)</f>
        <v>27.513570747881289</v>
      </c>
      <c r="O245">
        <f>(D4+D5)*EXP(-(F4+F5)*I245)+(H4+H5)</f>
        <v>29.246303242615163</v>
      </c>
    </row>
    <row r="246" spans="9:15" x14ac:dyDescent="0.3">
      <c r="I246">
        <v>67.500277777777782</v>
      </c>
      <c r="J246">
        <f>D4*EXP(-F4*I246)+H4</f>
        <v>28.378245727520543</v>
      </c>
      <c r="K246">
        <f>L246* E6/M246</f>
        <v>28.294009455290915</v>
      </c>
      <c r="L246">
        <v>29.021999999999998</v>
      </c>
      <c r="M246">
        <v>302.97199999999998</v>
      </c>
      <c r="N246">
        <f>(D4-D5)*EXP(-(F4-F5)*I246)+(H4-H5)</f>
        <v>27.508336955710124</v>
      </c>
      <c r="O246">
        <f>(D4+D5)*EXP(-(F4+F5)*I246)+(H4+H5)</f>
        <v>29.239852950612899</v>
      </c>
    </row>
    <row r="247" spans="9:15" x14ac:dyDescent="0.3">
      <c r="I247">
        <v>67.778055555555554</v>
      </c>
      <c r="J247">
        <f>D4*EXP(-F4*I247)+H4</f>
        <v>28.372419969826325</v>
      </c>
      <c r="K247">
        <f>L247* E6/M247</f>
        <v>28.272877753955303</v>
      </c>
      <c r="L247">
        <v>29.021000000000001</v>
      </c>
      <c r="M247">
        <v>303.18799999999999</v>
      </c>
      <c r="N247">
        <f>(D4-D5)*EXP(-(F4-F5)*I247)+(H4-H5)</f>
        <v>27.503106543682826</v>
      </c>
      <c r="O247">
        <f>(D4+D5)*EXP(-(F4+F5)*I247)+(H4+H5)</f>
        <v>29.233407389490921</v>
      </c>
    </row>
    <row r="248" spans="9:15" x14ac:dyDescent="0.3">
      <c r="I248">
        <v>68.055833333333339</v>
      </c>
      <c r="J248">
        <f>D4*EXP(-F4*I248)+H4</f>
        <v>28.366598229776386</v>
      </c>
      <c r="K248">
        <f>L248* E6/M248</f>
        <v>28.260802275716056</v>
      </c>
      <c r="L248">
        <v>29.021999999999998</v>
      </c>
      <c r="M248">
        <v>303.32799999999997</v>
      </c>
      <c r="N248">
        <f>(D4-D5)*EXP(-(F4-F5)*I248)+(H4-H5)</f>
        <v>27.497879509616396</v>
      </c>
      <c r="O248">
        <f>(D4+D5)*EXP(-(F4+F5)*I248)+(H4+H5)</f>
        <v>29.22696655577943</v>
      </c>
    </row>
    <row r="249" spans="9:15" x14ac:dyDescent="0.3">
      <c r="I249">
        <v>68.333611111111111</v>
      </c>
      <c r="J249">
        <f>D4*EXP(-F4*I249)+H4</f>
        <v>28.360780504600008</v>
      </c>
      <c r="K249">
        <f>L249* E6/M249</f>
        <v>28.235189035738916</v>
      </c>
      <c r="L249">
        <v>29.039000000000001</v>
      </c>
      <c r="M249">
        <v>303.78099999999989</v>
      </c>
      <c r="N249">
        <f>(D4-D5)*EXP(-(F4-F5)*I249)+(H4-H5)</f>
        <v>27.492655851329243</v>
      </c>
      <c r="O249">
        <f>(D4+D5)*EXP(-(F4+F5)*I249)+(H4+H5)</f>
        <v>29.220530446011168</v>
      </c>
    </row>
    <row r="250" spans="9:15" x14ac:dyDescent="0.3">
      <c r="I250">
        <v>68.611111111111114</v>
      </c>
      <c r="J250">
        <f>D4*EXP(-F4*I250)+H4</f>
        <v>28.354972603238352</v>
      </c>
      <c r="K250">
        <f>L250* E6/M250</f>
        <v>28.272254224616912</v>
      </c>
      <c r="L250">
        <v>28.977</v>
      </c>
      <c r="M250">
        <v>302.73500000000001</v>
      </c>
      <c r="N250">
        <f>(D4-D5)*EXP(-(F4-F5)*I250)+(H4-H5)</f>
        <v>27.487440785241482</v>
      </c>
      <c r="O250">
        <f>(D4+D5)*EXP(-(F4+F5)*I250)+(H4+H5)</f>
        <v>29.214105485753983</v>
      </c>
    </row>
    <row r="251" spans="9:15" x14ac:dyDescent="0.3">
      <c r="I251">
        <v>68.889166666666668</v>
      </c>
      <c r="J251">
        <f>D4*EXP(-F4*I251)+H4</f>
        <v>28.349157087794687</v>
      </c>
      <c r="K251">
        <f>L251* E6/M251</f>
        <v>28.311376852799008</v>
      </c>
      <c r="L251">
        <v>28.957000000000001</v>
      </c>
      <c r="M251">
        <v>302.10799999999989</v>
      </c>
      <c r="N251">
        <f>(D4-D5)*EXP(-(F4-F5)*I251)+(H4-H5)</f>
        <v>27.482218653373444</v>
      </c>
      <c r="O251">
        <f>(D4+D5)*EXP(-(F4+F5)*I251)+(H4+H5)</f>
        <v>29.207672384448017</v>
      </c>
    </row>
    <row r="252" spans="9:15" x14ac:dyDescent="0.3">
      <c r="I252">
        <v>69.166944444444439</v>
      </c>
      <c r="J252">
        <f>D4*EXP(-F4*I252)+H4</f>
        <v>28.34335139063387</v>
      </c>
      <c r="K252">
        <f>L252* E6/M252</f>
        <v>28.342410460909466</v>
      </c>
      <c r="L252">
        <v>28.966000000000001</v>
      </c>
      <c r="M252">
        <v>301.87099999999998</v>
      </c>
      <c r="N252">
        <f>(D4-D5)*EXP(-(F4-F5)*I252)+(H4-H5)</f>
        <v>27.47700510934866</v>
      </c>
      <c r="O252">
        <f>(D4+D5)*EXP(-(F4+F5)*I252)+(H4+H5)</f>
        <v>29.201250425731327</v>
      </c>
    </row>
    <row r="253" spans="9:15" x14ac:dyDescent="0.3">
      <c r="I253">
        <v>69.444722222222225</v>
      </c>
      <c r="J253">
        <f>D4*EXP(-F4*I253)+H4</f>
        <v>28.337549697282888</v>
      </c>
      <c r="K253">
        <f>L253* E6/M253</f>
        <v>28.314972764952746</v>
      </c>
      <c r="L253">
        <v>28.937000000000001</v>
      </c>
      <c r="M253">
        <v>301.86099999999999</v>
      </c>
      <c r="N253">
        <f>(D4-D5)*EXP(-(F4-F5)*I253)+(H4-H5)</f>
        <v>27.471794932390868</v>
      </c>
      <c r="O253">
        <f>(D4+D5)*EXP(-(F4+F5)*I253)+(H4+H5)</f>
        <v>29.194833177114255</v>
      </c>
    </row>
    <row r="254" spans="9:15" x14ac:dyDescent="0.3">
      <c r="I254">
        <v>69.722222222222229</v>
      </c>
      <c r="J254">
        <f>D4*EXP(-F4*I254)+H4</f>
        <v>28.331757800675277</v>
      </c>
      <c r="K254">
        <f>L254* E6/M254</f>
        <v>28.310029916593738</v>
      </c>
      <c r="L254">
        <v>28.91</v>
      </c>
      <c r="M254">
        <v>301.63199999999989</v>
      </c>
      <c r="N254">
        <f>(D4-D5)*EXP(-(F4-F5)*I254)+(H4-H5)</f>
        <v>27.466593325457538</v>
      </c>
      <c r="O254">
        <f>(D4+D5)*EXP(-(F4+F5)*I254)+(H4+H5)</f>
        <v>29.188427045334386</v>
      </c>
    </row>
    <row r="255" spans="9:15" x14ac:dyDescent="0.3">
      <c r="I255">
        <v>70.000277777777782</v>
      </c>
      <c r="J255">
        <f>D4*EXP(-F4*I255)+H4</f>
        <v>28.325958310967678</v>
      </c>
      <c r="K255">
        <f>L255* E6/M255</f>
        <v>28.326129272486209</v>
      </c>
      <c r="L255">
        <v>28.904</v>
      </c>
      <c r="M255">
        <v>301.39800000000002</v>
      </c>
      <c r="N255">
        <f>(D4-D5)*EXP(-(F4-F5)*I255)+(H4-H5)</f>
        <v>27.461384670979445</v>
      </c>
      <c r="O255">
        <f>(D4+D5)*EXP(-(F4+F5)*I255)+(H4+H5)</f>
        <v>29.182012796363249</v>
      </c>
    </row>
    <row r="256" spans="9:15" x14ac:dyDescent="0.3">
      <c r="I256">
        <v>70.278055555555554</v>
      </c>
      <c r="J256">
        <f>D4*EXP(-F4*I256)+H4</f>
        <v>28.320168612486821</v>
      </c>
      <c r="K256">
        <f>L256* E6/M256</f>
        <v>28.327578195373274</v>
      </c>
      <c r="L256">
        <v>28.911999999999999</v>
      </c>
      <c r="M256">
        <v>301.46600000000001</v>
      </c>
      <c r="N256">
        <f>(D4-D5)*EXP(-(F4-F5)*I256)+(H4-H5)</f>
        <v>27.456184582180917</v>
      </c>
      <c r="O256">
        <f>(D4+D5)*EXP(-(F4+F5)*I256)+(H4+H5)</f>
        <v>29.175609657327801</v>
      </c>
    </row>
    <row r="257" spans="9:15" x14ac:dyDescent="0.3">
      <c r="I257">
        <v>70.555833333333339</v>
      </c>
      <c r="J257">
        <f>D4*EXP(-F4*I257)+H4</f>
        <v>28.314382906782555</v>
      </c>
      <c r="K257">
        <f>L257* E6/M257</f>
        <v>28.29623642351013</v>
      </c>
      <c r="L257">
        <v>28.934999999999999</v>
      </c>
      <c r="M257">
        <v>302.04000000000002</v>
      </c>
      <c r="N257">
        <f>(D4-D5)*EXP(-(F4-F5)*I257)+(H4-H5)</f>
        <v>27.450987851759585</v>
      </c>
      <c r="O257">
        <f>(D4+D5)*EXP(-(F4+F5)*I257)+(H4+H5)</f>
        <v>29.169211214588927</v>
      </c>
    </row>
    <row r="258" spans="9:15" x14ac:dyDescent="0.3">
      <c r="I258">
        <v>70.833611111111111</v>
      </c>
      <c r="J258">
        <f>D4*EXP(-F4*I258)+H4</f>
        <v>28.308601191101324</v>
      </c>
      <c r="K258">
        <f>L258* E6/M258</f>
        <v>28.243859293227906</v>
      </c>
      <c r="L258">
        <v>28.925999999999998</v>
      </c>
      <c r="M258">
        <v>302.50599999999997</v>
      </c>
      <c r="N258">
        <f>(D4-D5)*EXP(-(F4-F5)*I258)+(H4-H5)</f>
        <v>27.445794477546499</v>
      </c>
      <c r="O258">
        <f>(D4+D5)*EXP(-(F4+F5)*I258)+(H4+H5)</f>
        <v>29.162817464702186</v>
      </c>
    </row>
    <row r="259" spans="9:15" x14ac:dyDescent="0.3">
      <c r="I259">
        <v>71.111388888888882</v>
      </c>
      <c r="J259">
        <f>D4*EXP(-F4*I259)+H4</f>
        <v>28.302823462691471</v>
      </c>
      <c r="K259">
        <f>L259* E6/M259</f>
        <v>28.28863329165063</v>
      </c>
      <c r="L259">
        <v>28.920999999999999</v>
      </c>
      <c r="M259">
        <v>301.97500000000002</v>
      </c>
      <c r="N259">
        <f>(D4-D5)*EXP(-(F4-F5)*I259)+(H4-H5)</f>
        <v>27.440604457374125</v>
      </c>
      <c r="O259">
        <f>(D4+D5)*EXP(-(F4+F5)*I259)+(H4+H5)</f>
        <v>29.156428404225679</v>
      </c>
    </row>
    <row r="260" spans="9:15" x14ac:dyDescent="0.3">
      <c r="I260">
        <v>71.389166666666668</v>
      </c>
      <c r="J260">
        <f>D4*EXP(-F4*I260)+H4</f>
        <v>28.29704971880323</v>
      </c>
      <c r="K260">
        <f>L260* E6/M260</f>
        <v>28.325927705479046</v>
      </c>
      <c r="L260">
        <v>28.905999999999999</v>
      </c>
      <c r="M260">
        <v>301.42099999999999</v>
      </c>
      <c r="N260">
        <f>(D4-D5)*EXP(-(F4-F5)*I260)+(H4-H5)</f>
        <v>27.435417789076318</v>
      </c>
      <c r="O260">
        <f>(D4+D5)*EXP(-(F4+F5)*I260)+(H4+H5)</f>
        <v>29.150044029720011</v>
      </c>
    </row>
    <row r="261" spans="9:15" x14ac:dyDescent="0.3">
      <c r="I261">
        <v>71.666944444444439</v>
      </c>
      <c r="J261">
        <f>D4*EXP(-F4*I261)+H4</f>
        <v>28.291279956688744</v>
      </c>
      <c r="K261">
        <f>L261* E6/M261</f>
        <v>28.290642212188565</v>
      </c>
      <c r="L261">
        <v>28.863</v>
      </c>
      <c r="M261">
        <v>301.34800000000001</v>
      </c>
      <c r="N261">
        <f>(D4-D5)*EXP(-(F4-F5)*I261)+(H4-H5)</f>
        <v>27.43023447048833</v>
      </c>
      <c r="O261">
        <f>(D4+D5)*EXP(-(F4+F5)*I261)+(H4+H5)</f>
        <v>29.143664337748326</v>
      </c>
    </row>
    <row r="262" spans="9:15" x14ac:dyDescent="0.3">
      <c r="I262">
        <v>71.944722222222225</v>
      </c>
      <c r="J262">
        <f>D4*EXP(-F4*I262)+H4</f>
        <v>28.285514173602039</v>
      </c>
      <c r="K262">
        <f>L262* E6/M262</f>
        <v>28.318126153797898</v>
      </c>
      <c r="L262">
        <v>28.885000000000002</v>
      </c>
      <c r="M262">
        <v>301.28500000000003</v>
      </c>
      <c r="N262">
        <f>(D4-D5)*EXP(-(F4-F5)*I262)+(H4-H5)</f>
        <v>27.425054499446823</v>
      </c>
      <c r="O262">
        <f>(D4+D5)*EXP(-(F4+F5)*I262)+(H4+H5)</f>
        <v>29.137289324876278</v>
      </c>
    </row>
    <row r="263" spans="9:15" x14ac:dyDescent="0.3">
      <c r="I263">
        <v>72.222499999999997</v>
      </c>
      <c r="J263">
        <f>D4*EXP(-F4*I263)+H4</f>
        <v>28.279752366799038</v>
      </c>
      <c r="K263">
        <f>L263* E6/M263</f>
        <v>28.312627275246587</v>
      </c>
      <c r="L263">
        <v>28.863</v>
      </c>
      <c r="M263">
        <v>301.11399999999998</v>
      </c>
      <c r="N263">
        <f>(D4-D5)*EXP(-(F4-F5)*I263)+(H4-H5)</f>
        <v>27.41987787378984</v>
      </c>
      <c r="O263">
        <f>(D4+D5)*EXP(-(F4+F5)*I263)+(H4+H5)</f>
        <v>29.130918987672047</v>
      </c>
    </row>
    <row r="264" spans="9:15" x14ac:dyDescent="0.3">
      <c r="I264">
        <v>72.500277777777782</v>
      </c>
      <c r="J264">
        <f>D4*EXP(-F4*I264)+H4</f>
        <v>28.273994533537561</v>
      </c>
      <c r="K264">
        <f>L264* E6/M264</f>
        <v>28.304150688846832</v>
      </c>
      <c r="L264">
        <v>28.858000000000001</v>
      </c>
      <c r="M264">
        <v>301.15199999999999</v>
      </c>
      <c r="N264">
        <f>(D4-D5)*EXP(-(F4-F5)*I264)+(H4-H5)</f>
        <v>27.414704591356838</v>
      </c>
      <c r="O264">
        <f>(D4+D5)*EXP(-(F4+F5)*I264)+(H4+H5)</f>
        <v>29.124553322706319</v>
      </c>
    </row>
    <row r="265" spans="9:15" x14ac:dyDescent="0.3">
      <c r="I265">
        <v>72.778055555555554</v>
      </c>
      <c r="J265">
        <f>D4*EXP(-F4*I265)+H4</f>
        <v>28.268240671077319</v>
      </c>
      <c r="K265">
        <f>L265* E6/M265</f>
        <v>28.329707203180682</v>
      </c>
      <c r="L265">
        <v>28.876000000000001</v>
      </c>
      <c r="M265">
        <v>301.06799999999998</v>
      </c>
      <c r="N265">
        <f>(D4-D5)*EXP(-(F4-F5)*I265)+(H4-H5)</f>
        <v>27.40953464998865</v>
      </c>
      <c r="O265">
        <f>(D4+D5)*EXP(-(F4+F5)*I265)+(H4+H5)</f>
        <v>29.118192326552318</v>
      </c>
    </row>
    <row r="266" spans="9:15" x14ac:dyDescent="0.3">
      <c r="I266">
        <v>73.055833333333339</v>
      </c>
      <c r="J266">
        <f>D4*EXP(-F4*I266)+H4</f>
        <v>28.262490776679904</v>
      </c>
      <c r="K266">
        <f>L266* E6/M266</f>
        <v>28.325849133755007</v>
      </c>
      <c r="L266">
        <v>28.882999999999999</v>
      </c>
      <c r="M266">
        <v>301.18200000000002</v>
      </c>
      <c r="N266">
        <f>(D4-D5)*EXP(-(F4-F5)*I266)+(H4-H5)</f>
        <v>27.404368047527523</v>
      </c>
      <c r="O266">
        <f>(D4+D5)*EXP(-(F4+F5)*I266)+(H4+H5)</f>
        <v>29.111835995785754</v>
      </c>
    </row>
    <row r="267" spans="9:15" x14ac:dyDescent="0.3">
      <c r="I267">
        <v>73.333611111111111</v>
      </c>
      <c r="J267">
        <f>D4*EXP(-F4*I267)+H4</f>
        <v>28.256744847608807</v>
      </c>
      <c r="K267">
        <f>L267* E6/M267</f>
        <v>28.327003379065566</v>
      </c>
      <c r="L267">
        <v>28.893000000000001</v>
      </c>
      <c r="M267">
        <v>301.274</v>
      </c>
      <c r="N267">
        <f>(D4-D5)*EXP(-(F4-F5)*I267)+(H4-H5)</f>
        <v>27.399204781817083</v>
      </c>
      <c r="O267">
        <f>(D4+D5)*EXP(-(F4+F5)*I267)+(H4+H5)</f>
        <v>29.105484326984868</v>
      </c>
    </row>
    <row r="268" spans="9:15" x14ac:dyDescent="0.3">
      <c r="I268">
        <v>73.611388888888882</v>
      </c>
      <c r="J268">
        <f>D4*EXP(-F4*I268)+H4</f>
        <v>28.251002881129402</v>
      </c>
      <c r="K268">
        <f>L268* E6/M268</f>
        <v>28.321187835775888</v>
      </c>
      <c r="L268">
        <v>28.884</v>
      </c>
      <c r="M268">
        <v>301.24200000000002</v>
      </c>
      <c r="N268">
        <f>(D4-D5)*EXP(-(F4-F5)*I268)+(H4-H5)</f>
        <v>27.394044850702354</v>
      </c>
      <c r="O268">
        <f>(D4+D5)*EXP(-(F4+F5)*I268)+(H4+H5)</f>
        <v>29.099137316730399</v>
      </c>
    </row>
    <row r="269" spans="9:15" x14ac:dyDescent="0.3">
      <c r="I269">
        <v>73.888888888888886</v>
      </c>
      <c r="J269">
        <f>D4*EXP(-F4*I269)+H4</f>
        <v>28.245270610538526</v>
      </c>
      <c r="K269">
        <f>L269* E6/M269</f>
        <v>28.323686095094896</v>
      </c>
      <c r="L269">
        <v>28.89</v>
      </c>
      <c r="M269">
        <v>301.27800000000002</v>
      </c>
      <c r="N269">
        <f>(D4-D5)*EXP(-(F4-F5)*I269)+(H4-H5)</f>
        <v>27.388893406964588</v>
      </c>
      <c r="O269">
        <f>(D4+D5)*EXP(-(F4+F5)*I269)+(H4+H5)</f>
        <v>29.092801301636626</v>
      </c>
    </row>
    <row r="270" spans="9:15" x14ac:dyDescent="0.3">
      <c r="I270">
        <v>74.166944444444439</v>
      </c>
      <c r="J270">
        <f>D4*EXP(-F4*I270)+H4</f>
        <v>28.23953082501658</v>
      </c>
      <c r="K270">
        <f>L270* E6/M270</f>
        <v>28.324839917917455</v>
      </c>
      <c r="L270">
        <v>28.914000000000001</v>
      </c>
      <c r="M270">
        <v>301.51600000000002</v>
      </c>
      <c r="N270">
        <f>(D4-D5)*EXP(-(F4-F5)*I270)+(H4-H5)</f>
        <v>27.383734983647088</v>
      </c>
      <c r="O270">
        <f>(D4+D5)*EXP(-(F4+F5)*I270)+(H4+H5)</f>
        <v>29.086457258196234</v>
      </c>
    </row>
    <row r="271" spans="9:15" x14ac:dyDescent="0.3">
      <c r="I271">
        <v>74.444722222222225</v>
      </c>
      <c r="J271">
        <f>D4*EXP(-F4*I271)+H4</f>
        <v>28.233800729923338</v>
      </c>
      <c r="K271">
        <f>L271* E6/M271</f>
        <v>28.318896633787439</v>
      </c>
      <c r="L271">
        <v>28.917999999999999</v>
      </c>
      <c r="M271">
        <v>301.62099999999998</v>
      </c>
      <c r="N271">
        <f>(D4-D5)*EXP(-(F4-F5)*I271)+(H4-H5)</f>
        <v>27.378585043403554</v>
      </c>
      <c r="O271">
        <f>(D4+D5)*EXP(-(F4+F5)*I271)+(H4+H5)</f>
        <v>29.080124203090556</v>
      </c>
    </row>
    <row r="272" spans="9:15" x14ac:dyDescent="0.3">
      <c r="I272">
        <v>74.722499999999997</v>
      </c>
      <c r="J272">
        <f>D4*EXP(-F4*I272)+H4</f>
        <v>28.228074586502125</v>
      </c>
      <c r="K272">
        <f>L272* E6/M272</f>
        <v>28.297828414216717</v>
      </c>
      <c r="L272">
        <v>28.919</v>
      </c>
      <c r="M272">
        <v>301.85599999999999</v>
      </c>
      <c r="N272">
        <f>(D4-D5)*EXP(-(F4-F5)*I272)+(H4-H5)</f>
        <v>27.373438429149733</v>
      </c>
      <c r="O272">
        <f>(D4+D5)*EXP(-(F4+F5)*I272)+(H4+H5)</f>
        <v>29.073795792879331</v>
      </c>
    </row>
    <row r="273" spans="9:15" x14ac:dyDescent="0.3">
      <c r="I273">
        <v>75.000277777777782</v>
      </c>
      <c r="J273">
        <f>D4*EXP(-F4*I273)+H4</f>
        <v>28.222352392027734</v>
      </c>
      <c r="K273">
        <f>L273* E6/M273</f>
        <v>28.335123121429209</v>
      </c>
      <c r="L273">
        <v>28.948</v>
      </c>
      <c r="M273">
        <v>301.76100000000002</v>
      </c>
      <c r="N273">
        <f>(D4-D5)*EXP(-(F4-F5)*I273)+(H4-H5)</f>
        <v>27.368295138737601</v>
      </c>
      <c r="O273">
        <f>(D4+D5)*EXP(-(F4+F5)*I273)+(H4+H5)</f>
        <v>29.067472024155826</v>
      </c>
    </row>
    <row r="274" spans="9:15" x14ac:dyDescent="0.3">
      <c r="I274">
        <v>75.278055555555554</v>
      </c>
      <c r="J274">
        <f>D4*EXP(-F4*I274)+H4</f>
        <v>28.216634143776833</v>
      </c>
      <c r="K274">
        <f>L274* E6/M274</f>
        <v>28.312083294873471</v>
      </c>
      <c r="L274">
        <v>28.949000000000002</v>
      </c>
      <c r="M274">
        <v>302.017</v>
      </c>
      <c r="N274">
        <f>(D4-D5)*EXP(-(F4-F5)*I274)+(H4-H5)</f>
        <v>27.363155170020523</v>
      </c>
      <c r="O274">
        <f>(D4+D5)*EXP(-(F4+F5)*I274)+(H4+H5)</f>
        <v>29.061152893515796</v>
      </c>
    </row>
    <row r="275" spans="9:15" x14ac:dyDescent="0.3">
      <c r="I275">
        <v>75.555833333333339</v>
      </c>
      <c r="J275">
        <f>D4*EXP(-F4*I275)+H4</f>
        <v>28.210919839027969</v>
      </c>
      <c r="K275">
        <f>L275* E6/M275</f>
        <v>28.319948414508438</v>
      </c>
      <c r="L275">
        <v>28.965</v>
      </c>
      <c r="M275">
        <v>302.10000000000002</v>
      </c>
      <c r="N275">
        <f>(D4-D5)*EXP(-(F4-F5)*I275)+(H4-H5)</f>
        <v>27.358018520853239</v>
      </c>
      <c r="O275">
        <f>(D4+D5)*EXP(-(F4+F5)*I275)+(H4+H5)</f>
        <v>29.054838397557511</v>
      </c>
    </row>
    <row r="276" spans="9:15" x14ac:dyDescent="0.3">
      <c r="I276">
        <v>75.833611111111111</v>
      </c>
      <c r="J276">
        <f>D4*EXP(-F4*I276)+H4</f>
        <v>28.205209475061565</v>
      </c>
      <c r="K276">
        <f>L276* E6/M276</f>
        <v>28.306630849516484</v>
      </c>
      <c r="L276">
        <v>28.966999999999999</v>
      </c>
      <c r="M276">
        <v>302.26299999999998</v>
      </c>
      <c r="N276">
        <f>(D4-D5)*EXP(-(F4-F5)*I276)+(H4-H5)</f>
        <v>27.352885189091889</v>
      </c>
      <c r="O276">
        <f>(D4+D5)*EXP(-(F4+F5)*I276)+(H4+H5)</f>
        <v>29.048528532881726</v>
      </c>
    </row>
    <row r="277" spans="9:15" x14ac:dyDescent="0.3">
      <c r="I277">
        <v>76.111388888888882</v>
      </c>
      <c r="J277">
        <f>D4*EXP(-F4*I277)+H4</f>
        <v>28.199503049159929</v>
      </c>
      <c r="K277">
        <f>L277* E6/M277</f>
        <v>28.277722050752782</v>
      </c>
      <c r="L277">
        <v>28.957999999999998</v>
      </c>
      <c r="M277">
        <v>302.47800000000001</v>
      </c>
      <c r="N277">
        <f>(D4-D5)*EXP(-(F4-F5)*I277)+(H4-H5)</f>
        <v>27.347755172593985</v>
      </c>
      <c r="O277">
        <f>(D4+D5)*EXP(-(F4+F5)*I277)+(H4+H5)</f>
        <v>29.042223296091677</v>
      </c>
    </row>
    <row r="278" spans="9:15" x14ac:dyDescent="0.3">
      <c r="I278">
        <v>76.389166666666668</v>
      </c>
      <c r="J278">
        <f>D4*EXP(-F4*I278)+H4</f>
        <v>28.193800558607226</v>
      </c>
      <c r="K278">
        <f>L278* E6/M278</f>
        <v>28.289931989613862</v>
      </c>
      <c r="L278">
        <v>28.991</v>
      </c>
      <c r="M278">
        <v>302.69200000000001</v>
      </c>
      <c r="N278">
        <f>(D4-D5)*EXP(-(F4-F5)*I278)+(H4-H5)</f>
        <v>27.342628469218429</v>
      </c>
      <c r="O278">
        <f>(D4+D5)*EXP(-(F4+F5)*I278)+(H4+H5)</f>
        <v>29.035922683793117</v>
      </c>
    </row>
    <row r="279" spans="9:15" x14ac:dyDescent="0.3">
      <c r="I279">
        <v>76.666944444444439</v>
      </c>
      <c r="J279">
        <f>D4*EXP(-F4*I279)+H4</f>
        <v>28.188102000689504</v>
      </c>
      <c r="K279">
        <f>L279* E6/M279</f>
        <v>28.266455040566683</v>
      </c>
      <c r="L279">
        <v>28.998999999999999</v>
      </c>
      <c r="M279">
        <v>303.02699999999999</v>
      </c>
      <c r="N279">
        <f>(D4-D5)*EXP(-(F4-F5)*I279)+(H4-H5)</f>
        <v>27.337505076825508</v>
      </c>
      <c r="O279">
        <f>(D4+D5)*EXP(-(F4+F5)*I279)+(H4+H5)</f>
        <v>29.029626692594263</v>
      </c>
    </row>
    <row r="280" spans="9:15" x14ac:dyDescent="0.3">
      <c r="I280">
        <v>76.944722222222225</v>
      </c>
      <c r="J280">
        <f>D4*EXP(-F4*I280)+H4</f>
        <v>28.182407372694687</v>
      </c>
      <c r="K280">
        <f>L280* E6/M280</f>
        <v>28.277788831391046</v>
      </c>
      <c r="L280">
        <v>29.009</v>
      </c>
      <c r="M280">
        <v>303.01</v>
      </c>
      <c r="N280">
        <f>(D4-D5)*EXP(-(F4-F5)*I280)+(H4-H5)</f>
        <v>27.332384993276879</v>
      </c>
      <c r="O280">
        <f>(D4+D5)*EXP(-(F4+F5)*I280)+(H4+H5)</f>
        <v>29.02333531910584</v>
      </c>
    </row>
    <row r="281" spans="9:15" x14ac:dyDescent="0.3">
      <c r="I281">
        <v>77.222499999999997</v>
      </c>
      <c r="J281">
        <f>D4*EXP(-F4*I281)+H4</f>
        <v>28.176716671912558</v>
      </c>
      <c r="K281">
        <f>L281* E6/M281</f>
        <v>28.294726939692275</v>
      </c>
      <c r="L281">
        <v>29.018999999999998</v>
      </c>
      <c r="M281">
        <v>302.93299999999999</v>
      </c>
      <c r="N281">
        <f>(D4-D5)*EXP(-(F4-F5)*I281)+(H4-H5)</f>
        <v>27.327268216435598</v>
      </c>
      <c r="O281">
        <f>(D4+D5)*EXP(-(F4+F5)*I281)+(H4+H5)</f>
        <v>29.017048559941045</v>
      </c>
    </row>
    <row r="282" spans="9:15" x14ac:dyDescent="0.3">
      <c r="I282">
        <v>77.500277777777782</v>
      </c>
      <c r="J282">
        <f>D4*EXP(-F4*I282)+H4</f>
        <v>28.171029895634781</v>
      </c>
      <c r="K282">
        <f>L282* E6/M282</f>
        <v>28.246288821487703</v>
      </c>
      <c r="L282">
        <v>29.007000000000001</v>
      </c>
      <c r="M282">
        <v>303.327</v>
      </c>
      <c r="N282">
        <f>(D4-D5)*EXP(-(F4-F5)*I282)+(H4-H5)</f>
        <v>27.322154744166092</v>
      </c>
      <c r="O282">
        <f>(D4+D5)*EXP(-(F4+F5)*I282)+(H4+H5)</f>
        <v>29.010766411715565</v>
      </c>
    </row>
    <row r="283" spans="9:15" x14ac:dyDescent="0.3">
      <c r="I283">
        <v>77.778055555555554</v>
      </c>
      <c r="J283">
        <f>D4*EXP(-F4*I283)+H4</f>
        <v>28.165347041154881</v>
      </c>
      <c r="K283">
        <f>L283* E6/M283</f>
        <v>28.259564363098704</v>
      </c>
      <c r="L283">
        <v>29.027999999999999</v>
      </c>
      <c r="M283">
        <v>303.404</v>
      </c>
      <c r="N283">
        <f>(D4-D5)*EXP(-(F4-F5)*I283)+(H4-H5)</f>
        <v>27.317044574334158</v>
      </c>
      <c r="O283">
        <f>(D4+D5)*EXP(-(F4+F5)*I283)+(H4+H5)</f>
        <v>29.00448887104757</v>
      </c>
    </row>
    <row r="284" spans="9:15" x14ac:dyDescent="0.3">
      <c r="I284">
        <v>78.055833333333339</v>
      </c>
      <c r="J284">
        <f>D4*EXP(-F4*I284)+H4</f>
        <v>28.159668105768247</v>
      </c>
      <c r="K284">
        <f>L284* E6/M284</f>
        <v>28.238405526617395</v>
      </c>
      <c r="L284">
        <v>28.998999999999999</v>
      </c>
      <c r="M284">
        <v>303.32799999999997</v>
      </c>
      <c r="N284">
        <f>(D4-D5)*EXP(-(F4-F5)*I284)+(H4-H5)</f>
        <v>27.311937704806986</v>
      </c>
      <c r="O284">
        <f>(D4+D5)*EXP(-(F4+F5)*I284)+(H4+H5)</f>
        <v>28.998215934557706</v>
      </c>
    </row>
    <row r="285" spans="9:15" x14ac:dyDescent="0.3">
      <c r="I285">
        <v>78.333611111111111</v>
      </c>
      <c r="J285">
        <f>D4*EXP(-F4*I285)+H4</f>
        <v>28.153993086772132</v>
      </c>
      <c r="K285">
        <f>L285* E6/M285</f>
        <v>28.257388856000077</v>
      </c>
      <c r="L285">
        <v>29.024999999999999</v>
      </c>
      <c r="M285">
        <v>303.39600000000002</v>
      </c>
      <c r="N285">
        <f>(D4-D5)*EXP(-(F4-F5)*I285)+(H4-H5)</f>
        <v>27.30683413345314</v>
      </c>
      <c r="O285">
        <f>(D4+D5)*EXP(-(F4+F5)*I285)+(H4+H5)</f>
        <v>28.99194759886911</v>
      </c>
    </row>
    <row r="286" spans="9:15" x14ac:dyDescent="0.3">
      <c r="I286">
        <v>78.611388888888882</v>
      </c>
      <c r="J286">
        <f>D4*EXP(-F4*I286)+H4</f>
        <v>28.148321981465671</v>
      </c>
      <c r="K286">
        <f>L286* E6/M286</f>
        <v>28.264744139705769</v>
      </c>
      <c r="L286">
        <v>29.036000000000001</v>
      </c>
      <c r="M286">
        <v>303.43200000000002</v>
      </c>
      <c r="N286">
        <f>(D4-D5)*EXP(-(F4-F5)*I286)+(H4-H5)</f>
        <v>27.301733858142555</v>
      </c>
      <c r="O286">
        <f>(D4+D5)*EXP(-(F4+F5)*I286)+(H4+H5)</f>
        <v>28.98568386060737</v>
      </c>
    </row>
    <row r="287" spans="9:15" x14ac:dyDescent="0.3">
      <c r="I287">
        <v>78.889166666666668</v>
      </c>
      <c r="J287">
        <f>D4*EXP(-F4*I287)+H4</f>
        <v>28.142654787149837</v>
      </c>
      <c r="K287">
        <f>L287* E6/M287</f>
        <v>28.268756139184369</v>
      </c>
      <c r="L287">
        <v>29.024999999999999</v>
      </c>
      <c r="M287">
        <v>303.274</v>
      </c>
      <c r="N287">
        <f>(D4-D5)*EXP(-(F4-F5)*I287)+(H4-H5)</f>
        <v>27.296636876746543</v>
      </c>
      <c r="O287">
        <f>(D4+D5)*EXP(-(F4+F5)*I287)+(H4+H5)</f>
        <v>28.979424716400576</v>
      </c>
    </row>
    <row r="288" spans="9:15" x14ac:dyDescent="0.3">
      <c r="I288">
        <v>79.166944444444439</v>
      </c>
      <c r="J288">
        <f>D4*EXP(-F4*I288)+H4</f>
        <v>28.136991501127483</v>
      </c>
      <c r="K288">
        <f>L288* E6/M288</f>
        <v>28.256255110025553</v>
      </c>
      <c r="L288">
        <v>29.018000000000001</v>
      </c>
      <c r="M288">
        <v>303.33499999999998</v>
      </c>
      <c r="N288">
        <f>(D4-D5)*EXP(-(F4-F5)*I288)+(H4-H5)</f>
        <v>27.291543187137798</v>
      </c>
      <c r="O288">
        <f>(D4+D5)*EXP(-(F4+F5)*I288)+(H4+H5)</f>
        <v>28.973170162879278</v>
      </c>
    </row>
    <row r="289" spans="9:15" x14ac:dyDescent="0.3">
      <c r="I289">
        <v>79.444722222222225</v>
      </c>
      <c r="J289">
        <f>D4*EXP(-F4*I289)+H4</f>
        <v>28.131332120703306</v>
      </c>
      <c r="K289">
        <f>L289* E6/M289</f>
        <v>28.235340961078002</v>
      </c>
      <c r="L289">
        <v>28.997</v>
      </c>
      <c r="M289">
        <v>303.33999999999997</v>
      </c>
      <c r="N289">
        <f>(D4-D5)*EXP(-(F4-F5)*I289)+(H4-H5)</f>
        <v>27.286452787190377</v>
      </c>
      <c r="O289">
        <f>(D4+D5)*EXP(-(F4+F5)*I289)+(H4+H5)</f>
        <v>28.966920196676494</v>
      </c>
    </row>
    <row r="290" spans="9:15" x14ac:dyDescent="0.3">
      <c r="I290">
        <v>79.722499999999997</v>
      </c>
      <c r="J290">
        <f>D4*EXP(-F4*I290)+H4</f>
        <v>28.125676643183873</v>
      </c>
      <c r="K290">
        <f>L290* E6/M290</f>
        <v>28.273231020278605</v>
      </c>
      <c r="L290">
        <v>29.024999999999999</v>
      </c>
      <c r="M290">
        <v>303.226</v>
      </c>
      <c r="N290">
        <f>(D4-D5)*EXP(-(F4-F5)*I290)+(H4-H5)</f>
        <v>27.281365674779721</v>
      </c>
      <c r="O290">
        <f>(D4+D5)*EXP(-(F4+F5)*I290)+(H4+H5)</f>
        <v>28.960674814427723</v>
      </c>
    </row>
    <row r="291" spans="9:15" x14ac:dyDescent="0.3">
      <c r="I291">
        <v>80.000277777777782</v>
      </c>
      <c r="J291">
        <f>D4*EXP(-F4*I291)+H4</f>
        <v>28.120025065877613</v>
      </c>
      <c r="K291">
        <f>L291* E6/M291</f>
        <v>28.239462135592238</v>
      </c>
      <c r="L291">
        <v>28.978000000000002</v>
      </c>
      <c r="M291">
        <v>303.09699999999998</v>
      </c>
      <c r="N291">
        <f>(D4-D5)*EXP(-(F4-F5)*I291)+(H4-H5)</f>
        <v>27.276281847782638</v>
      </c>
      <c r="O291">
        <f>(D4+D5)*EXP(-(F4+F5)*I291)+(H4+H5)</f>
        <v>28.954434012770921</v>
      </c>
    </row>
    <row r="292" spans="9:15" x14ac:dyDescent="0.3">
      <c r="I292">
        <v>80.278055555555554</v>
      </c>
      <c r="J292">
        <f>D4*EXP(-F4*I292)+H4</f>
        <v>28.114377386094795</v>
      </c>
      <c r="K292">
        <f>L292* E6/M292</f>
        <v>28.247132779870839</v>
      </c>
      <c r="L292">
        <v>28.994</v>
      </c>
      <c r="M292">
        <v>303.18200000000002</v>
      </c>
      <c r="N292">
        <f>(D4-D5)*EXP(-(F4-F5)*I292)+(H4-H5)</f>
        <v>27.271201304077298</v>
      </c>
      <c r="O292">
        <f>(D4+D5)*EXP(-(F4+F5)*I292)+(H4+H5)</f>
        <v>28.948197788346519</v>
      </c>
    </row>
    <row r="293" spans="9:15" x14ac:dyDescent="0.3">
      <c r="I293">
        <v>80.555833333333339</v>
      </c>
      <c r="J293">
        <f>D4*EXP(-F4*I293)+H4</f>
        <v>28.108733601147556</v>
      </c>
      <c r="K293">
        <f>L293* E6/M293</f>
        <v>28.23175110878174</v>
      </c>
      <c r="L293">
        <v>28.959</v>
      </c>
      <c r="M293">
        <v>302.98099999999999</v>
      </c>
      <c r="N293">
        <f>(D4-D5)*EXP(-(F4-F5)*I293)+(H4-H5)</f>
        <v>27.266124041543261</v>
      </c>
      <c r="O293">
        <f>(D4+D5)*EXP(-(F4+F5)*I293)+(H4+H5)</f>
        <v>28.941966137797401</v>
      </c>
    </row>
    <row r="294" spans="9:15" x14ac:dyDescent="0.3">
      <c r="I294">
        <v>80.833611111111111</v>
      </c>
      <c r="J294">
        <f>D4*EXP(-F4*I294)+H4</f>
        <v>28.103093708349881</v>
      </c>
      <c r="K294">
        <f>L294* E6/M294</f>
        <v>28.224077532613126</v>
      </c>
      <c r="L294">
        <v>28.940999999999999</v>
      </c>
      <c r="M294">
        <v>302.875</v>
      </c>
      <c r="N294">
        <f>(D4-D5)*EXP(-(F4-F5)*I294)+(H4-H5)</f>
        <v>27.261050058061439</v>
      </c>
      <c r="O294">
        <f>(D4+D5)*EXP(-(F4+F5)*I294)+(H4+H5)</f>
        <v>28.935739057768927</v>
      </c>
    </row>
    <row r="295" spans="9:15" x14ac:dyDescent="0.3">
      <c r="I295">
        <v>81.111388888888882</v>
      </c>
      <c r="J295">
        <f>D4*EXP(-F4*I295)+H4</f>
        <v>28.097457705017611</v>
      </c>
      <c r="K295">
        <f>L295* E6/M295</f>
        <v>28.237710081986247</v>
      </c>
      <c r="L295">
        <v>28.948</v>
      </c>
      <c r="M295">
        <v>302.80200000000002</v>
      </c>
      <c r="N295">
        <f>(D4-D5)*EXP(-(F4-F5)*I295)+(H4-H5)</f>
        <v>27.255979351514121</v>
      </c>
      <c r="O295">
        <f>(D4+D5)*EXP(-(F4+F5)*I295)+(H4+H5)</f>
        <v>28.929516544908903</v>
      </c>
    </row>
    <row r="296" spans="9:15" x14ac:dyDescent="0.3">
      <c r="I296">
        <v>81.389166666666668</v>
      </c>
      <c r="J296">
        <f>D4*EXP(-F4*I296)+H4</f>
        <v>28.091825588468431</v>
      </c>
      <c r="K296">
        <f>L296* E6/M296</f>
        <v>28.224682287971802</v>
      </c>
      <c r="L296">
        <v>28.927</v>
      </c>
      <c r="M296">
        <v>302.72199999999998</v>
      </c>
      <c r="N296">
        <f>(D4-D5)*EXP(-(F4-F5)*I296)+(H4-H5)</f>
        <v>27.250911919784961</v>
      </c>
      <c r="O296">
        <f>(D4+D5)*EXP(-(F4+F5)*I296)+(H4+H5)</f>
        <v>28.923298595867603</v>
      </c>
    </row>
    <row r="297" spans="9:15" x14ac:dyDescent="0.3">
      <c r="I297">
        <v>81.666944444444439</v>
      </c>
      <c r="J297">
        <f>D4*EXP(-F4*I297)+H4</f>
        <v>28.086197356021884</v>
      </c>
      <c r="K297">
        <f>L297* E6/M297</f>
        <v>28.220555843572335</v>
      </c>
      <c r="L297">
        <v>28.905000000000001</v>
      </c>
      <c r="M297">
        <v>302.536</v>
      </c>
      <c r="N297">
        <f>(D4-D5)*EXP(-(F4-F5)*I297)+(H4-H5)</f>
        <v>27.245847760758984</v>
      </c>
      <c r="O297">
        <f>(D4+D5)*EXP(-(F4+F5)*I297)+(H4+H5)</f>
        <v>28.917085207297756</v>
      </c>
    </row>
    <row r="298" spans="9:15" x14ac:dyDescent="0.3">
      <c r="I298">
        <v>81.944722222222225</v>
      </c>
      <c r="J298">
        <f>D4*EXP(-F4*I298)+H4</f>
        <v>28.080573004999362</v>
      </c>
      <c r="K298">
        <f>L298* E6/M298</f>
        <v>28.192255358045184</v>
      </c>
      <c r="L298">
        <v>28.87</v>
      </c>
      <c r="M298">
        <v>302.47300000000001</v>
      </c>
      <c r="N298">
        <f>(D4-D5)*EXP(-(F4-F5)*I298)+(H4-H5)</f>
        <v>27.240786872322577</v>
      </c>
      <c r="O298">
        <f>(D4+D5)*EXP(-(F4+F5)*I298)+(H4+H5)</f>
        <v>28.910876375854546</v>
      </c>
    </row>
    <row r="299" spans="9:15" x14ac:dyDescent="0.3">
      <c r="I299">
        <v>82.222222222222229</v>
      </c>
      <c r="J299">
        <f>D4*EXP(-F4*I299)+H4</f>
        <v>28.074958151259828</v>
      </c>
      <c r="K299">
        <f>L299* E6/M299</f>
        <v>28.1691832761969</v>
      </c>
      <c r="L299">
        <v>28.852</v>
      </c>
      <c r="M299">
        <v>302.53199999999998</v>
      </c>
      <c r="N299">
        <f>(D4-D5)*EXP(-(F4-F5)*I299)+(H4-H5)</f>
        <v>27.23573430835155</v>
      </c>
      <c r="O299">
        <f>(D4+D5)*EXP(-(F4+F5)*I299)+(H4+H5)</f>
        <v>28.904678300199762</v>
      </c>
    </row>
    <row r="300" spans="9:15" x14ac:dyDescent="0.3">
      <c r="I300">
        <v>82.500277777777782</v>
      </c>
      <c r="J300">
        <f>D4*EXP(-F4*I300)+H4</f>
        <v>28.069335936521167</v>
      </c>
      <c r="K300">
        <f>L300* E6/M300</f>
        <v>28.171514288533135</v>
      </c>
      <c r="L300">
        <v>28.817</v>
      </c>
      <c r="M300">
        <v>302.14</v>
      </c>
      <c r="N300">
        <f>(D4-D5)*EXP(-(F4-F5)*I300)+(H4-H5)</f>
        <v>27.230674898770843</v>
      </c>
      <c r="O300">
        <f>(D4+D5)*EXP(-(F4+F5)*I300)+(H4+H5)</f>
        <v>28.898472370981025</v>
      </c>
    </row>
    <row r="301" spans="9:15" x14ac:dyDescent="0.3">
      <c r="I301">
        <v>82.778055555555554</v>
      </c>
      <c r="J301">
        <f>D4*EXP(-F4*I301)+H4</f>
        <v>28.063723213717505</v>
      </c>
      <c r="K301">
        <f>L301* E6/M301</f>
        <v>28.156387903846039</v>
      </c>
      <c r="L301">
        <v>28.797999999999998</v>
      </c>
      <c r="M301">
        <v>302.10300000000001</v>
      </c>
      <c r="N301">
        <f>(D4-D5)*EXP(-(F4-F5)*I301)+(H4-H5)</f>
        <v>27.225623809435113</v>
      </c>
      <c r="O301">
        <f>(D4+D5)*EXP(-(F4+F5)*I301)+(H4+H5)</f>
        <v>28.892277190873344</v>
      </c>
    </row>
    <row r="302" spans="9:15" x14ac:dyDescent="0.3">
      <c r="I302">
        <v>83.055833333333339</v>
      </c>
      <c r="J302">
        <f>D4*EXP(-F4*I302)+H4</f>
        <v>28.058114361641877</v>
      </c>
      <c r="K302">
        <f>L302* E6/M302</f>
        <v>28.158025672358054</v>
      </c>
      <c r="L302">
        <v>28.791</v>
      </c>
      <c r="M302">
        <v>302.012</v>
      </c>
      <c r="N302">
        <f>(D4-D5)*EXP(-(F4-F5)*I302)+(H4-H5)</f>
        <v>27.220575982248143</v>
      </c>
      <c r="O302">
        <f>(D4+D5)*EXP(-(F4+F5)*I302)+(H4+H5)</f>
        <v>28.886086554537545</v>
      </c>
    </row>
    <row r="303" spans="9:15" x14ac:dyDescent="0.3">
      <c r="I303">
        <v>83.333611111111111</v>
      </c>
      <c r="J303">
        <f>D4*EXP(-F4*I303)+H4</f>
        <v>28.052509377624894</v>
      </c>
      <c r="K303">
        <f>L303* E6/M303</f>
        <v>28.157161138079399</v>
      </c>
      <c r="L303">
        <v>28.768000000000001</v>
      </c>
      <c r="M303">
        <v>301.77999999999997</v>
      </c>
      <c r="N303">
        <f>(D4-D5)*EXP(-(F4-F5)*I303)+(H4-H5)</f>
        <v>27.21553141510314</v>
      </c>
      <c r="O303">
        <f>(D4+D5)*EXP(-(F4+F5)*I303)+(H4+H5)</f>
        <v>28.87990045864106</v>
      </c>
    </row>
    <row r="304" spans="9:15" x14ac:dyDescent="0.3">
      <c r="I304">
        <v>83.611388888888882</v>
      </c>
      <c r="J304">
        <f>D4*EXP(-F4*I304)+H4</f>
        <v>28.046908258999011</v>
      </c>
      <c r="K304">
        <f>L304* E6/M304</f>
        <v>28.140715579995895</v>
      </c>
      <c r="L304">
        <v>28.731000000000002</v>
      </c>
      <c r="M304">
        <v>301.56799999999998</v>
      </c>
      <c r="N304">
        <f>(D4-D5)*EXP(-(F4-F5)*I304)+(H4-H5)</f>
        <v>27.210490105894664</v>
      </c>
      <c r="O304">
        <f>(D4+D5)*EXP(-(F4+F5)*I304)+(H4+H5)</f>
        <v>28.873718899853767</v>
      </c>
    </row>
    <row r="305" spans="9:15" x14ac:dyDescent="0.3">
      <c r="I305">
        <v>83.889166666666668</v>
      </c>
      <c r="J305">
        <f>D4*EXP(-F4*I305)+H4</f>
        <v>28.041311003098521</v>
      </c>
      <c r="K305">
        <f>L305* E6/M305</f>
        <v>28.112917955932911</v>
      </c>
      <c r="L305">
        <v>28.702999999999999</v>
      </c>
      <c r="M305">
        <v>301.572</v>
      </c>
      <c r="N305">
        <f>(D4-D5)*EXP(-(F4-F5)*I305)+(H4-H5)</f>
        <v>27.205452052518645</v>
      </c>
      <c r="O305">
        <f>(D4+D5)*EXP(-(F4+F5)*I305)+(H4+H5)</f>
        <v>28.86754187484798</v>
      </c>
    </row>
    <row r="306" spans="9:15" x14ac:dyDescent="0.3">
      <c r="I306">
        <v>84.166944444444439</v>
      </c>
      <c r="J306">
        <f>D4*EXP(-F4*I306)+H4</f>
        <v>28.035717607259553</v>
      </c>
      <c r="K306">
        <f>L306* E6/M306</f>
        <v>28.128914064292946</v>
      </c>
      <c r="L306">
        <v>28.696000000000002</v>
      </c>
      <c r="M306">
        <v>301.327</v>
      </c>
      <c r="N306">
        <f>(D4-D5)*EXP(-(F4-F5)*I306)+(H4-H5)</f>
        <v>27.200417252872363</v>
      </c>
      <c r="O306">
        <f>(D4+D5)*EXP(-(F4+F5)*I306)+(H4+H5)</f>
        <v>28.861369380298459</v>
      </c>
    </row>
    <row r="307" spans="9:15" x14ac:dyDescent="0.3">
      <c r="I307">
        <v>84.444722222222225</v>
      </c>
      <c r="J307">
        <f>D4*EXP(-F4*I307)+H4</f>
        <v>28.030128068820076</v>
      </c>
      <c r="K307">
        <f>L307* E6/M307</f>
        <v>28.084433760839818</v>
      </c>
      <c r="L307">
        <v>28.652999999999999</v>
      </c>
      <c r="M307">
        <v>301.35199999999998</v>
      </c>
      <c r="N307">
        <f>(D4-D5)*EXP(-(F4-F5)*I307)+(H4-H5)</f>
        <v>27.195385704854459</v>
      </c>
      <c r="O307">
        <f>(D4+D5)*EXP(-(F4+F5)*I307)+(H4+H5)</f>
        <v>28.855201412882405</v>
      </c>
    </row>
    <row r="308" spans="9:15" x14ac:dyDescent="0.3">
      <c r="I308">
        <v>84.722499999999997</v>
      </c>
      <c r="J308">
        <f>D4*EXP(-F4*I308)+H4</f>
        <v>28.024542385119894</v>
      </c>
      <c r="K308">
        <f>L308* E6/M308</f>
        <v>28.077923294031645</v>
      </c>
      <c r="L308">
        <v>28.634</v>
      </c>
      <c r="M308">
        <v>301.22199999999998</v>
      </c>
      <c r="N308">
        <f>(D4-D5)*EXP(-(F4-F5)*I308)+(H4-H5)</f>
        <v>27.190357406364935</v>
      </c>
      <c r="O308">
        <f>(D4+D5)*EXP(-(F4+F5)*I308)+(H4+H5)</f>
        <v>28.849037969279447</v>
      </c>
    </row>
    <row r="309" spans="9:15" x14ac:dyDescent="0.3">
      <c r="I309">
        <v>85.000277777777782</v>
      </c>
      <c r="J309">
        <f>D4*EXP(-F4*I309)+H4</f>
        <v>28.018960553500641</v>
      </c>
      <c r="K309">
        <f>L309* E6/M309</f>
        <v>28.131341924133284</v>
      </c>
      <c r="L309">
        <v>28.672000000000001</v>
      </c>
      <c r="M309">
        <v>301.04899999999998</v>
      </c>
      <c r="N309">
        <f>(D4-D5)*EXP(-(F4-F5)*I309)+(H4-H5)</f>
        <v>27.185332355305139</v>
      </c>
      <c r="O309">
        <f>(D4+D5)*EXP(-(F4+F5)*I309)+(H4+H5)</f>
        <v>28.842879046171657</v>
      </c>
    </row>
    <row r="310" spans="9:15" x14ac:dyDescent="0.3">
      <c r="I310">
        <v>85.278055555555554</v>
      </c>
      <c r="J310">
        <f>D4*EXP(-F4*I310)+H4</f>
        <v>28.01338257130579</v>
      </c>
      <c r="K310">
        <f>L310* E6/M310</f>
        <v>28.075825443727801</v>
      </c>
      <c r="L310">
        <v>28.658000000000001</v>
      </c>
      <c r="M310">
        <v>301.49700000000001</v>
      </c>
      <c r="N310">
        <f>(D4-D5)*EXP(-(F4-F5)*I310)+(H4-H5)</f>
        <v>27.180310549577786</v>
      </c>
      <c r="O310">
        <f>(D4+D5)*EXP(-(F4+F5)*I310)+(H4+H5)</f>
        <v>28.836724640243538</v>
      </c>
    </row>
    <row r="311" spans="9:15" x14ac:dyDescent="0.3">
      <c r="I311">
        <v>85.555833333333339</v>
      </c>
      <c r="J311">
        <f>D4*EXP(-F4*I311)+H4</f>
        <v>28.007808435880651</v>
      </c>
      <c r="K311">
        <f>L311* E6/M311</f>
        <v>28.054491722481277</v>
      </c>
      <c r="L311">
        <v>28.631</v>
      </c>
      <c r="M311">
        <v>301.44200000000001</v>
      </c>
      <c r="N311">
        <f>(D4-D5)*EXP(-(F4-F5)*I311)+(H4-H5)</f>
        <v>27.175291987086943</v>
      </c>
      <c r="O311">
        <f>(D4+D5)*EXP(-(F4+F5)*I311)+(H4+H5)</f>
        <v>28.83057474818203</v>
      </c>
    </row>
    <row r="312" spans="9:15" x14ac:dyDescent="0.3">
      <c r="I312">
        <v>85.833611111111111</v>
      </c>
      <c r="J312">
        <f>D4*EXP(-F4*I312)+H4</f>
        <v>28.002238144572352</v>
      </c>
      <c r="K312">
        <f>L312* E6/M312</f>
        <v>28.066999370100319</v>
      </c>
      <c r="L312">
        <v>28.623999999999999</v>
      </c>
      <c r="M312">
        <v>301.23399999999998</v>
      </c>
      <c r="N312">
        <f>(D4-D5)*EXP(-(F4-F5)*I312)+(H4-H5)</f>
        <v>27.170276665738022</v>
      </c>
      <c r="O312">
        <f>(D4+D5)*EXP(-(F4+F5)*I312)+(H4+H5)</f>
        <v>28.82442936667649</v>
      </c>
    </row>
    <row r="313" spans="9:15" x14ac:dyDescent="0.3">
      <c r="I313">
        <v>86.111388888888882</v>
      </c>
      <c r="J313">
        <f>D4*EXP(-F4*I313)+H4</f>
        <v>27.996671694729862</v>
      </c>
      <c r="K313">
        <f>L313* E6/M313</f>
        <v>28.067150204503378</v>
      </c>
      <c r="L313">
        <v>28.629000000000001</v>
      </c>
      <c r="M313">
        <v>301.28500000000003</v>
      </c>
      <c r="N313">
        <f>(D4-D5)*EXP(-(F4-F5)*I313)+(H4-H5)</f>
        <v>27.165264583437796</v>
      </c>
      <c r="O313">
        <f>(D4+D5)*EXP(-(F4+F5)*I313)+(H4+H5)</f>
        <v>28.818288492418716</v>
      </c>
    </row>
    <row r="314" spans="9:15" x14ac:dyDescent="0.3">
      <c r="I314">
        <v>86.389166666666668</v>
      </c>
      <c r="J314">
        <f>D4*EXP(-F4*I314)+H4</f>
        <v>27.991109083703968</v>
      </c>
      <c r="K314">
        <f>L314* E6/M314</f>
        <v>28.094011208228832</v>
      </c>
      <c r="L314">
        <v>28.67</v>
      </c>
      <c r="M314">
        <v>301.428</v>
      </c>
      <c r="N314">
        <f>(D4-D5)*EXP(-(F4-F5)*I314)+(H4-H5)</f>
        <v>27.160255738094392</v>
      </c>
      <c r="O314">
        <f>(D4+D5)*EXP(-(F4+F5)*I314)+(H4+H5)</f>
        <v>28.81215212210293</v>
      </c>
    </row>
    <row r="315" spans="9:15" x14ac:dyDescent="0.3">
      <c r="I315">
        <v>86.666944444444439</v>
      </c>
      <c r="J315">
        <f>D4*EXP(-F4*I315)+H4</f>
        <v>27.985550308847287</v>
      </c>
      <c r="K315">
        <f>L315* E6/M315</f>
        <v>28.056660684108657</v>
      </c>
      <c r="L315">
        <v>28.66</v>
      </c>
      <c r="M315">
        <v>301.72399999999999</v>
      </c>
      <c r="N315">
        <f>(D4-D5)*EXP(-(F4-F5)*I315)+(H4-H5)</f>
        <v>27.155250127617276</v>
      </c>
      <c r="O315">
        <f>(D4+D5)*EXP(-(F4+F5)*I315)+(H4+H5)</f>
        <v>28.806020252425768</v>
      </c>
    </row>
    <row r="316" spans="9:15" x14ac:dyDescent="0.3">
      <c r="I316">
        <v>86.944722222222225</v>
      </c>
      <c r="J316">
        <f>D4*EXP(-F4*I316)+H4</f>
        <v>27.979995367514274</v>
      </c>
      <c r="K316">
        <f>L316* E6/M316</f>
        <v>28.039970714559484</v>
      </c>
      <c r="L316">
        <v>28.672000000000001</v>
      </c>
      <c r="M316">
        <v>302.02999999999997</v>
      </c>
      <c r="N316">
        <f>(D4-D5)*EXP(-(F4-F5)*I316)+(H4-H5)</f>
        <v>27.150247749917277</v>
      </c>
      <c r="O316">
        <f>(D4+D5)*EXP(-(F4+F5)*I316)+(H4+H5)</f>
        <v>28.799892880086304</v>
      </c>
    </row>
    <row r="317" spans="9:15" x14ac:dyDescent="0.3">
      <c r="I317">
        <v>87.222499999999997</v>
      </c>
      <c r="J317">
        <f>D4*EXP(-F4*I317)+H4</f>
        <v>27.97444425706119</v>
      </c>
      <c r="K317">
        <f>L317* E6/M317</f>
        <v>28.005555295834608</v>
      </c>
      <c r="L317">
        <v>28.626000000000001</v>
      </c>
      <c r="M317">
        <v>301.916</v>
      </c>
      <c r="N317">
        <f>(D4-D5)*EXP(-(F4-F5)*I317)+(H4-H5)</f>
        <v>27.14524860290657</v>
      </c>
      <c r="O317">
        <f>(D4+D5)*EXP(-(F4+F5)*I317)+(H4+H5)</f>
        <v>28.793770001786022</v>
      </c>
    </row>
    <row r="318" spans="9:15" x14ac:dyDescent="0.3">
      <c r="I318">
        <v>87.500277777777782</v>
      </c>
      <c r="J318">
        <f>D4*EXP(-F4*I318)+H4</f>
        <v>27.968896974846128</v>
      </c>
      <c r="K318">
        <f>L318* E6/M318</f>
        <v>28.036335561006585</v>
      </c>
      <c r="L318">
        <v>28.625</v>
      </c>
      <c r="M318">
        <v>301.57400000000001</v>
      </c>
      <c r="N318">
        <f>(D4-D5)*EXP(-(F4-F5)*I318)+(H4-H5)</f>
        <v>27.14025268449867</v>
      </c>
      <c r="O318">
        <f>(D4+D5)*EXP(-(F4+F5)*I318)+(H4+H5)</f>
        <v>28.787651614228835</v>
      </c>
    </row>
    <row r="319" spans="9:15" x14ac:dyDescent="0.3">
      <c r="I319">
        <v>87.778055555555554</v>
      </c>
      <c r="J319">
        <f>D4*EXP(-F4*I319)+H4</f>
        <v>27.963353518229006</v>
      </c>
      <c r="K319">
        <f>L319* E6/M319</f>
        <v>28.051032637319583</v>
      </c>
      <c r="L319">
        <v>28.641999999999999</v>
      </c>
      <c r="M319">
        <v>301.59500000000003</v>
      </c>
      <c r="N319">
        <f>(D4-D5)*EXP(-(F4-F5)*I319)+(H4-H5)</f>
        <v>27.135259992608454</v>
      </c>
      <c r="O319">
        <f>(D4+D5)*EXP(-(F4+F5)*I319)+(H4+H5)</f>
        <v>28.781537714121058</v>
      </c>
    </row>
    <row r="320" spans="9:15" x14ac:dyDescent="0.3">
      <c r="I320">
        <v>88.055833333333339</v>
      </c>
      <c r="J320">
        <f>D4*EXP(-F4*I320)+H4</f>
        <v>27.957813884571557</v>
      </c>
      <c r="K320">
        <f>L320* E6/M320</f>
        <v>28.02710686793214</v>
      </c>
      <c r="L320">
        <v>28.643000000000001</v>
      </c>
      <c r="M320">
        <v>301.863</v>
      </c>
      <c r="N320">
        <f>(D4-D5)*EXP(-(F4-F5)*I320)+(H4-H5)</f>
        <v>27.130270525152131</v>
      </c>
      <c r="O320">
        <f>(D4+D5)*EXP(-(F4+F5)*I320)+(H4+H5)</f>
        <v>28.775428298171438</v>
      </c>
    </row>
    <row r="321" spans="9:15" x14ac:dyDescent="0.3">
      <c r="I321">
        <v>88.333611111111111</v>
      </c>
      <c r="J321">
        <f>D4*EXP(-F4*I321)+H4</f>
        <v>27.952278071237338</v>
      </c>
      <c r="K321">
        <f>L321* E6/M321</f>
        <v>28.016109947219292</v>
      </c>
      <c r="L321">
        <v>28.62</v>
      </c>
      <c r="M321">
        <v>301.73899999999998</v>
      </c>
      <c r="N321">
        <f>(D4-D5)*EXP(-(F4-F5)*I321)+(H4-H5)</f>
        <v>27.125284280047264</v>
      </c>
      <c r="O321">
        <f>(D4+D5)*EXP(-(F4+F5)*I321)+(H4+H5)</f>
        <v>28.769323363091129</v>
      </c>
    </row>
    <row r="322" spans="9:15" x14ac:dyDescent="0.3">
      <c r="I322">
        <v>88.611388888888882</v>
      </c>
      <c r="J322">
        <f>D4*EXP(-F4*I322)+H4</f>
        <v>27.946746075591719</v>
      </c>
      <c r="K322">
        <f>L322* E6/M322</f>
        <v>28.038406683063688</v>
      </c>
      <c r="L322">
        <v>28.632999999999999</v>
      </c>
      <c r="M322">
        <v>301.63600000000002</v>
      </c>
      <c r="N322">
        <f>(D4-D5)*EXP(-(F4-F5)*I322)+(H4-H5)</f>
        <v>27.120301255212762</v>
      </c>
      <c r="O322">
        <f>(D4+D5)*EXP(-(F4+F5)*I322)+(H4+H5)</f>
        <v>28.763222905593693</v>
      </c>
    </row>
    <row r="323" spans="9:15" x14ac:dyDescent="0.3">
      <c r="I323">
        <v>88.889166666666668</v>
      </c>
      <c r="J323">
        <f>D4*EXP(-F4*I323)+H4</f>
        <v>27.941217895001891</v>
      </c>
      <c r="K323">
        <f>L323* E6/M323</f>
        <v>28.004893755973082</v>
      </c>
      <c r="L323">
        <v>28.602</v>
      </c>
      <c r="M323">
        <v>301.67</v>
      </c>
      <c r="N323">
        <f>(D4-D5)*EXP(-(F4-F5)*I323)+(H4-H5)</f>
        <v>27.115321448568874</v>
      </c>
      <c r="O323">
        <f>(D4+D5)*EXP(-(F4+F5)*I323)+(H4+H5)</f>
        <v>28.757126922395113</v>
      </c>
    </row>
    <row r="324" spans="9:15" x14ac:dyDescent="0.3">
      <c r="I324">
        <v>89.166944444444439</v>
      </c>
      <c r="J324">
        <f>D4*EXP(-F4*I324)+H4</f>
        <v>27.935693526836857</v>
      </c>
      <c r="K324">
        <f>L324* E6/M324</f>
        <v>28.008894618259692</v>
      </c>
      <c r="L324">
        <v>28.603999999999999</v>
      </c>
      <c r="M324">
        <v>301.64800000000002</v>
      </c>
      <c r="N324">
        <f>(D4-D5)*EXP(-(F4-F5)*I324)+(H4-H5)</f>
        <v>27.110344858037195</v>
      </c>
      <c r="O324">
        <f>(D4+D5)*EXP(-(F4+F5)*I324)+(H4+H5)</f>
        <v>28.75103541021377</v>
      </c>
    </row>
    <row r="325" spans="9:15" x14ac:dyDescent="0.3">
      <c r="I325">
        <v>89.444722222222225</v>
      </c>
      <c r="J325">
        <f>D4*EXP(-F4*I325)+H4</f>
        <v>27.930172968467438</v>
      </c>
      <c r="K325">
        <f>L325* E6/M325</f>
        <v>28.002957202015256</v>
      </c>
      <c r="L325">
        <v>28.584</v>
      </c>
      <c r="M325">
        <v>301.50099999999998</v>
      </c>
      <c r="N325">
        <f>(D4-D5)*EXP(-(F4-F5)*I325)+(H4-H5)</f>
        <v>27.105371481540658</v>
      </c>
      <c r="O325">
        <f>(D4+D5)*EXP(-(F4+F5)*I325)+(H4+H5)</f>
        <v>28.744948365770458</v>
      </c>
    </row>
    <row r="326" spans="9:15" x14ac:dyDescent="0.3">
      <c r="I326">
        <v>89.722499999999997</v>
      </c>
      <c r="J326">
        <f>D4*EXP(-F4*I326)+H4</f>
        <v>27.924656217266268</v>
      </c>
      <c r="K326">
        <f>L326* E6/M326</f>
        <v>27.998894624911436</v>
      </c>
      <c r="L326">
        <v>28.579000000000001</v>
      </c>
      <c r="M326">
        <v>301.49200000000002</v>
      </c>
      <c r="N326">
        <f>(D4-D5)*EXP(-(F4-F5)*I326)+(H4-H5)</f>
        <v>27.100401317003541</v>
      </c>
      <c r="O326">
        <f>(D4+D5)*EXP(-(F4+F5)*I326)+(H4+H5)</f>
        <v>28.738865785788374</v>
      </c>
    </row>
    <row r="327" spans="9:15" x14ac:dyDescent="0.3">
      <c r="I327">
        <v>90.000277777777782</v>
      </c>
      <c r="J327">
        <f>D4*EXP(-F4*I327)+H4</f>
        <v>27.919143270607794</v>
      </c>
      <c r="K327">
        <f>L327* E6/M327</f>
        <v>27.974216510772347</v>
      </c>
      <c r="L327">
        <v>28.553999999999998</v>
      </c>
      <c r="M327">
        <v>301.49400000000003</v>
      </c>
      <c r="N327">
        <f>(D4-D5)*EXP(-(F4-F5)*I327)+(H4-H5)</f>
        <v>27.095434362351462</v>
      </c>
      <c r="O327">
        <f>(D4+D5)*EXP(-(F4+F5)*I327)+(H4+H5)</f>
        <v>28.732787666993119</v>
      </c>
    </row>
    <row r="328" spans="9:15" x14ac:dyDescent="0.3">
      <c r="I328">
        <v>90.278055555555554</v>
      </c>
      <c r="J328">
        <f>D4*EXP(-F4*I328)+H4</f>
        <v>27.913634125868267</v>
      </c>
      <c r="K328">
        <f>L328* E6/M328</f>
        <v>27.970869226452514</v>
      </c>
      <c r="L328">
        <v>28.536000000000001</v>
      </c>
      <c r="M328">
        <v>301.33999999999997</v>
      </c>
      <c r="N328">
        <f>(D4-D5)*EXP(-(F4-F5)*I328)+(H4-H5)</f>
        <v>27.090470615511379</v>
      </c>
      <c r="O328">
        <f>(D4+D5)*EXP(-(F4+F5)*I328)+(H4+H5)</f>
        <v>28.726714006112694</v>
      </c>
    </row>
    <row r="329" spans="9:15" x14ac:dyDescent="0.3">
      <c r="I329">
        <v>90.555833333333339</v>
      </c>
      <c r="J329">
        <f>D4*EXP(-F4*I329)+H4</f>
        <v>27.908128780425756</v>
      </c>
      <c r="K329">
        <f>L329* E6/M329</f>
        <v>27.967469367145704</v>
      </c>
      <c r="L329">
        <v>28.542000000000002</v>
      </c>
      <c r="M329">
        <v>301.44</v>
      </c>
      <c r="N329">
        <f>(D4-D5)*EXP(-(F4-F5)*I329)+(H4-H5)</f>
        <v>27.085510074411591</v>
      </c>
      <c r="O329">
        <f>(D4+D5)*EXP(-(F4+F5)*I329)+(H4+H5)</f>
        <v>28.720644799877505</v>
      </c>
    </row>
    <row r="330" spans="9:15" x14ac:dyDescent="0.3">
      <c r="I330">
        <v>90.833611111111111</v>
      </c>
      <c r="J330">
        <f>D4*EXP(-F4*I330)+H4</f>
        <v>27.90262723166013</v>
      </c>
      <c r="K330">
        <f>L330* E6/M330</f>
        <v>27.983075173784627</v>
      </c>
      <c r="L330">
        <v>28.553000000000001</v>
      </c>
      <c r="M330">
        <v>301.38799999999998</v>
      </c>
      <c r="N330">
        <f>(D4-D5)*EXP(-(F4-F5)*I330)+(H4-H5)</f>
        <v>27.08055273698173</v>
      </c>
      <c r="O330">
        <f>(D4+D5)*EXP(-(F4+F5)*I330)+(H4+H5)</f>
        <v>28.714580045020348</v>
      </c>
    </row>
    <row r="331" spans="9:15" x14ac:dyDescent="0.3">
      <c r="I331">
        <v>91.111388888888882</v>
      </c>
      <c r="J331">
        <f>D4*EXP(-F4*I331)+H4</f>
        <v>27.897129476953076</v>
      </c>
      <c r="K331">
        <f>L331* E6/M331</f>
        <v>27.95391453738873</v>
      </c>
      <c r="L331">
        <v>28.547000000000001</v>
      </c>
      <c r="M331">
        <v>301.63900000000001</v>
      </c>
      <c r="N331">
        <f>(D4-D5)*EXP(-(F4-F5)*I331)+(H4-H5)</f>
        <v>27.075598601152763</v>
      </c>
      <c r="O331">
        <f>(D4+D5)*EXP(-(F4+F5)*I331)+(H4+H5)</f>
        <v>28.708519738276419</v>
      </c>
    </row>
    <row r="332" spans="9:15" x14ac:dyDescent="0.3">
      <c r="I332">
        <v>91.389166666666668</v>
      </c>
      <c r="J332">
        <f>D4*EXP(-F4*I332)+H4</f>
        <v>27.891635513688072</v>
      </c>
      <c r="K332">
        <f>L332* E6/M332</f>
        <v>27.927924302664675</v>
      </c>
      <c r="L332">
        <v>28.518000000000001</v>
      </c>
      <c r="M332">
        <v>301.613</v>
      </c>
      <c r="N332">
        <f>(D4-D5)*EXP(-(F4-F5)*I332)+(H4-H5)</f>
        <v>27.070647664857006</v>
      </c>
      <c r="O332">
        <f>(D4+D5)*EXP(-(F4+F5)*I332)+(H4+H5)</f>
        <v>28.702463876383312</v>
      </c>
    </row>
    <row r="333" spans="9:15" x14ac:dyDescent="0.3">
      <c r="I333">
        <v>91.666944444444439</v>
      </c>
      <c r="J333">
        <f>D4*EXP(-F4*I333)+H4</f>
        <v>27.886145339250412</v>
      </c>
      <c r="K333">
        <f>L333* E6/M333</f>
        <v>27.953541028642341</v>
      </c>
      <c r="L333">
        <v>28.524000000000001</v>
      </c>
      <c r="M333">
        <v>301.39999999999998</v>
      </c>
      <c r="N333">
        <f>(D4-D5)*EXP(-(F4-F5)*I333)+(H4-H5)</f>
        <v>27.065699926028095</v>
      </c>
      <c r="O333">
        <f>(D4+D5)*EXP(-(F4+F5)*I333)+(H4+H5)</f>
        <v>28.696412456081006</v>
      </c>
    </row>
    <row r="334" spans="9:15" x14ac:dyDescent="0.3">
      <c r="I334">
        <v>91.944722222222225</v>
      </c>
      <c r="J334">
        <f>D4*EXP(-F4*I334)+H4</f>
        <v>27.880658951027186</v>
      </c>
      <c r="K334">
        <f>L334* E6/M334</f>
        <v>27.921215599260172</v>
      </c>
      <c r="L334">
        <v>28.492999999999999</v>
      </c>
      <c r="M334">
        <v>301.42099999999999</v>
      </c>
      <c r="N334">
        <f>(D4-D5)*EXP(-(F4-F5)*I334)+(H4-H5)</f>
        <v>27.060755382601016</v>
      </c>
      <c r="O334">
        <f>(D4+D5)*EXP(-(F4+F5)*I334)+(H4+H5)</f>
        <v>28.690365474111882</v>
      </c>
    </row>
    <row r="335" spans="9:15" x14ac:dyDescent="0.3">
      <c r="I335">
        <v>92.222499999999997</v>
      </c>
      <c r="J335">
        <f>D4*EXP(-F4*I335)+H4</f>
        <v>27.875176346407301</v>
      </c>
      <c r="K335">
        <f>L335* E6/M335</f>
        <v>27.914588735066616</v>
      </c>
      <c r="L335">
        <v>28.48</v>
      </c>
      <c r="M335">
        <v>301.35500000000002</v>
      </c>
      <c r="N335">
        <f>(D4-D5)*EXP(-(F4-F5)*I335)+(H4-H5)</f>
        <v>27.055814032512071</v>
      </c>
      <c r="O335">
        <f>(D4+D5)*EXP(-(F4+F5)*I335)+(H4+H5)</f>
        <v>28.684322927220698</v>
      </c>
    </row>
    <row r="336" spans="9:15" x14ac:dyDescent="0.3">
      <c r="I336">
        <v>92.500277777777782</v>
      </c>
      <c r="J336">
        <f>D4*EXP(-F4*I336)+H4</f>
        <v>27.869697522781436</v>
      </c>
      <c r="K336">
        <f>L336* E6/M336</f>
        <v>27.889950288747261</v>
      </c>
      <c r="L336">
        <v>28.460999999999999</v>
      </c>
      <c r="M336">
        <v>301.42</v>
      </c>
      <c r="N336">
        <f>(D4-D5)*EXP(-(F4-F5)*I336)+(H4-H5)</f>
        <v>27.050875873698907</v>
      </c>
      <c r="O336">
        <f>(D4+D5)*EXP(-(F4+F5)*I336)+(H4+H5)</f>
        <v>28.678284812154612</v>
      </c>
    </row>
    <row r="337" spans="9:15" x14ac:dyDescent="0.3">
      <c r="I337">
        <v>92.778055555555554</v>
      </c>
      <c r="J337">
        <f>D4*EXP(-F4*I337)+H4</f>
        <v>27.8642224775421</v>
      </c>
      <c r="K337">
        <f>L337* E6/M337</f>
        <v>27.896875362034883</v>
      </c>
      <c r="L337">
        <v>28.459</v>
      </c>
      <c r="M337">
        <v>301.32400000000001</v>
      </c>
      <c r="N337">
        <f>(D4-D5)*EXP(-(F4-F5)*I337)+(H4-H5)</f>
        <v>27.045940904100505</v>
      </c>
      <c r="O337">
        <f>(D4+D5)*EXP(-(F4+F5)*I337)+(H4+H5)</f>
        <v>28.672251125663156</v>
      </c>
    </row>
    <row r="338" spans="9:15" x14ac:dyDescent="0.3">
      <c r="I338">
        <v>93.055833333333339</v>
      </c>
      <c r="J338">
        <f>D4*EXP(-F4*I338)+H4</f>
        <v>27.858751208083582</v>
      </c>
      <c r="K338">
        <f>L338* E6/M338</f>
        <v>27.894370787052591</v>
      </c>
      <c r="L338">
        <v>28.463999999999999</v>
      </c>
      <c r="M338">
        <v>301.404</v>
      </c>
      <c r="N338">
        <f>(D4-D5)*EXP(-(F4-F5)*I338)+(H4-H5)</f>
        <v>27.041009121657165</v>
      </c>
      <c r="O338">
        <f>(D4+D5)*EXP(-(F4+F5)*I338)+(H4+H5)</f>
        <v>28.666221864498254</v>
      </c>
    </row>
    <row r="339" spans="9:15" x14ac:dyDescent="0.3">
      <c r="I339">
        <v>93.333611111111111</v>
      </c>
      <c r="J339">
        <f>D4*EXP(-F4*I339)+H4</f>
        <v>27.853283711801968</v>
      </c>
      <c r="K339">
        <f>L339* E6/M339</f>
        <v>27.867391954945944</v>
      </c>
      <c r="L339">
        <v>28.456</v>
      </c>
      <c r="M339">
        <v>301.61099999999999</v>
      </c>
      <c r="N339">
        <f>(D4-D5)*EXP(-(F4-F5)*I339)+(H4-H5)</f>
        <v>27.036080524310528</v>
      </c>
      <c r="O339">
        <f>(D4+D5)*EXP(-(F4+F5)*I339)+(H4+H5)</f>
        <v>28.660197025414206</v>
      </c>
    </row>
    <row r="340" spans="9:15" x14ac:dyDescent="0.3">
      <c r="I340">
        <v>93.611388888888882</v>
      </c>
      <c r="J340">
        <f>D4*EXP(-F4*I340)+H4</f>
        <v>27.847819986095153</v>
      </c>
      <c r="K340">
        <f>L340* E6/M340</f>
        <v>27.875012856320868</v>
      </c>
      <c r="L340">
        <v>28.44</v>
      </c>
      <c r="M340">
        <v>301.35899999999998</v>
      </c>
      <c r="N340">
        <f>(D4-D5)*EXP(-(F4-F5)*I340)+(H4-H5)</f>
        <v>27.031155110003564</v>
      </c>
      <c r="O340">
        <f>(D4+D5)*EXP(-(F4+F5)*I340)+(H4+H5)</f>
        <v>28.654176605167699</v>
      </c>
    </row>
    <row r="341" spans="9:15" x14ac:dyDescent="0.3">
      <c r="I341">
        <v>93.889166666666668</v>
      </c>
      <c r="J341">
        <f>D4*EXP(-F4*I341)+H4</f>
        <v>27.842360028362815</v>
      </c>
      <c r="K341">
        <f>L341* E6/M341</f>
        <v>27.892109371489649</v>
      </c>
      <c r="L341">
        <v>28.448</v>
      </c>
      <c r="M341">
        <v>301.25900000000001</v>
      </c>
      <c r="N341">
        <f>(D4-D5)*EXP(-(F4-F5)*I341)+(H4-H5)</f>
        <v>27.02623287668056</v>
      </c>
      <c r="O341">
        <f>(D4+D5)*EXP(-(F4+F5)*I341)+(H4+H5)</f>
        <v>28.648160600517798</v>
      </c>
    </row>
    <row r="342" spans="9:15" x14ac:dyDescent="0.3">
      <c r="I342">
        <v>94.166944444444439</v>
      </c>
      <c r="J342">
        <f>D4*EXP(-F4*I342)+H4</f>
        <v>27.836903836006428</v>
      </c>
      <c r="K342">
        <f>L342* E6/M342</f>
        <v>27.900355608625379</v>
      </c>
      <c r="L342">
        <v>28.46</v>
      </c>
      <c r="M342">
        <v>301.29700000000003</v>
      </c>
      <c r="N342">
        <f>(D4-D5)*EXP(-(F4-F5)*I342)+(H4-H5)</f>
        <v>27.021313822287144</v>
      </c>
      <c r="O342">
        <f>(D4+D5)*EXP(-(F4+F5)*I342)+(H4+H5)</f>
        <v>28.642149008225935</v>
      </c>
    </row>
    <row r="343" spans="9:15" x14ac:dyDescent="0.3">
      <c r="I343">
        <v>94.444722222222225</v>
      </c>
      <c r="J343">
        <f>D4*EXP(-F4*I343)+H4</f>
        <v>27.831451406429252</v>
      </c>
      <c r="K343">
        <f>L343* E6/M343</f>
        <v>27.851961131159349</v>
      </c>
      <c r="L343">
        <v>28.436</v>
      </c>
      <c r="M343">
        <v>301.56599999999997</v>
      </c>
      <c r="N343">
        <f>(D4-D5)*EXP(-(F4-F5)*I343)+(H4-H5)</f>
        <v>27.016397944770265</v>
      </c>
      <c r="O343">
        <f>(D4+D5)*EXP(-(F4+F5)*I343)+(H4+H5)</f>
        <v>28.636141825055933</v>
      </c>
    </row>
    <row r="344" spans="9:15" x14ac:dyDescent="0.3">
      <c r="I344">
        <v>94.722499999999997</v>
      </c>
      <c r="J344">
        <f>D4*EXP(-F4*I344)+H4</f>
        <v>27.826002737036358</v>
      </c>
      <c r="K344">
        <f>L344* E6/M344</f>
        <v>27.8567233840858</v>
      </c>
      <c r="L344">
        <v>28.422000000000001</v>
      </c>
      <c r="M344">
        <v>301.36599999999999</v>
      </c>
      <c r="N344">
        <f>(D4-D5)*EXP(-(F4-F5)*I344)+(H4-H5)</f>
        <v>27.011485242078198</v>
      </c>
      <c r="O344">
        <f>(D4+D5)*EXP(-(F4+F5)*I344)+(H4+H5)</f>
        <v>28.63013904777398</v>
      </c>
    </row>
    <row r="345" spans="9:15" x14ac:dyDescent="0.3">
      <c r="I345">
        <v>95.000277777777782</v>
      </c>
      <c r="J345">
        <f>D4*EXP(-F4*I345)+H4</f>
        <v>27.82055782523458</v>
      </c>
      <c r="K345">
        <f>L345* E6/M345</f>
        <v>27.856983082118152</v>
      </c>
      <c r="L345">
        <v>28.425000000000001</v>
      </c>
      <c r="M345">
        <v>301.39499999999998</v>
      </c>
      <c r="N345">
        <f>(D4-D5)*EXP(-(F4-F5)*I345)+(H4-H5)</f>
        <v>27.006575712160544</v>
      </c>
      <c r="O345">
        <f>(D4+D5)*EXP(-(F4+F5)*I345)+(H4+H5)</f>
        <v>28.624140673148631</v>
      </c>
    </row>
    <row r="346" spans="9:15" x14ac:dyDescent="0.3">
      <c r="I346">
        <v>95.278055555555554</v>
      </c>
      <c r="J346">
        <f>D4*EXP(-F4*I346)+H4</f>
        <v>27.815116668432559</v>
      </c>
      <c r="K346">
        <f>L346* E6/M346</f>
        <v>27.848653360124018</v>
      </c>
      <c r="L346">
        <v>28.433</v>
      </c>
      <c r="M346">
        <v>301.57</v>
      </c>
      <c r="N346">
        <f>(D4-D5)*EXP(-(F4-F5)*I346)+(H4-H5)</f>
        <v>27.001669352968229</v>
      </c>
      <c r="O346">
        <f>(D4+D5)*EXP(-(F4+F5)*I346)+(H4+H5)</f>
        <v>28.61814669795082</v>
      </c>
    </row>
    <row r="347" spans="9:15" x14ac:dyDescent="0.3">
      <c r="I347">
        <v>95.555833333333339</v>
      </c>
      <c r="J347">
        <f>D4*EXP(-F4*I347)+H4</f>
        <v>27.809679264040717</v>
      </c>
      <c r="K347">
        <f>L347* E6/M347</f>
        <v>27.812132471247093</v>
      </c>
      <c r="L347">
        <v>28.433</v>
      </c>
      <c r="M347">
        <v>301.96600000000001</v>
      </c>
      <c r="N347">
        <f>(D4-D5)*EXP(-(F4-F5)*I347)+(H4-H5)</f>
        <v>26.996766162453493</v>
      </c>
      <c r="O347">
        <f>(D4+D5)*EXP(-(F4+F5)*I347)+(H4+H5)</f>
        <v>28.612157118953846</v>
      </c>
    </row>
    <row r="348" spans="9:15" x14ac:dyDescent="0.3">
      <c r="I348">
        <v>95.833611111111111</v>
      </c>
      <c r="J348">
        <f>D4*EXP(-F4*I348)+H4</f>
        <v>27.804245609471259</v>
      </c>
      <c r="K348">
        <f>L348* E6/M348</f>
        <v>27.83042272522912</v>
      </c>
      <c r="L348">
        <v>28.437000000000001</v>
      </c>
      <c r="M348">
        <v>301.81</v>
      </c>
      <c r="N348">
        <f>(D4-D5)*EXP(-(F4-F5)*I348)+(H4-H5)</f>
        <v>26.991866138569918</v>
      </c>
      <c r="O348">
        <f>(D4+D5)*EXP(-(F4+F5)*I348)+(H4+H5)</f>
        <v>28.606171932933371</v>
      </c>
    </row>
    <row r="349" spans="9:15" x14ac:dyDescent="0.3">
      <c r="I349">
        <v>96.111388888888882</v>
      </c>
      <c r="J349">
        <f>D4*EXP(-F4*I349)+H4</f>
        <v>27.798815702138178</v>
      </c>
      <c r="K349">
        <f>L349* E6/M349</f>
        <v>27.845952369644969</v>
      </c>
      <c r="L349">
        <v>28.425999999999998</v>
      </c>
      <c r="M349">
        <v>301.52499999999998</v>
      </c>
      <c r="N349">
        <f>(D4-D5)*EXP(-(F4-F5)*I349)+(H4-H5)</f>
        <v>26.986969279272394</v>
      </c>
      <c r="O349">
        <f>(D4+D5)*EXP(-(F4+F5)*I349)+(H4+H5)</f>
        <v>28.60019113666743</v>
      </c>
    </row>
    <row r="350" spans="9:15" x14ac:dyDescent="0.3">
      <c r="I350">
        <v>96.388888888888886</v>
      </c>
      <c r="J350">
        <f>D4*EXP(-F4*I350)+H4</f>
        <v>27.793394963750345</v>
      </c>
      <c r="K350">
        <f>L350* E6/M350</f>
        <v>27.8469122002859</v>
      </c>
      <c r="L350">
        <v>28.425000000000001</v>
      </c>
      <c r="M350">
        <v>301.50400000000002</v>
      </c>
      <c r="N350">
        <f>(D4-D5)*EXP(-(F4-F5)*I350)+(H4-H5)</f>
        <v>26.982080474634873</v>
      </c>
      <c r="O350">
        <f>(D4+D5)*EXP(-(F4+F5)*I350)+(H4+H5)</f>
        <v>28.594220701156139</v>
      </c>
    </row>
    <row r="351" spans="9:15" x14ac:dyDescent="0.3">
      <c r="I351">
        <v>96.666944444444439</v>
      </c>
      <c r="J351">
        <f>D4*EXP(-F4*I351)+H4</f>
        <v>27.787967118846044</v>
      </c>
      <c r="K351">
        <f>L351* E6/M351</f>
        <v>27.834026448120838</v>
      </c>
      <c r="L351">
        <v>28.393000000000001</v>
      </c>
      <c r="M351">
        <v>301.30399999999997</v>
      </c>
      <c r="N351">
        <f>(D4-D5)*EXP(-(F4-F5)*I351)+(H4-H5)</f>
        <v>26.977185046261656</v>
      </c>
      <c r="O351">
        <f>(D4+D5)*EXP(-(F4+F5)*I351)+(H4+H5)</f>
        <v>28.588242700523079</v>
      </c>
    </row>
    <row r="352" spans="9:15" x14ac:dyDescent="0.3">
      <c r="I352">
        <v>96.944722222222225</v>
      </c>
      <c r="J352">
        <f>D4*EXP(-F4*I352)+H4</f>
        <v>27.782548437723882</v>
      </c>
      <c r="K352">
        <f>L352* E6/M352</f>
        <v>27.83308569205758</v>
      </c>
      <c r="L352">
        <v>28.378</v>
      </c>
      <c r="M352">
        <v>301.15499999999997</v>
      </c>
      <c r="N352">
        <f>(D4-D5)*EXP(-(F4-F5)*I352)+(H4-H5)</f>
        <v>26.972297668464833</v>
      </c>
      <c r="O352">
        <f>(D4+D5)*EXP(-(F4+F5)*I352)+(H4+H5)</f>
        <v>28.582275054212538</v>
      </c>
    </row>
    <row r="353" spans="9:15" x14ac:dyDescent="0.3">
      <c r="I353">
        <v>97.222499999999997</v>
      </c>
      <c r="J353">
        <f>D4*EXP(-F4*I353)+H4</f>
        <v>27.777133493511897</v>
      </c>
      <c r="K353">
        <f>L353* E6/M353</f>
        <v>27.786387756908631</v>
      </c>
      <c r="L353">
        <v>28.353999999999999</v>
      </c>
      <c r="M353">
        <v>301.40599999999989</v>
      </c>
      <c r="N353">
        <f>(D4-D5)*EXP(-(F4-F5)*I353)+(H4-H5)</f>
        <v>26.967413447086823</v>
      </c>
      <c r="O353">
        <f>(D4+D5)*EXP(-(F4+F5)*I353)+(H4+H5)</f>
        <v>28.57631178479226</v>
      </c>
    </row>
    <row r="354" spans="9:15" x14ac:dyDescent="0.3">
      <c r="I354">
        <v>97.5</v>
      </c>
      <c r="J354">
        <f>D4*EXP(-F4*I354)+H4</f>
        <v>27.771727692978409</v>
      </c>
      <c r="K354">
        <f>L354* E6/M354</f>
        <v>27.784385107507791</v>
      </c>
      <c r="L354">
        <v>28.337</v>
      </c>
      <c r="M354">
        <v>301.24700000000001</v>
      </c>
      <c r="N354">
        <f>(D4-D5)*EXP(-(F4-F5)*I354)+(H4-H5)</f>
        <v>26.962537259581183</v>
      </c>
      <c r="O354">
        <f>(D4+D5)*EXP(-(F4+F5)*I354)+(H4+H5)</f>
        <v>28.570358845764236</v>
      </c>
    </row>
    <row r="355" spans="9:15" x14ac:dyDescent="0.3">
      <c r="I355">
        <v>97.778055555555554</v>
      </c>
      <c r="J355">
        <f>D4*EXP(-F4*I355)+H4</f>
        <v>27.766314805511797</v>
      </c>
      <c r="K355">
        <f>L355* E6/M355</f>
        <v>27.778330176145467</v>
      </c>
      <c r="L355">
        <v>28.317</v>
      </c>
      <c r="M355">
        <v>301.10000000000002</v>
      </c>
      <c r="N355">
        <f>(D4-D5)*EXP(-(F4-F5)*I355)+(H4-H5)</f>
        <v>26.957654465434526</v>
      </c>
      <c r="O355">
        <f>(D4+D5)*EXP(-(F4+F5)*I355)+(H4+H5)</f>
        <v>28.564398363784179</v>
      </c>
    </row>
    <row r="356" spans="9:15" x14ac:dyDescent="0.3">
      <c r="I356">
        <v>98.055833333333339</v>
      </c>
      <c r="J356">
        <f>D4*EXP(-F4*I356)+H4</f>
        <v>27.760911056574809</v>
      </c>
      <c r="K356">
        <f>L356* E6/M356</f>
        <v>27.793640525411714</v>
      </c>
      <c r="L356">
        <v>28.312000000000001</v>
      </c>
      <c r="M356">
        <v>300.88099999999997</v>
      </c>
      <c r="N356">
        <f>(D4-D5)*EXP(-(F4-F5)*I356)+(H4-H5)</f>
        <v>26.952779701087159</v>
      </c>
      <c r="O356">
        <f>(D4+D5)*EXP(-(F4+F5)*I356)+(H4+H5)</f>
        <v>28.55844820578309</v>
      </c>
    </row>
    <row r="357" spans="9:15" x14ac:dyDescent="0.3">
      <c r="I357">
        <v>98.333611111111111</v>
      </c>
      <c r="J357">
        <f>D4*EXP(-F4*I357)+H4</f>
        <v>27.755511034250244</v>
      </c>
      <c r="K357">
        <f>L357* E6/M357</f>
        <v>27.785188801507335</v>
      </c>
      <c r="L357">
        <v>28.308</v>
      </c>
      <c r="M357">
        <v>300.92999999999989</v>
      </c>
      <c r="N357">
        <f>(D4-D5)*EXP(-(F4-F5)*I357)+(H4-H5)</f>
        <v>26.947908085012457</v>
      </c>
      <c r="O357">
        <f>(D4+D5)*EXP(-(F4+F5)*I357)+(H4+H5)</f>
        <v>28.552502411845701</v>
      </c>
    </row>
    <row r="358" spans="9:15" x14ac:dyDescent="0.3">
      <c r="I358">
        <v>98.611388888888882</v>
      </c>
      <c r="J358">
        <f>D4*EXP(-F4*I358)+H4</f>
        <v>27.750114735968094</v>
      </c>
      <c r="K358">
        <f>L358* E6/M358</f>
        <v>27.76565836457991</v>
      </c>
      <c r="L358">
        <v>28.285</v>
      </c>
      <c r="M358">
        <v>300.89699999999999</v>
      </c>
      <c r="N358">
        <f>(D4-D5)*EXP(-(F4-F5)*I358)+(H4-H5)</f>
        <v>26.943039615177167</v>
      </c>
      <c r="O358">
        <f>(D4+D5)*EXP(-(F4+F5)*I358)+(H4+H5)</f>
        <v>28.54656097877125</v>
      </c>
    </row>
    <row r="359" spans="9:15" x14ac:dyDescent="0.3">
      <c r="I359">
        <v>98.889166666666668</v>
      </c>
      <c r="J359">
        <f>D4*EXP(-F4*I359)+H4</f>
        <v>27.744722159160133</v>
      </c>
      <c r="K359">
        <f>L359* E6/M359</f>
        <v>27.796710809865008</v>
      </c>
      <c r="L359">
        <v>28.297999999999998</v>
      </c>
      <c r="M359">
        <v>300.69900000000001</v>
      </c>
      <c r="N359">
        <f>(D4-D5)*EXP(-(F4-F5)*I359)+(H4-H5)</f>
        <v>26.938174289549352</v>
      </c>
      <c r="O359">
        <f>(D4+D5)*EXP(-(F4+F5)*I359)+(H4+H5)</f>
        <v>28.540623903361315</v>
      </c>
    </row>
    <row r="360" spans="9:15" x14ac:dyDescent="0.3">
      <c r="I360">
        <v>99.166944444444439</v>
      </c>
      <c r="J360">
        <f>D4*EXP(-F4*I360)+H4</f>
        <v>27.739333301259904</v>
      </c>
      <c r="K360">
        <f>L360* E6/M360</f>
        <v>27.77205974449215</v>
      </c>
      <c r="L360">
        <v>28.295000000000002</v>
      </c>
      <c r="M360">
        <v>300.93400000000003</v>
      </c>
      <c r="N360">
        <f>(D4-D5)*EXP(-(F4-F5)*I360)+(H4-H5)</f>
        <v>26.933312106098381</v>
      </c>
      <c r="O360">
        <f>(D4+D5)*EXP(-(F4+F5)*I360)+(H4+H5)</f>
        <v>28.534691182419834</v>
      </c>
    </row>
    <row r="361" spans="9:15" x14ac:dyDescent="0.3">
      <c r="I361">
        <v>99.444722222222225</v>
      </c>
      <c r="J361">
        <f>D4*EXP(-F4*I361)+H4</f>
        <v>27.73394815970272</v>
      </c>
      <c r="K361">
        <f>L361* E6/M361</f>
        <v>27.781200879011685</v>
      </c>
      <c r="L361">
        <v>28.332999999999998</v>
      </c>
      <c r="M361">
        <v>301.23899999999998</v>
      </c>
      <c r="N361">
        <f>(D4-D5)*EXP(-(F4-F5)*I361)+(H4-H5)</f>
        <v>26.928453062794947</v>
      </c>
      <c r="O361">
        <f>(D4+D5)*EXP(-(F4+F5)*I361)+(H4+H5)</f>
        <v>28.528762812753072</v>
      </c>
    </row>
    <row r="362" spans="9:15" x14ac:dyDescent="0.3">
      <c r="I362">
        <v>99.722499999999997</v>
      </c>
      <c r="J362">
        <f>D4*EXP(-F4*I362)+H4</f>
        <v>27.72856673192566</v>
      </c>
      <c r="K362">
        <f>L362* E6/M362</f>
        <v>27.744144059428749</v>
      </c>
      <c r="L362">
        <v>28.334</v>
      </c>
      <c r="M362">
        <v>301.65199999999999</v>
      </c>
      <c r="N362">
        <f>(D4-D5)*EXP(-(F4-F5)*I362)+(H4-H5)</f>
        <v>26.923597157611042</v>
      </c>
      <c r="O362">
        <f>(D4+D5)*EXP(-(F4+F5)*I362)+(H4+H5)</f>
        <v>28.522838791169647</v>
      </c>
    </row>
    <row r="363" spans="9:15" x14ac:dyDescent="0.3">
      <c r="I363">
        <v>100.0002777777778</v>
      </c>
      <c r="J363">
        <f>D4*EXP(-F4*I363)+H4</f>
        <v>27.723189015367574</v>
      </c>
      <c r="K363">
        <f>L363* E6/M363</f>
        <v>27.75556036281808</v>
      </c>
      <c r="L363">
        <v>28.331</v>
      </c>
      <c r="M363">
        <v>301.49599999999998</v>
      </c>
      <c r="N363">
        <f>(D4-D5)*EXP(-(F4-F5)*I363)+(H4-H5)</f>
        <v>26.918744388519976</v>
      </c>
      <c r="O363">
        <f>(D4+D5)*EXP(-(F4+F5)*I363)+(H4+H5)</f>
        <v>28.516919114480523</v>
      </c>
    </row>
    <row r="364" spans="9:15" x14ac:dyDescent="0.3">
      <c r="I364">
        <v>100.2780555555556</v>
      </c>
      <c r="J364">
        <f>D4*EXP(-F4*I364)+H4</f>
        <v>27.717815007469078</v>
      </c>
      <c r="K364">
        <f>L364* E6/M364</f>
        <v>27.754705664989853</v>
      </c>
      <c r="L364">
        <v>28.329000000000001</v>
      </c>
      <c r="M364">
        <v>301.48399999999998</v>
      </c>
      <c r="N364">
        <f>(D4-D5)*EXP(-(F4-F5)*I364)+(H4-H5)</f>
        <v>26.913894753496358</v>
      </c>
      <c r="O364">
        <f>(D4+D5)*EXP(-(F4+F5)*I364)+(H4+H5)</f>
        <v>28.511003779498981</v>
      </c>
    </row>
    <row r="365" spans="9:15" x14ac:dyDescent="0.3">
      <c r="I365">
        <v>100.5558333333333</v>
      </c>
      <c r="J365">
        <f>D4*EXP(-F4*I365)+H4</f>
        <v>27.712444705672546</v>
      </c>
      <c r="K365">
        <f>L365* E6/M365</f>
        <v>27.730895161244767</v>
      </c>
      <c r="L365">
        <v>28.32</v>
      </c>
      <c r="M365">
        <v>301.64699999999999</v>
      </c>
      <c r="N365">
        <f>(D4-D5)*EXP(-(F4-F5)*I365)+(H4-H5)</f>
        <v>26.909048250516111</v>
      </c>
      <c r="O365">
        <f>(D4+D5)*EXP(-(F4+F5)*I365)+(H4+H5)</f>
        <v>28.505092783040666</v>
      </c>
    </row>
    <row r="366" spans="9:15" x14ac:dyDescent="0.3">
      <c r="I366">
        <v>100.8336111111111</v>
      </c>
      <c r="J366">
        <f>D4*EXP(-F4*I366)+H4</f>
        <v>27.707078107422131</v>
      </c>
      <c r="K366">
        <f>L366* E6/M366</f>
        <v>27.726034743253408</v>
      </c>
      <c r="L366">
        <v>28.311</v>
      </c>
      <c r="M366">
        <v>301.60399999999998</v>
      </c>
      <c r="N366">
        <f>(D4-D5)*EXP(-(F4-F5)*I366)+(H4-H5)</f>
        <v>26.904204877556474</v>
      </c>
      <c r="O366">
        <f>(D4+D5)*EXP(-(F4+F5)*I366)+(H4+H5)</f>
        <v>28.499186121923543</v>
      </c>
    </row>
    <row r="367" spans="9:15" x14ac:dyDescent="0.3">
      <c r="I367">
        <v>101.1113888888889</v>
      </c>
      <c r="J367">
        <f>D4*EXP(-F4*I367)+H4</f>
        <v>27.70171521016373</v>
      </c>
      <c r="K367">
        <f>L367* E6/M367</f>
        <v>27.750470240635611</v>
      </c>
      <c r="L367">
        <v>28.315000000000001</v>
      </c>
      <c r="M367">
        <v>301.38099999999997</v>
      </c>
      <c r="N367">
        <f>(D4-D5)*EXP(-(F4-F5)*I367)+(H4-H5)</f>
        <v>26.899364632595972</v>
      </c>
      <c r="O367">
        <f>(D4+D5)*EXP(-(F4+F5)*I367)+(H4+H5)</f>
        <v>28.493283792967912</v>
      </c>
    </row>
    <row r="368" spans="9:15" x14ac:dyDescent="0.3">
      <c r="I368">
        <v>101.3891666666667</v>
      </c>
      <c r="J368">
        <f>D4*EXP(-F4*I368)+H4</f>
        <v>27.696356011345017</v>
      </c>
      <c r="K368">
        <f>L368* E6/M368</f>
        <v>27.740112156292735</v>
      </c>
      <c r="L368">
        <v>28.308</v>
      </c>
      <c r="M368">
        <v>301.41899999999998</v>
      </c>
      <c r="N368">
        <f>(D4-D5)*EXP(-(F4-F5)*I368)+(H4-H5)</f>
        <v>26.894527513614452</v>
      </c>
      <c r="O368">
        <f>(D4+D5)*EXP(-(F4+F5)*I368)+(H4+H5)</f>
        <v>28.487385792996406</v>
      </c>
    </row>
    <row r="369" spans="9:15" x14ac:dyDescent="0.3">
      <c r="I369">
        <v>101.6669444444444</v>
      </c>
      <c r="J369">
        <f>D4*EXP(-F4*I369)+H4</f>
        <v>27.691000508415421</v>
      </c>
      <c r="K369">
        <f>L369* E6/M369</f>
        <v>27.760421931839812</v>
      </c>
      <c r="L369">
        <v>28.326000000000001</v>
      </c>
      <c r="M369">
        <v>301.39</v>
      </c>
      <c r="N369">
        <f>(D4-D5)*EXP(-(F4-F5)*I369)+(H4-H5)</f>
        <v>26.889693518593067</v>
      </c>
      <c r="O369">
        <f>(D4+D5)*EXP(-(F4+F5)*I369)+(H4+H5)</f>
        <v>28.481492118833998</v>
      </c>
    </row>
    <row r="370" spans="9:15" x14ac:dyDescent="0.3">
      <c r="I370">
        <v>101.9447222222222</v>
      </c>
      <c r="J370">
        <f>D4*EXP(-F4*I370)+H4</f>
        <v>27.685648698826121</v>
      </c>
      <c r="K370">
        <f>L370* E6/M370</f>
        <v>27.730068814984854</v>
      </c>
      <c r="L370">
        <v>28.297000000000001</v>
      </c>
      <c r="M370">
        <v>301.411</v>
      </c>
      <c r="N370">
        <f>(D4-D5)*EXP(-(F4-F5)*I370)+(H4-H5)</f>
        <v>26.884862645514257</v>
      </c>
      <c r="O370">
        <f>(D4+D5)*EXP(-(F4+F5)*I370)+(H4+H5)</f>
        <v>28.475602767307969</v>
      </c>
    </row>
    <row r="371" spans="9:15" x14ac:dyDescent="0.3">
      <c r="I371">
        <v>102.2225</v>
      </c>
      <c r="J371">
        <f>D4*EXP(-F4*I371)+H4</f>
        <v>27.680300580030071</v>
      </c>
      <c r="K371">
        <f>L371* E6/M371</f>
        <v>27.743203534264904</v>
      </c>
      <c r="L371">
        <v>28.312000000000001</v>
      </c>
      <c r="M371">
        <v>301.428</v>
      </c>
      <c r="N371">
        <f>(D4-D5)*EXP(-(F4-F5)*I371)+(H4-H5)</f>
        <v>26.880034892361781</v>
      </c>
      <c r="O371">
        <f>(D4+D5)*EXP(-(F4+F5)*I371)+(H4+H5)</f>
        <v>28.469717735247947</v>
      </c>
    </row>
    <row r="372" spans="9:15" x14ac:dyDescent="0.3">
      <c r="I372">
        <v>102.5002777777778</v>
      </c>
      <c r="J372">
        <f>D4*EXP(-F4*I372)+H4</f>
        <v>27.674956149481964</v>
      </c>
      <c r="K372">
        <f>L372* E6/M372</f>
        <v>27.751759388363691</v>
      </c>
      <c r="L372">
        <v>28.315000000000001</v>
      </c>
      <c r="M372">
        <v>301.36700000000002</v>
      </c>
      <c r="N372">
        <f>(D4-D5)*EXP(-(F4-F5)*I372)+(H4-H5)</f>
        <v>26.875210257120692</v>
      </c>
      <c r="O372">
        <f>(D4+D5)*EXP(-(F4+F5)*I372)+(H4+H5)</f>
        <v>28.463837019485879</v>
      </c>
    </row>
    <row r="373" spans="9:15" x14ac:dyDescent="0.3">
      <c r="I373">
        <v>102.7780555555556</v>
      </c>
      <c r="J373">
        <f>D4*EXP(-F4*I373)+H4</f>
        <v>27.669615404638261</v>
      </c>
      <c r="K373">
        <f>L373* E6/M373</f>
        <v>27.733399951472833</v>
      </c>
      <c r="L373">
        <v>28.305</v>
      </c>
      <c r="M373">
        <v>301.45999999999998</v>
      </c>
      <c r="N373">
        <f>(D4-D5)*EXP(-(F4-F5)*I373)+(H4-H5)</f>
        <v>26.87038873777735</v>
      </c>
      <c r="O373">
        <f>(D4+D5)*EXP(-(F4+F5)*I373)+(H4+H5)</f>
        <v>28.457960616856028</v>
      </c>
    </row>
    <row r="374" spans="9:15" x14ac:dyDescent="0.3">
      <c r="I374">
        <v>103.0558333333333</v>
      </c>
      <c r="J374">
        <f>D4*EXP(-F4*I374)+H4</f>
        <v>27.664278342957175</v>
      </c>
      <c r="K374">
        <f>L374* E6/M374</f>
        <v>27.698126946765079</v>
      </c>
      <c r="L374">
        <v>28.268999999999998</v>
      </c>
      <c r="M374">
        <v>301.45999999999998</v>
      </c>
      <c r="N374">
        <f>(D4-D5)*EXP(-(F4-F5)*I374)+(H4-H5)</f>
        <v>26.865570332319411</v>
      </c>
      <c r="O374">
        <f>(D4+D5)*EXP(-(F4+F5)*I374)+(H4+H5)</f>
        <v>28.452088524194991</v>
      </c>
    </row>
    <row r="375" spans="9:15" x14ac:dyDescent="0.3">
      <c r="I375">
        <v>103.3336111111111</v>
      </c>
      <c r="J375">
        <f>D4*EXP(-F4*I375)+H4</f>
        <v>27.658944961898666</v>
      </c>
      <c r="K375">
        <f>L375* E6/M375</f>
        <v>27.736027423413091</v>
      </c>
      <c r="L375">
        <v>28.292000000000002</v>
      </c>
      <c r="M375">
        <v>301.29300000000001</v>
      </c>
      <c r="N375">
        <f>(D4-D5)*EXP(-(F4-F5)*I375)+(H4-H5)</f>
        <v>26.860755038735832</v>
      </c>
      <c r="O375">
        <f>(D4+D5)*EXP(-(F4+F5)*I375)+(H4+H5)</f>
        <v>28.446220738341673</v>
      </c>
    </row>
    <row r="376" spans="9:15" x14ac:dyDescent="0.3">
      <c r="I376">
        <v>103.6113888888889</v>
      </c>
      <c r="J376">
        <f>D4*EXP(-F4*I376)+H4</f>
        <v>27.653615258924447</v>
      </c>
      <c r="K376">
        <f>L376* E6/M376</f>
        <v>27.692401703035429</v>
      </c>
      <c r="L376">
        <v>28.251999999999999</v>
      </c>
      <c r="M376">
        <v>301.34100000000001</v>
      </c>
      <c r="N376">
        <f>(D4-D5)*EXP(-(F4-F5)*I376)+(H4-H5)</f>
        <v>26.85594285501687</v>
      </c>
      <c r="O376">
        <f>(D4+D5)*EXP(-(F4+F5)*I376)+(H4+H5)</f>
        <v>28.440357256137304</v>
      </c>
    </row>
    <row r="377" spans="9:15" x14ac:dyDescent="0.3">
      <c r="I377">
        <v>103.8891666666667</v>
      </c>
      <c r="J377">
        <f>D4*EXP(-F4*I377)+H4</f>
        <v>27.648289231497984</v>
      </c>
      <c r="K377">
        <f>L377* E6/M377</f>
        <v>27.690104131160091</v>
      </c>
      <c r="L377">
        <v>28.242999999999999</v>
      </c>
      <c r="M377">
        <v>301.27</v>
      </c>
      <c r="N377">
        <f>(D4-D5)*EXP(-(F4-F5)*I377)+(H4-H5)</f>
        <v>26.851133779154075</v>
      </c>
      <c r="O377">
        <f>(D4+D5)*EXP(-(F4+F5)*I377)+(H4+H5)</f>
        <v>28.434498074425438</v>
      </c>
    </row>
    <row r="378" spans="9:15" x14ac:dyDescent="0.3">
      <c r="I378">
        <v>104.1669444444444</v>
      </c>
      <c r="J378">
        <f>D4*EXP(-F4*I378)+H4</f>
        <v>27.642966877084501</v>
      </c>
      <c r="K378">
        <f>L378* E6/M378</f>
        <v>27.673165184329839</v>
      </c>
      <c r="L378">
        <v>28.231999999999999</v>
      </c>
      <c r="M378">
        <v>301.33699999999999</v>
      </c>
      <c r="N378">
        <f>(D4-D5)*EXP(-(F4-F5)*I378)+(H4-H5)</f>
        <v>26.846327809140305</v>
      </c>
      <c r="O378">
        <f>(D4+D5)*EXP(-(F4+F5)*I378)+(H4+H5)</f>
        <v>28.428643190051929</v>
      </c>
    </row>
    <row r="379" spans="9:15" x14ac:dyDescent="0.3">
      <c r="I379">
        <v>104.4447222222222</v>
      </c>
      <c r="J379">
        <f>D4*EXP(-F4*I379)+H4</f>
        <v>27.637648193150948</v>
      </c>
      <c r="K379">
        <f>L379* E6/M379</f>
        <v>27.688540621160922</v>
      </c>
      <c r="L379">
        <v>28.231000000000002</v>
      </c>
      <c r="M379">
        <v>301.15899999999999</v>
      </c>
      <c r="N379">
        <f>(D4-D5)*EXP(-(F4-F5)*I379)+(H4-H5)</f>
        <v>26.841524942969702</v>
      </c>
      <c r="O379">
        <f>(D4+D5)*EXP(-(F4+F5)*I379)+(H4+H5)</f>
        <v>28.422792599864955</v>
      </c>
    </row>
    <row r="380" spans="9:15" x14ac:dyDescent="0.3">
      <c r="I380">
        <v>104.7225</v>
      </c>
      <c r="J380">
        <f>D4*EXP(-F4*I380)+H4</f>
        <v>27.632333177166043</v>
      </c>
      <c r="K380">
        <f>L380* E6/M380</f>
        <v>27.682312929868427</v>
      </c>
      <c r="L380">
        <v>28.206</v>
      </c>
      <c r="M380">
        <v>300.95999999999998</v>
      </c>
      <c r="N380">
        <f>(D4-D5)*EXP(-(F4-F5)*I380)+(H4-H5)</f>
        <v>26.836725178637707</v>
      </c>
      <c r="O380">
        <f>(D4+D5)*EXP(-(F4+F5)*I380)+(H4+H5)</f>
        <v>28.416946300714997</v>
      </c>
    </row>
    <row r="381" spans="9:15" x14ac:dyDescent="0.3">
      <c r="I381">
        <v>105.0002777777778</v>
      </c>
      <c r="J381">
        <f>D4*EXP(-F4*I381)+H4</f>
        <v>27.627021826600242</v>
      </c>
      <c r="K381">
        <f>L381* E6/M381</f>
        <v>27.67269230163657</v>
      </c>
      <c r="L381">
        <v>28.210999999999999</v>
      </c>
      <c r="M381">
        <v>301.11799999999999</v>
      </c>
      <c r="N381">
        <f>(D4-D5)*EXP(-(F4-F5)*I381)+(H4-H5)</f>
        <v>26.831928514141062</v>
      </c>
      <c r="O381">
        <f>(D4+D5)*EXP(-(F4+F5)*I381)+(H4+H5)</f>
        <v>28.411104289454862</v>
      </c>
    </row>
    <row r="382" spans="9:15" x14ac:dyDescent="0.3">
      <c r="I382">
        <v>105.2780555555556</v>
      </c>
      <c r="J382">
        <f>D4*EXP(-F4*I382)+H4</f>
        <v>27.621714138925739</v>
      </c>
      <c r="K382">
        <f>L382* E6/M382</f>
        <v>27.655063763819314</v>
      </c>
      <c r="L382">
        <v>28.167000000000002</v>
      </c>
      <c r="M382">
        <v>300.83999999999997</v>
      </c>
      <c r="N382">
        <f>(D4-D5)*EXP(-(F4-F5)*I382)+(H4-H5)</f>
        <v>26.827134947477795</v>
      </c>
      <c r="O382">
        <f>(D4+D5)*EXP(-(F4+F5)*I382)+(H4+H5)</f>
        <v>28.405266562939644</v>
      </c>
    </row>
    <row r="383" spans="9:15" x14ac:dyDescent="0.3">
      <c r="I383">
        <v>105.5558333333333</v>
      </c>
      <c r="J383">
        <f>D4*EXP(-F4*I383)+H4</f>
        <v>27.616410111616482</v>
      </c>
      <c r="K383">
        <f>L383* E6/M383</f>
        <v>27.640312973026724</v>
      </c>
      <c r="L383">
        <v>28.155999999999999</v>
      </c>
      <c r="M383">
        <v>300.88299999999998</v>
      </c>
      <c r="N383">
        <f>(D4-D5)*EXP(-(F4-F5)*I383)+(H4-H5)</f>
        <v>26.822344476647235</v>
      </c>
      <c r="O383">
        <f>(D4+D5)*EXP(-(F4+F5)*I383)+(H4+H5)</f>
        <v>28.399433118026764</v>
      </c>
    </row>
    <row r="384" spans="9:15" x14ac:dyDescent="0.3">
      <c r="I384">
        <v>105.8336111111111</v>
      </c>
      <c r="J384">
        <f>D4*EXP(-F4*I384)+H4</f>
        <v>27.611109742148159</v>
      </c>
      <c r="K384">
        <f>L384* E6/M384</f>
        <v>27.620312089984612</v>
      </c>
      <c r="L384">
        <v>28.135999999999999</v>
      </c>
      <c r="M384">
        <v>300.887</v>
      </c>
      <c r="N384">
        <f>(D4-D5)*EXP(-(F4-F5)*I384)+(H4-H5)</f>
        <v>26.817557099649989</v>
      </c>
      <c r="O384">
        <f>(D4+D5)*EXP(-(F4+F5)*I384)+(H4+H5)</f>
        <v>28.393603951575926</v>
      </c>
    </row>
    <row r="385" spans="9:15" x14ac:dyDescent="0.3">
      <c r="I385">
        <v>106.1111111111111</v>
      </c>
      <c r="J385">
        <f>D4*EXP(-F4*I385)+H4</f>
        <v>27.605818322887345</v>
      </c>
      <c r="K385">
        <f>L385* E6/M385</f>
        <v>27.640147211554801</v>
      </c>
      <c r="L385">
        <v>28.149000000000001</v>
      </c>
      <c r="M385">
        <v>300.81</v>
      </c>
      <c r="N385">
        <f>(D4-D5)*EXP(-(F4-F5)*I385)+(H4-H5)</f>
        <v>26.812777597229427</v>
      </c>
      <c r="O385">
        <f>(D4+D5)*EXP(-(F4+F5)*I385)+(H4+H5)</f>
        <v>28.387784883205807</v>
      </c>
    </row>
    <row r="386" spans="9:15" x14ac:dyDescent="0.3">
      <c r="I386">
        <v>106.3891666666667</v>
      </c>
      <c r="J386">
        <f>D4*EXP(-F4*I386)+H4</f>
        <v>27.600519966645741</v>
      </c>
      <c r="K386">
        <f>L386* E6/M386</f>
        <v>27.639933056755947</v>
      </c>
      <c r="L386">
        <v>28.166</v>
      </c>
      <c r="M386">
        <v>300.99400000000003</v>
      </c>
      <c r="N386">
        <f>(D4-D5)*EXP(-(F4-F5)*I386)+(H4-H5)</f>
        <v>26.80799161916438</v>
      </c>
      <c r="O386">
        <f>(D4+D5)*EXP(-(F4+F5)*I386)+(H4+H5)</f>
        <v>28.381958441510783</v>
      </c>
    </row>
    <row r="387" spans="9:15" x14ac:dyDescent="0.3">
      <c r="I387">
        <v>106.6669444444444</v>
      </c>
      <c r="J387">
        <f>D4*EXP(-F4*I387)+H4</f>
        <v>27.595230555571721</v>
      </c>
      <c r="K387">
        <f>L387* E6/M387</f>
        <v>27.636272056999385</v>
      </c>
      <c r="L387">
        <v>28.172000000000001</v>
      </c>
      <c r="M387">
        <v>301.09800000000001</v>
      </c>
      <c r="N387">
        <f>(D4-D5)*EXP(-(F4-F5)*I387)+(H4-H5)</f>
        <v>26.803213511683698</v>
      </c>
      <c r="O387">
        <f>(D4+D5)*EXP(-(F4+F5)*I387)+(H4+H5)</f>
        <v>28.376142091627415</v>
      </c>
    </row>
    <row r="388" spans="9:15" x14ac:dyDescent="0.3">
      <c r="I388">
        <v>106.9447222222222</v>
      </c>
      <c r="J388">
        <f>D4*EXP(-F4*I388)+H4</f>
        <v>27.58994479225877</v>
      </c>
      <c r="K388">
        <f>L388* E6/M388</f>
        <v>27.606584855902973</v>
      </c>
      <c r="L388">
        <v>28.158000000000001</v>
      </c>
      <c r="M388">
        <v>301.27199999999999</v>
      </c>
      <c r="N388">
        <f>(D4-D5)*EXP(-(F4-F5)*I388)+(H4-H5)</f>
        <v>26.798438490051705</v>
      </c>
      <c r="O388">
        <f>(D4+D5)*EXP(-(F4+F5)*I388)+(H4+H5)</f>
        <v>28.370330007667974</v>
      </c>
    </row>
    <row r="389" spans="9:15" x14ac:dyDescent="0.3">
      <c r="I389">
        <v>107.2225</v>
      </c>
      <c r="J389">
        <f>D4*EXP(-F4*I389)+H4</f>
        <v>27.584662674191264</v>
      </c>
      <c r="K389">
        <f>L389* E6/M389</f>
        <v>27.604211350211216</v>
      </c>
      <c r="L389">
        <v>28.140999999999998</v>
      </c>
      <c r="M389">
        <v>301.11599999999999</v>
      </c>
      <c r="N389">
        <f>(D4-D5)*EXP(-(F4-F5)*I389)+(H4-H5)</f>
        <v>26.793666552275461</v>
      </c>
      <c r="O389">
        <f>(D4+D5)*EXP(-(F4+F5)*I389)+(H4+H5)</f>
        <v>28.364522186503674</v>
      </c>
    </row>
    <row r="390" spans="9:15" x14ac:dyDescent="0.3">
      <c r="I390">
        <v>107.5002777777778</v>
      </c>
      <c r="J390">
        <f>D4*EXP(-F4*I390)+H4</f>
        <v>27.579384198855315</v>
      </c>
      <c r="K390">
        <f>L390* E6/M390</f>
        <v>27.628544315639388</v>
      </c>
      <c r="L390">
        <v>28.163</v>
      </c>
      <c r="M390">
        <v>301.08600000000001</v>
      </c>
      <c r="N390">
        <f>(D4-D5)*EXP(-(F4-F5)*I390)+(H4-H5)</f>
        <v>26.788897696363321</v>
      </c>
      <c r="O390">
        <f>(D4+D5)*EXP(-(F4+F5)*I390)+(H4+H5)</f>
        <v>28.358718625008031</v>
      </c>
    </row>
    <row r="391" spans="9:15" x14ac:dyDescent="0.3">
      <c r="I391">
        <v>107.7780555555556</v>
      </c>
      <c r="J391">
        <f>D4*EXP(-F4*I391)+H4</f>
        <v>27.574109363738774</v>
      </c>
      <c r="K391">
        <f>L391* E6/M391</f>
        <v>27.604073984683787</v>
      </c>
      <c r="L391">
        <v>28.146000000000001</v>
      </c>
      <c r="M391">
        <v>301.17099999999999</v>
      </c>
      <c r="N391">
        <f>(D4-D5)*EXP(-(F4-F5)*I391)+(H4-H5)</f>
        <v>26.784131920324924</v>
      </c>
      <c r="O391">
        <f>(D4+D5)*EXP(-(F4+F5)*I391)+(H4+H5)</f>
        <v>28.352919320056845</v>
      </c>
    </row>
    <row r="392" spans="9:15" x14ac:dyDescent="0.3">
      <c r="I392">
        <v>108.0558333333333</v>
      </c>
      <c r="J392">
        <f>D4*EXP(-F4*I392)+H4</f>
        <v>27.568838166331215</v>
      </c>
      <c r="K392">
        <f>L392* E6/M392</f>
        <v>27.591836406198368</v>
      </c>
      <c r="L392">
        <v>28.131</v>
      </c>
      <c r="M392">
        <v>301.14400000000001</v>
      </c>
      <c r="N392">
        <f>(D4-D5)*EXP(-(F4-F5)*I392)+(H4-H5)</f>
        <v>26.779369222171187</v>
      </c>
      <c r="O392">
        <f>(D4+D5)*EXP(-(F4+F5)*I392)+(H4+H5)</f>
        <v>28.347124268528209</v>
      </c>
    </row>
    <row r="393" spans="9:15" x14ac:dyDescent="0.3">
      <c r="I393">
        <v>108.3336111111111</v>
      </c>
      <c r="J393">
        <f>D4*EXP(-F4*I393)+H4</f>
        <v>27.563570604123949</v>
      </c>
      <c r="K393">
        <f>L393* E6/M393</f>
        <v>27.596882298391321</v>
      </c>
      <c r="L393">
        <v>28.151</v>
      </c>
      <c r="M393">
        <v>301.303</v>
      </c>
      <c r="N393">
        <f>(D4-D5)*EXP(-(F4-F5)*I393)+(H4-H5)</f>
        <v>26.774609599914321</v>
      </c>
      <c r="O393">
        <f>(D4+D5)*EXP(-(F4+F5)*I393)+(H4+H5)</f>
        <v>28.341333467302508</v>
      </c>
    </row>
    <row r="394" spans="9:15" x14ac:dyDescent="0.3">
      <c r="I394">
        <v>108.6113888888889</v>
      </c>
      <c r="J394">
        <f>D4*EXP(-F4*I394)+H4</f>
        <v>27.558306674610016</v>
      </c>
      <c r="K394">
        <f>L394* E6/M394</f>
        <v>27.587536939940524</v>
      </c>
      <c r="L394">
        <v>28.140999999999998</v>
      </c>
      <c r="M394">
        <v>301.298</v>
      </c>
      <c r="N394">
        <f>(D4-D5)*EXP(-(F4-F5)*I394)+(H4-H5)</f>
        <v>26.769853051567821</v>
      </c>
      <c r="O394">
        <f>(D4+D5)*EXP(-(F4+F5)*I394)+(H4+H5)</f>
        <v>28.335546913262412</v>
      </c>
    </row>
    <row r="395" spans="9:15" x14ac:dyDescent="0.3">
      <c r="I395">
        <v>108.8888888888889</v>
      </c>
      <c r="J395">
        <f>D4*EXP(-F4*I395)+H4</f>
        <v>27.553051633771066</v>
      </c>
      <c r="K395">
        <f>L395* E6/M395</f>
        <v>27.587554095279607</v>
      </c>
      <c r="L395">
        <v>28.154</v>
      </c>
      <c r="M395">
        <v>301.43700000000001</v>
      </c>
      <c r="N395">
        <f>(D4-D5)*EXP(-(F4-F5)*I395)+(H4-H5)</f>
        <v>26.765104327089109</v>
      </c>
      <c r="O395">
        <f>(D4+D5)*EXP(-(F4+F5)*I395)+(H4+H5)</f>
        <v>28.329770383483979</v>
      </c>
    </row>
    <row r="396" spans="9:15" x14ac:dyDescent="0.3">
      <c r="I396">
        <v>109.1669444444444</v>
      </c>
      <c r="J396">
        <f>D4*EXP(-F4*I396)+H4</f>
        <v>27.547789703642955</v>
      </c>
      <c r="K396">
        <f>L396* E6/M396</f>
        <v>27.585190282429828</v>
      </c>
      <c r="L396">
        <v>28.15</v>
      </c>
      <c r="M396">
        <v>301.42</v>
      </c>
      <c r="N396">
        <f>(D4-D5)*EXP(-(F4-F5)*I396)+(H4-H5)</f>
        <v>26.760349168666281</v>
      </c>
      <c r="O396">
        <f>(D4+D5)*EXP(-(F4+F5)*I396)+(H4+H5)</f>
        <v>28.323986534281168</v>
      </c>
    </row>
    <row r="397" spans="9:15" x14ac:dyDescent="0.3">
      <c r="I397">
        <v>109.4447222222222</v>
      </c>
      <c r="J397">
        <f>D4*EXP(-F4*I397)+H4</f>
        <v>27.542536657184542</v>
      </c>
      <c r="K397">
        <f>L397* E6/M397</f>
        <v>27.594487968525168</v>
      </c>
      <c r="L397">
        <v>28.164999999999999</v>
      </c>
      <c r="M397">
        <v>301.47899999999998</v>
      </c>
      <c r="N397">
        <f>(D4-D5)*EXP(-(F4-F5)*I397)+(H4-H5)</f>
        <v>26.755601830144634</v>
      </c>
      <c r="O397">
        <f>(D4+D5)*EXP(-(F4+F5)*I397)+(H4+H5)</f>
        <v>28.318212703116785</v>
      </c>
    </row>
    <row r="398" spans="9:15" x14ac:dyDescent="0.3">
      <c r="I398">
        <v>109.7225</v>
      </c>
      <c r="J398">
        <f>D4*EXP(-F4*I398)+H4</f>
        <v>27.5372872334089</v>
      </c>
      <c r="K398">
        <f>L398* E6/M398</f>
        <v>27.55975587039401</v>
      </c>
      <c r="L398">
        <v>28.14</v>
      </c>
      <c r="M398">
        <v>301.59100000000001</v>
      </c>
      <c r="N398">
        <f>(D4-D5)*EXP(-(F4-F5)*I398)+(H4-H5)</f>
        <v>26.750857557600138</v>
      </c>
      <c r="O398">
        <f>(D4+D5)*EXP(-(F4+F5)*I398)+(H4+H5)</f>
        <v>28.312443106691546</v>
      </c>
    </row>
    <row r="399" spans="9:15" x14ac:dyDescent="0.3">
      <c r="I399">
        <v>110.0002777777778</v>
      </c>
      <c r="J399">
        <f>D4*EXP(-F4*I399)+H4</f>
        <v>27.532041429817703</v>
      </c>
      <c r="K399">
        <f>L399* E6/M399</f>
        <v>27.564573933026473</v>
      </c>
      <c r="L399">
        <v>28.140999999999998</v>
      </c>
      <c r="M399">
        <v>301.54899999999998</v>
      </c>
      <c r="N399">
        <f>(D4-D5)*EXP(-(F4-F5)*I399)+(H4-H5)</f>
        <v>26.746116349052688</v>
      </c>
      <c r="O399">
        <f>(D4+D5)*EXP(-(F4+F5)*I399)+(H4+H5)</f>
        <v>28.306677741899538</v>
      </c>
    </row>
    <row r="400" spans="9:15" x14ac:dyDescent="0.3">
      <c r="I400">
        <v>110.2780555555556</v>
      </c>
      <c r="J400">
        <f>D4*EXP(-F4*I400)+H4</f>
        <v>27.52679924391434</v>
      </c>
      <c r="K400">
        <f>L400* E6/M400</f>
        <v>27.564520183609641</v>
      </c>
      <c r="L400">
        <v>28.129000000000001</v>
      </c>
      <c r="M400">
        <v>301.42099999999999</v>
      </c>
      <c r="N400">
        <f>(D4-D5)*EXP(-(F4-F5)*I400)+(H4-H5)</f>
        <v>26.74137820252346</v>
      </c>
      <c r="O400">
        <f>(D4+D5)*EXP(-(F4+F5)*I400)+(H4+H5)</f>
        <v>28.300916605637124</v>
      </c>
    </row>
    <row r="401" spans="9:15" x14ac:dyDescent="0.3">
      <c r="I401">
        <v>110.5558333333333</v>
      </c>
      <c r="J401">
        <f>D4*EXP(-F4*I401)+H4</f>
        <v>27.521560673203936</v>
      </c>
      <c r="K401">
        <f>L401* E6/M401</f>
        <v>27.580813991534175</v>
      </c>
      <c r="L401">
        <v>28.114999999999998</v>
      </c>
      <c r="M401">
        <v>301.09300000000002</v>
      </c>
      <c r="N401">
        <f>(D4-D5)*EXP(-(F4-F5)*I401)+(H4-H5)</f>
        <v>26.736643116034912</v>
      </c>
      <c r="O401">
        <f>(D4+D5)*EXP(-(F4+F5)*I401)+(H4+H5)</f>
        <v>28.295159694802951</v>
      </c>
    </row>
    <row r="402" spans="9:15" x14ac:dyDescent="0.3">
      <c r="I402">
        <v>110.8336111111111</v>
      </c>
      <c r="J402">
        <f>D4*EXP(-F4*I402)+H4</f>
        <v>27.516325715193325</v>
      </c>
      <c r="K402">
        <f>L402* E6/M402</f>
        <v>27.563576404451947</v>
      </c>
      <c r="L402">
        <v>28.109000000000002</v>
      </c>
      <c r="M402">
        <v>301.21699999999998</v>
      </c>
      <c r="N402">
        <f>(D4-D5)*EXP(-(F4-F5)*I402)+(H4-H5)</f>
        <v>26.731911087610769</v>
      </c>
      <c r="O402">
        <f>(D4+D5)*EXP(-(F4+F5)*I402)+(H4+H5)</f>
        <v>28.289407006297928</v>
      </c>
    </row>
    <row r="403" spans="9:15" x14ac:dyDescent="0.3">
      <c r="I403">
        <v>111.1113888888889</v>
      </c>
      <c r="J403">
        <f>D4*EXP(-F4*I403)+H4</f>
        <v>27.51109436739106</v>
      </c>
      <c r="K403">
        <f>L403* E6/M403</f>
        <v>27.562203862205212</v>
      </c>
      <c r="L403">
        <v>28.109000000000002</v>
      </c>
      <c r="M403">
        <v>301.23200000000003</v>
      </c>
      <c r="N403">
        <f>(D4-D5)*EXP(-(F4-F5)*I403)+(H4-H5)</f>
        <v>26.727182115276044</v>
      </c>
      <c r="O403">
        <f>(D4+D5)*EXP(-(F4+F5)*I403)+(H4+H5)</f>
        <v>28.28365853702525</v>
      </c>
    </row>
    <row r="404" spans="9:15" x14ac:dyDescent="0.3">
      <c r="I404">
        <v>111.3891666666667</v>
      </c>
      <c r="J404">
        <f>D4*EXP(-F4*I404)+H4</f>
        <v>27.505866627307423</v>
      </c>
      <c r="K404">
        <f>L404* E6/M404</f>
        <v>27.538337516827749</v>
      </c>
      <c r="L404">
        <v>28.091000000000001</v>
      </c>
      <c r="M404">
        <v>301.3</v>
      </c>
      <c r="N404">
        <f>(D4-D5)*EXP(-(F4-F5)*I404)+(H4-H5)</f>
        <v>26.722456197057014</v>
      </c>
      <c r="O404">
        <f>(D4+D5)*EXP(-(F4+F5)*I404)+(H4+H5)</f>
        <v>28.277914283890375</v>
      </c>
    </row>
    <row r="405" spans="9:15" x14ac:dyDescent="0.3">
      <c r="I405">
        <v>111.6669444444444</v>
      </c>
      <c r="J405">
        <f>D4*EXP(-F4*I405)+H4</f>
        <v>27.500642492454404</v>
      </c>
      <c r="K405">
        <f>L405* E6/M405</f>
        <v>27.544270018750126</v>
      </c>
      <c r="L405">
        <v>28.094999999999999</v>
      </c>
      <c r="M405">
        <v>301.27800000000002</v>
      </c>
      <c r="N405">
        <f>(D4-D5)*EXP(-(F4-F5)*I405)+(H4-H5)</f>
        <v>26.71773333098125</v>
      </c>
      <c r="O405">
        <f>(D4+D5)*EXP(-(F4+F5)*I405)+(H4+H5)</f>
        <v>28.272174243801032</v>
      </c>
    </row>
    <row r="406" spans="9:15" x14ac:dyDescent="0.3">
      <c r="I406">
        <v>111.9447222222222</v>
      </c>
      <c r="J406">
        <f>D4*EXP(-F4*I406)+H4</f>
        <v>27.495421960345709</v>
      </c>
      <c r="K406">
        <f>L406* E6/M406</f>
        <v>27.501071094270113</v>
      </c>
      <c r="L406">
        <v>28.068999999999999</v>
      </c>
      <c r="M406">
        <v>301.47199999999998</v>
      </c>
      <c r="N406">
        <f>(D4-D5)*EXP(-(F4-F5)*I406)+(H4-H5)</f>
        <v>26.713013515077574</v>
      </c>
      <c r="O406">
        <f>(D4+D5)*EXP(-(F4+F5)*I406)+(H4+H5)</f>
        <v>28.266438413667224</v>
      </c>
    </row>
    <row r="407" spans="9:15" x14ac:dyDescent="0.3">
      <c r="I407">
        <v>112.2225</v>
      </c>
      <c r="J407">
        <f>D4*EXP(-F4*I407)+H4</f>
        <v>27.490205028496764</v>
      </c>
      <c r="K407">
        <f>L407* E6/M407</f>
        <v>27.532173479574311</v>
      </c>
      <c r="L407">
        <v>28.088999999999999</v>
      </c>
      <c r="M407">
        <v>301.346</v>
      </c>
      <c r="N407">
        <f>(D4-D5)*EXP(-(F4-F5)*I407)+(H4-H5)</f>
        <v>26.708296747376089</v>
      </c>
      <c r="O407">
        <f>(D4+D5)*EXP(-(F4+F5)*I407)+(H4+H5)</f>
        <v>28.260706790401208</v>
      </c>
    </row>
    <row r="408" spans="9:15" x14ac:dyDescent="0.3">
      <c r="I408">
        <v>112.5002777777778</v>
      </c>
      <c r="J408">
        <f>D4*EXP(-F4*I408)+H4</f>
        <v>27.484991694424703</v>
      </c>
      <c r="K408">
        <f>L408* E6/M408</f>
        <v>27.514232219267321</v>
      </c>
      <c r="L408">
        <v>28.071999999999999</v>
      </c>
      <c r="M408">
        <v>301.36</v>
      </c>
      <c r="N408">
        <f>(D4-D5)*EXP(-(F4-F5)*I408)+(H4-H5)</f>
        <v>26.703583025908181</v>
      </c>
      <c r="O408">
        <f>(D4+D5)*EXP(-(F4+F5)*I408)+(H4+H5)</f>
        <v>28.254979370917518</v>
      </c>
    </row>
    <row r="409" spans="9:15" x14ac:dyDescent="0.3">
      <c r="I409">
        <v>112.7777777777778</v>
      </c>
      <c r="J409">
        <f>D4*EXP(-F4*I409)+H4</f>
        <v>27.479787163592125</v>
      </c>
      <c r="K409">
        <f>L409* E6/M409</f>
        <v>27.500662322692943</v>
      </c>
      <c r="L409">
        <v>28.067</v>
      </c>
      <c r="M409">
        <v>301.45499999999998</v>
      </c>
      <c r="N409">
        <f>(D4-D5)*EXP(-(F4-F5)*I409)+(H4-H5)</f>
        <v>26.69887705786374</v>
      </c>
      <c r="O409">
        <f>(D4+D5)*EXP(-(F4+F5)*I409)+(H4+H5)</f>
        <v>28.249261873254511</v>
      </c>
    </row>
    <row r="410" spans="9:15" x14ac:dyDescent="0.3">
      <c r="I410">
        <v>113.0558333333333</v>
      </c>
      <c r="J410">
        <f>D4*EXP(-F4*I410)+H4</f>
        <v>27.474575809688339</v>
      </c>
      <c r="K410">
        <f>L410* E6/M410</f>
        <v>27.500892131343495</v>
      </c>
      <c r="L410">
        <v>28.065000000000001</v>
      </c>
      <c r="M410">
        <v>301.43099999999998</v>
      </c>
      <c r="N410">
        <f>(D4-D5)*EXP(-(F4-F5)*I410)+(H4-H5)</f>
        <v>26.694164713804948</v>
      </c>
      <c r="O410">
        <f>(D4+D5)*EXP(-(F4+F5)*I410)+(H4+H5)</f>
        <v>28.243537130966551</v>
      </c>
    </row>
    <row r="411" spans="9:15" x14ac:dyDescent="0.3">
      <c r="I411">
        <v>113.3336111111111</v>
      </c>
      <c r="J411">
        <f>D4*EXP(-F4*I411)+H4</f>
        <v>27.469373254066866</v>
      </c>
      <c r="K411">
        <f>L411* E6/M411</f>
        <v>27.481407568003924</v>
      </c>
      <c r="L411">
        <v>28.047999999999998</v>
      </c>
      <c r="M411">
        <v>301.46199999999999</v>
      </c>
      <c r="N411">
        <f>(D4-D5)*EXP(-(F4-F5)*I411)+(H4-H5)</f>
        <v>26.689460119238731</v>
      </c>
      <c r="O411">
        <f>(D4+D5)*EXP(-(F4+F5)*I411)+(H4+H5)</f>
        <v>28.237822304339634</v>
      </c>
    </row>
    <row r="412" spans="9:15" x14ac:dyDescent="0.3">
      <c r="I412">
        <v>113.6113888888889</v>
      </c>
      <c r="J412">
        <f>D4*EXP(-F4*I412)+H4</f>
        <v>27.46417428630793</v>
      </c>
      <c r="K412">
        <f>L412* E6/M412</f>
        <v>27.492484602441234</v>
      </c>
      <c r="L412">
        <v>28.053999999999998</v>
      </c>
      <c r="M412">
        <v>301.40499999999997</v>
      </c>
      <c r="N412">
        <f>(D4-D5)*EXP(-(F4-F5)*I412)+(H4-H5)</f>
        <v>26.684758563044301</v>
      </c>
      <c r="O412">
        <f>(D4+D5)*EXP(-(F4+F5)*I412)+(H4+H5)</f>
        <v>28.232111669175772</v>
      </c>
    </row>
    <row r="413" spans="9:15" x14ac:dyDescent="0.3">
      <c r="I413">
        <v>113.8891666666667</v>
      </c>
      <c r="J413">
        <f>D4*EXP(-F4*I413)+H4</f>
        <v>27.458978903937222</v>
      </c>
      <c r="K413">
        <f>L413* E6/M413</f>
        <v>27.482845007350413</v>
      </c>
      <c r="L413">
        <v>28.041</v>
      </c>
      <c r="M413">
        <v>301.37099999999998</v>
      </c>
      <c r="N413">
        <f>(D4-D5)*EXP(-(F4-F5)*I413)+(H4-H5)</f>
        <v>26.680060043259388</v>
      </c>
      <c r="O413">
        <f>(D4+D5)*EXP(-(F4+F5)*I413)+(H4+H5)</f>
        <v>28.226405222400793</v>
      </c>
    </row>
    <row r="414" spans="9:15" x14ac:dyDescent="0.3">
      <c r="I414">
        <v>114.1669444444444</v>
      </c>
      <c r="J414">
        <f>D4*EXP(-F4*I414)+H4</f>
        <v>27.453787104482132</v>
      </c>
      <c r="K414">
        <f>L414* E6/M414</f>
        <v>27.474571416814417</v>
      </c>
      <c r="L414">
        <v>28.036000000000001</v>
      </c>
      <c r="M414">
        <v>301.40800000000002</v>
      </c>
      <c r="N414">
        <f>(D4-D5)*EXP(-(F4-F5)*I414)+(H4-H5)</f>
        <v>26.675364557922979</v>
      </c>
      <c r="O414">
        <f>(D4+D5)*EXP(-(F4+F5)*I414)+(H4+H5)</f>
        <v>28.220702960942784</v>
      </c>
    </row>
    <row r="415" spans="9:15" x14ac:dyDescent="0.3">
      <c r="I415">
        <v>114.4447222222222</v>
      </c>
      <c r="J415">
        <f>D4*EXP(-F4*I415)+H4</f>
        <v>27.448598885471757</v>
      </c>
      <c r="K415">
        <f>L415* E6/M415</f>
        <v>27.437235747452601</v>
      </c>
      <c r="L415">
        <v>27.994</v>
      </c>
      <c r="M415">
        <v>301.36599999999999</v>
      </c>
      <c r="N415">
        <f>(D4-D5)*EXP(-(F4-F5)*I415)+(H4-H5)</f>
        <v>26.67067210507534</v>
      </c>
      <c r="O415">
        <f>(D4+D5)*EXP(-(F4+F5)*I415)+(H4+H5)</f>
        <v>28.215004881732071</v>
      </c>
    </row>
    <row r="416" spans="9:15" x14ac:dyDescent="0.3">
      <c r="I416">
        <v>114.7225</v>
      </c>
      <c r="J416">
        <f>D4*EXP(-F4*I416)+H4</f>
        <v>27.443414244436902</v>
      </c>
      <c r="K416">
        <f>L416* E6/M416</f>
        <v>27.465993632873108</v>
      </c>
      <c r="L416">
        <v>28.004000000000001</v>
      </c>
      <c r="M416">
        <v>301.15800000000002</v>
      </c>
      <c r="N416">
        <f>(D4-D5)*EXP(-(F4-F5)*I416)+(H4-H5)</f>
        <v>26.665982682757992</v>
      </c>
      <c r="O416">
        <f>(D4+D5)*EXP(-(F4+F5)*I416)+(H4+H5)</f>
        <v>28.209310981701247</v>
      </c>
    </row>
    <row r="417" spans="9:15" x14ac:dyDescent="0.3">
      <c r="I417">
        <v>115.0002777777778</v>
      </c>
      <c r="J417">
        <f>D4*EXP(-F4*I417)+H4</f>
        <v>27.43823317891006</v>
      </c>
      <c r="K417">
        <f>L417* E6/M417</f>
        <v>27.441136017319071</v>
      </c>
      <c r="L417">
        <v>27.981999999999999</v>
      </c>
      <c r="M417">
        <v>301.19400000000002</v>
      </c>
      <c r="N417">
        <f>(D4-D5)*EXP(-(F4-F5)*I417)+(H4-H5)</f>
        <v>26.661296289013727</v>
      </c>
      <c r="O417">
        <f>(D4+D5)*EXP(-(F4+F5)*I417)+(H4+H5)</f>
        <v>28.203621257785148</v>
      </c>
    </row>
    <row r="418" spans="9:15" x14ac:dyDescent="0.3">
      <c r="I418">
        <v>115.2780555555556</v>
      </c>
      <c r="J418">
        <f>D4*EXP(-F4*I418)+H4</f>
        <v>27.433055686425451</v>
      </c>
      <c r="K418">
        <f>L418* E6/M418</f>
        <v>27.422419941267041</v>
      </c>
      <c r="L418">
        <v>27.966999999999999</v>
      </c>
      <c r="M418">
        <v>301.238</v>
      </c>
      <c r="N418">
        <f>(D4-D5)*EXP(-(F4-F5)*I418)+(H4-H5)</f>
        <v>26.656612921886598</v>
      </c>
      <c r="O418">
        <f>(D4+D5)*EXP(-(F4+F5)*I418)+(H4+H5)</f>
        <v>28.197935706920855</v>
      </c>
    </row>
    <row r="419" spans="9:15" x14ac:dyDescent="0.3">
      <c r="I419">
        <v>115.5558333333333</v>
      </c>
      <c r="J419">
        <f>D4*EXP(-F4*I419)+H4</f>
        <v>27.427881764518975</v>
      </c>
      <c r="K419">
        <f>L419* E6/M419</f>
        <v>27.426159962674944</v>
      </c>
      <c r="L419">
        <v>27.971</v>
      </c>
      <c r="M419">
        <v>301.24</v>
      </c>
      <c r="N419">
        <f>(D4-D5)*EXP(-(F4-F5)*I419)+(H4-H5)</f>
        <v>26.651932579421928</v>
      </c>
      <c r="O419">
        <f>(D4+D5)*EXP(-(F4+F5)*I419)+(H4+H5)</f>
        <v>28.192254326047703</v>
      </c>
    </row>
    <row r="420" spans="9:15" x14ac:dyDescent="0.3">
      <c r="I420">
        <v>115.8336111111111</v>
      </c>
      <c r="J420">
        <f>D4*EXP(-F4*I420)+H4</f>
        <v>27.422711410728233</v>
      </c>
      <c r="K420">
        <f>L420* E6/M420</f>
        <v>27.415233345287824</v>
      </c>
      <c r="L420">
        <v>27.957999999999998</v>
      </c>
      <c r="M420">
        <v>301.22000000000003</v>
      </c>
      <c r="N420">
        <f>(D4-D5)*EXP(-(F4-F5)*I420)+(H4-H5)</f>
        <v>26.647255259666288</v>
      </c>
      <c r="O420">
        <f>(D4+D5)*EXP(-(F4+F5)*I420)+(H4+H5)</f>
        <v>28.186577112107265</v>
      </c>
    </row>
    <row r="421" spans="9:15" x14ac:dyDescent="0.3">
      <c r="I421">
        <v>116.1113888888889</v>
      </c>
      <c r="J421">
        <f>D4*EXP(-F4*I421)+H4</f>
        <v>27.417544622592537</v>
      </c>
      <c r="K421">
        <f>L421* E6/M421</f>
        <v>27.424667630430871</v>
      </c>
      <c r="L421">
        <v>27.963999999999999</v>
      </c>
      <c r="M421">
        <v>301.18099999999998</v>
      </c>
      <c r="N421">
        <f>(D4-D5)*EXP(-(F4-F5)*I421)+(H4-H5)</f>
        <v>26.64258096066753</v>
      </c>
      <c r="O421">
        <f>(D4+D5)*EXP(-(F4+F5)*I421)+(H4+H5)</f>
        <v>28.180904062043361</v>
      </c>
    </row>
    <row r="422" spans="9:15" x14ac:dyDescent="0.3">
      <c r="I422">
        <v>116.3891666666667</v>
      </c>
      <c r="J422">
        <f>D4*EXP(-F4*I422)+H4</f>
        <v>27.412381397652883</v>
      </c>
      <c r="K422">
        <f>L422* E6/M422</f>
        <v>27.398423701681729</v>
      </c>
      <c r="L422">
        <v>27.948</v>
      </c>
      <c r="M422">
        <v>301.29700000000003</v>
      </c>
      <c r="N422">
        <f>(D4-D5)*EXP(-(F4-F5)*I422)+(H4-H5)</f>
        <v>26.637909680474749</v>
      </c>
      <c r="O422">
        <f>(D4+D5)*EXP(-(F4+F5)*I422)+(H4+H5)</f>
        <v>28.175235172802054</v>
      </c>
    </row>
    <row r="423" spans="9:15" x14ac:dyDescent="0.3">
      <c r="I423">
        <v>116.6669444444444</v>
      </c>
      <c r="J423">
        <f>D4*EXP(-F4*I423)+H4</f>
        <v>27.407221733451969</v>
      </c>
      <c r="K423">
        <f>L423* E6/M423</f>
        <v>27.413445189455967</v>
      </c>
      <c r="L423">
        <v>27.952000000000002</v>
      </c>
      <c r="M423">
        <v>301.17500000000001</v>
      </c>
      <c r="N423">
        <f>(D4-D5)*EXP(-(F4-F5)*I423)+(H4-H5)</f>
        <v>26.633241417138308</v>
      </c>
      <c r="O423">
        <f>(D4+D5)*EXP(-(F4+F5)*I423)+(H4+H5)</f>
        <v>28.169570441331643</v>
      </c>
    </row>
    <row r="424" spans="9:15" x14ac:dyDescent="0.3">
      <c r="I424">
        <v>116.9447222222222</v>
      </c>
      <c r="J424">
        <f>D4*EXP(-F4*I424)+H4</f>
        <v>27.402065627534189</v>
      </c>
      <c r="K424">
        <f>L424* E6/M424</f>
        <v>27.401111924066264</v>
      </c>
      <c r="L424">
        <v>27.95</v>
      </c>
      <c r="M424">
        <v>301.28899999999999</v>
      </c>
      <c r="N424">
        <f>(D4-D5)*EXP(-(F4-F5)*I424)+(H4-H5)</f>
        <v>26.628576168709834</v>
      </c>
      <c r="O424">
        <f>(D4+D5)*EXP(-(F4+F5)*I424)+(H4+H5)</f>
        <v>28.163909864582664</v>
      </c>
    </row>
    <row r="425" spans="9:15" x14ac:dyDescent="0.3">
      <c r="I425">
        <v>117.2225</v>
      </c>
      <c r="J425">
        <f>D4*EXP(-F4*I425)+H4</f>
        <v>27.396913077445621</v>
      </c>
      <c r="K425">
        <f>L425* E6/M425</f>
        <v>27.391379528276563</v>
      </c>
      <c r="L425">
        <v>27.940999999999999</v>
      </c>
      <c r="M425">
        <v>301.29899999999998</v>
      </c>
      <c r="N425">
        <f>(D4-D5)*EXP(-(F4-F5)*I425)+(H4-H5)</f>
        <v>26.623913933242196</v>
      </c>
      <c r="O425">
        <f>(D4+D5)*EXP(-(F4+F5)*I425)+(H4+H5)</f>
        <v>28.158253439507892</v>
      </c>
    </row>
    <row r="426" spans="9:15" x14ac:dyDescent="0.3">
      <c r="I426">
        <v>117.5002777777778</v>
      </c>
      <c r="J426">
        <f>D4*EXP(-F4*I426)+H4</f>
        <v>27.391764080734049</v>
      </c>
      <c r="K426">
        <f>L426* E6/M426</f>
        <v>27.396644888236445</v>
      </c>
      <c r="L426">
        <v>27.946000000000002</v>
      </c>
      <c r="M426">
        <v>301.29500000000002</v>
      </c>
      <c r="N426">
        <f>(D4-D5)*EXP(-(F4-F5)*I426)+(H4-H5)</f>
        <v>26.619254708789541</v>
      </c>
      <c r="O426">
        <f>(D4+D5)*EXP(-(F4+F5)*I426)+(H4+H5)</f>
        <v>28.152601163062339</v>
      </c>
    </row>
    <row r="427" spans="9:15" x14ac:dyDescent="0.3">
      <c r="I427">
        <v>117.7780555555556</v>
      </c>
      <c r="J427">
        <f>D4*EXP(-F4*I427)+H4</f>
        <v>27.386618634948935</v>
      </c>
      <c r="K427">
        <f>L427* E6/M427</f>
        <v>27.379725715353139</v>
      </c>
      <c r="L427">
        <v>27.928000000000001</v>
      </c>
      <c r="M427">
        <v>301.28699999999998</v>
      </c>
      <c r="N427">
        <f>(D4-D5)*EXP(-(F4-F5)*I427)+(H4-H5)</f>
        <v>26.614598493407261</v>
      </c>
      <c r="O427">
        <f>(D4+D5)*EXP(-(F4+F5)*I427)+(H4+H5)</f>
        <v>28.14695303220325</v>
      </c>
    </row>
    <row r="428" spans="9:15" x14ac:dyDescent="0.3">
      <c r="I428">
        <v>118.0558333333333</v>
      </c>
      <c r="J428">
        <f>D4*EXP(-F4*I428)+H4</f>
        <v>27.381476737641442</v>
      </c>
      <c r="K428">
        <f>L428* E6/M428</f>
        <v>27.370217393571668</v>
      </c>
      <c r="L428">
        <v>27.936</v>
      </c>
      <c r="M428">
        <v>301.47800000000001</v>
      </c>
      <c r="N428">
        <f>(D4-D5)*EXP(-(F4-F5)*I428)+(H4-H5)</f>
        <v>26.609945285152005</v>
      </c>
      <c r="O428">
        <f>(D4+D5)*EXP(-(F4+F5)*I428)+(H4+H5)</f>
        <v>28.1413090438901</v>
      </c>
    </row>
    <row r="429" spans="9:15" x14ac:dyDescent="0.3">
      <c r="I429">
        <v>118.3336111111111</v>
      </c>
      <c r="J429">
        <f>D4*EXP(-F4*I429)+H4</f>
        <v>27.376338386364409</v>
      </c>
      <c r="K429">
        <f>L429* E6/M429</f>
        <v>27.351330024636383</v>
      </c>
      <c r="L429">
        <v>27.917000000000002</v>
      </c>
      <c r="M429">
        <v>301.48099999999999</v>
      </c>
      <c r="N429">
        <f>(D4-D5)*EXP(-(F4-F5)*I429)+(H4-H5)</f>
        <v>26.605295082081678</v>
      </c>
      <c r="O429">
        <f>(D4+D5)*EXP(-(F4+F5)*I429)+(H4+H5)</f>
        <v>28.135669195084592</v>
      </c>
    </row>
    <row r="430" spans="9:15" x14ac:dyDescent="0.3">
      <c r="I430">
        <v>118.6113888888889</v>
      </c>
      <c r="J430">
        <f>D4*EXP(-F4*I430)+H4</f>
        <v>27.371203578672386</v>
      </c>
      <c r="K430">
        <f>L430* E6/M430</f>
        <v>27.354432372702906</v>
      </c>
      <c r="L430">
        <v>27.920999999999999</v>
      </c>
      <c r="M430">
        <v>301.49</v>
      </c>
      <c r="N430">
        <f>(D4-D5)*EXP(-(F4-F5)*I430)+(H4-H5)</f>
        <v>26.600647882255437</v>
      </c>
      <c r="O430">
        <f>(D4+D5)*EXP(-(F4+F5)*I430)+(H4+H5)</f>
        <v>28.130033482750658</v>
      </c>
    </row>
    <row r="431" spans="9:15" x14ac:dyDescent="0.3">
      <c r="I431">
        <v>118.8888888888889</v>
      </c>
      <c r="J431">
        <f>D4*EXP(-F4*I431)+H4</f>
        <v>27.366077441620142</v>
      </c>
      <c r="K431">
        <f>L431* E6/M431</f>
        <v>27.36042591108405</v>
      </c>
      <c r="L431">
        <v>27.911000000000001</v>
      </c>
      <c r="M431">
        <v>301.31599999999997</v>
      </c>
      <c r="N431">
        <f>(D4-D5)*EXP(-(F4-F5)*I431)+(H4-H5)</f>
        <v>26.596008326433711</v>
      </c>
      <c r="O431">
        <f>(D4+D5)*EXP(-(F4+F5)*I431)+(H4+H5)</f>
        <v>28.12440753336972</v>
      </c>
    </row>
    <row r="432" spans="9:15" x14ac:dyDescent="0.3">
      <c r="I432">
        <v>119.1669444444444</v>
      </c>
      <c r="J432">
        <f>D4*EXP(-F4*I432)+H4</f>
        <v>27.360944584269902</v>
      </c>
      <c r="K432">
        <f>L432* E6/M432</f>
        <v>27.347955109821811</v>
      </c>
      <c r="L432">
        <v>27.908000000000001</v>
      </c>
      <c r="M432">
        <v>301.42099999999999</v>
      </c>
      <c r="N432">
        <f>(D4-D5)*EXP(-(F4-F5)*I432)+(H4-H5)</f>
        <v>26.59136248457812</v>
      </c>
      <c r="O432">
        <f>(D4+D5)*EXP(-(F4+F5)*I432)+(H4+H5)</f>
        <v>28.118774455364392</v>
      </c>
    </row>
    <row r="433" spans="9:15" x14ac:dyDescent="0.3">
      <c r="I433">
        <v>119.4447222222222</v>
      </c>
      <c r="J433">
        <f>D4*EXP(-F4*I433)+H4</f>
        <v>27.355820392676943</v>
      </c>
      <c r="K433">
        <f>L433* E6/M433</f>
        <v>27.341171344490764</v>
      </c>
      <c r="L433">
        <v>27.911999999999999</v>
      </c>
      <c r="M433">
        <v>301.53899999999999</v>
      </c>
      <c r="N433">
        <f>(D4-D5)*EXP(-(F4-F5)*I433)+(H4-H5)</f>
        <v>26.58672428285163</v>
      </c>
      <c r="O433">
        <f>(D4+D5)*EXP(-(F4+F5)*I433)+(H4+H5)</f>
        <v>28.113151134251048</v>
      </c>
    </row>
    <row r="434" spans="9:15" x14ac:dyDescent="0.3">
      <c r="I434">
        <v>119.7225</v>
      </c>
      <c r="J434">
        <f>D4*EXP(-F4*I434)+H4</f>
        <v>27.350699734903976</v>
      </c>
      <c r="K434">
        <f>L434* E6/M434</f>
        <v>27.324122105394856</v>
      </c>
      <c r="L434">
        <v>27.896999999999998</v>
      </c>
      <c r="M434">
        <v>301.565</v>
      </c>
      <c r="N434">
        <f>(D4-D5)*EXP(-(F4-F5)*I434)+(H4-H5)</f>
        <v>26.582089076618388</v>
      </c>
      <c r="O434">
        <f>(D4+D5)*EXP(-(F4+F5)*I434)+(H4+H5)</f>
        <v>28.10753193748727</v>
      </c>
    </row>
    <row r="435" spans="9:15" x14ac:dyDescent="0.3">
      <c r="I435">
        <v>120</v>
      </c>
      <c r="J435">
        <f>D4*EXP(-F4*I435)+H4</f>
        <v>27.34558772387723</v>
      </c>
      <c r="K435">
        <f>L435* E6/M435</f>
        <v>27.352454697742299</v>
      </c>
      <c r="L435">
        <v>27.92</v>
      </c>
      <c r="M435">
        <v>301.50099999999998</v>
      </c>
      <c r="N435">
        <f>(D4-D5)*EXP(-(F4-F5)*I435)+(H4-H5)</f>
        <v>26.577461494661854</v>
      </c>
      <c r="O435">
        <f>(D4+D5)*EXP(-(F4+F5)*I435)+(H4+H5)</f>
        <v>28.101922475065948</v>
      </c>
    </row>
    <row r="436" spans="9:15" x14ac:dyDescent="0.3">
      <c r="I436">
        <v>120.2780555555556</v>
      </c>
      <c r="J436">
        <f>D4*EXP(-F4*I436)+H4</f>
        <v>27.340469011071516</v>
      </c>
      <c r="K436">
        <f>L436* E6/M436</f>
        <v>27.316095140319756</v>
      </c>
      <c r="L436">
        <v>27.911000000000001</v>
      </c>
      <c r="M436">
        <v>301.80499999999989</v>
      </c>
      <c r="N436">
        <f>(D4-D5)*EXP(-(F4-F5)*I436)+(H4-H5)</f>
        <v>26.572827642894584</v>
      </c>
      <c r="O436">
        <f>(D4+D5)*EXP(-(F4+F5)*I436)+(H4+H5)</f>
        <v>28.096305904910817</v>
      </c>
    </row>
    <row r="437" spans="9:15" x14ac:dyDescent="0.3">
      <c r="I437">
        <v>120.5558333333333</v>
      </c>
      <c r="J437">
        <f>D4*EXP(-F4*I437)+H4</f>
        <v>27.335358940142982</v>
      </c>
      <c r="K437">
        <f>L437* E6/M437</f>
        <v>27.282411975353785</v>
      </c>
      <c r="L437">
        <v>27.902999999999999</v>
      </c>
      <c r="M437">
        <v>302.09100000000001</v>
      </c>
      <c r="N437">
        <f>(D4-D5)*EXP(-(F4-F5)*I437)+(H4-H5)</f>
        <v>26.568201411538606</v>
      </c>
      <c r="O437">
        <f>(D4+D5)*EXP(-(F4+F5)*I437)+(H4+H5)</f>
        <v>28.090699063054906</v>
      </c>
    </row>
    <row r="438" spans="9:15" x14ac:dyDescent="0.3">
      <c r="I438">
        <v>120.8336111111111</v>
      </c>
      <c r="J438">
        <f>D4*EXP(-F4*I438)+H4</f>
        <v>27.330252393296337</v>
      </c>
      <c r="K438">
        <f>L438* E6/M438</f>
        <v>27.304030363646671</v>
      </c>
      <c r="L438">
        <v>27.890999999999998</v>
      </c>
      <c r="M438">
        <v>301.72199999999998</v>
      </c>
      <c r="N438">
        <f>(D4-D5)*EXP(-(F4-F5)*I438)+(H4-H5)</f>
        <v>26.563578167945042</v>
      </c>
      <c r="O438">
        <f>(D4+D5)*EXP(-(F4+F5)*I438)+(H4+H5)</f>
        <v>28.085096333462062</v>
      </c>
    </row>
    <row r="439" spans="9:15" x14ac:dyDescent="0.3">
      <c r="I439">
        <v>121.1113888888889</v>
      </c>
      <c r="J439">
        <f>D4*EXP(-F4*I439)+H4</f>
        <v>27.325149368101254</v>
      </c>
      <c r="K439">
        <f>L439* E6/M439</f>
        <v>27.275669291750866</v>
      </c>
      <c r="L439">
        <v>27.866</v>
      </c>
      <c r="M439">
        <v>301.76499999999999</v>
      </c>
      <c r="N439">
        <f>(D4-D5)*EXP(-(F4-F5)*I439)+(H4-H5)</f>
        <v>26.558957910184308</v>
      </c>
      <c r="O439">
        <f>(D4+D5)*EXP(-(F4+F5)*I439)+(H4+H5)</f>
        <v>28.079497713116204</v>
      </c>
    </row>
    <row r="440" spans="9:15" x14ac:dyDescent="0.3">
      <c r="I440">
        <v>121.3888888888889</v>
      </c>
      <c r="J440">
        <f>D4*EXP(-F4*I440)+H4</f>
        <v>27.320054959878014</v>
      </c>
      <c r="K440">
        <f>L440* E6/M440</f>
        <v>27.287461253424333</v>
      </c>
      <c r="L440">
        <v>27.858000000000001</v>
      </c>
      <c r="M440">
        <v>301.548</v>
      </c>
      <c r="N440">
        <f>(D4-D5)*EXP(-(F4-F5)*I440)+(H4-H5)</f>
        <v>26.5543452521121</v>
      </c>
      <c r="O440">
        <f>(D4+D5)*EXP(-(F4+F5)*I440)+(H4+H5)</f>
        <v>28.073908791467513</v>
      </c>
    </row>
    <row r="441" spans="9:15" x14ac:dyDescent="0.3">
      <c r="I441">
        <v>121.6669444444444</v>
      </c>
      <c r="J441">
        <f>D4*EXP(-F4*I441)+H4</f>
        <v>27.314953872952849</v>
      </c>
      <c r="K441">
        <f>L441* E6/M441</f>
        <v>27.30788330857963</v>
      </c>
      <c r="L441">
        <v>27.876999999999999</v>
      </c>
      <c r="M441">
        <v>301.52800000000002</v>
      </c>
      <c r="N441">
        <f>(D4-D5)*EXP(-(F4-F5)*I441)+(H4-H5)</f>
        <v>26.549726344449205</v>
      </c>
      <c r="O441">
        <f>(D4+D5)*EXP(-(F4+F5)*I441)+(H4+H5)</f>
        <v>28.068312788112173</v>
      </c>
    </row>
    <row r="442" spans="9:15" x14ac:dyDescent="0.3">
      <c r="I442">
        <v>121.9447222222222</v>
      </c>
      <c r="J442">
        <f>D4*EXP(-F4*I442)+H4</f>
        <v>27.309861398147241</v>
      </c>
      <c r="K442">
        <f>L442* E6/M442</f>
        <v>27.305758611471372</v>
      </c>
      <c r="L442">
        <v>27.885000000000002</v>
      </c>
      <c r="M442">
        <v>301.63799999999998</v>
      </c>
      <c r="N442">
        <f>(D4-D5)*EXP(-(F4-F5)*I442)+(H4-H5)</f>
        <v>26.545115032621883</v>
      </c>
      <c r="O442">
        <f>(D4+D5)*EXP(-(F4+F5)*I442)+(H4+H5)</f>
        <v>28.062726477432886</v>
      </c>
    </row>
    <row r="443" spans="9:15" x14ac:dyDescent="0.3">
      <c r="I443">
        <v>122.2225</v>
      </c>
      <c r="J443">
        <f>D4*EXP(-F4*I443)+H4</f>
        <v>27.30477243528863</v>
      </c>
      <c r="K443">
        <f>L443* E6/M443</f>
        <v>27.293788514644703</v>
      </c>
      <c r="L443">
        <v>27.881</v>
      </c>
      <c r="M443">
        <v>301.72699999999998</v>
      </c>
      <c r="N443">
        <f>(D4-D5)*EXP(-(F4-F5)*I443)+(H4-H5)</f>
        <v>26.540506698921487</v>
      </c>
      <c r="O443">
        <f>(D4+D5)*EXP(-(F4+F5)*I443)+(H4+H5)</f>
        <v>28.057144263958353</v>
      </c>
    </row>
    <row r="444" spans="9:15" x14ac:dyDescent="0.3">
      <c r="I444">
        <v>122.5</v>
      </c>
      <c r="J444">
        <f>D4*EXP(-F4*I444)+H4</f>
        <v>27.299692065656188</v>
      </c>
      <c r="K444">
        <f>L444* E6/M444</f>
        <v>27.298979932060167</v>
      </c>
      <c r="L444">
        <v>27.89</v>
      </c>
      <c r="M444">
        <v>301.767</v>
      </c>
      <c r="N444">
        <f>(D4-D5)*EXP(-(F4-F5)*I444)+(H4-H5)</f>
        <v>26.535905945296179</v>
      </c>
      <c r="O444">
        <f>(D4+D5)*EXP(-(F4+F5)*I444)+(H4+H5)</f>
        <v>28.051571720758755</v>
      </c>
    </row>
    <row r="445" spans="9:15" x14ac:dyDescent="0.3">
      <c r="I445">
        <v>122.7780555555556</v>
      </c>
      <c r="J445">
        <f>D4*EXP(-F4*I445)+H4</f>
        <v>27.294605035726228</v>
      </c>
      <c r="K445">
        <f>L445* E6/M445</f>
        <v>27.288873939449523</v>
      </c>
      <c r="L445">
        <v>27.917000000000002</v>
      </c>
      <c r="M445">
        <v>302.17099999999999</v>
      </c>
      <c r="N445">
        <f>(D4-D5)*EXP(-(F4-F5)*I445)+(H4-H5)</f>
        <v>26.531298958209259</v>
      </c>
      <c r="O445">
        <f>(D4+D5)*EXP(-(F4+F5)*I445)+(H4+H5)</f>
        <v>28.045992116605593</v>
      </c>
    </row>
    <row r="446" spans="9:15" x14ac:dyDescent="0.3">
      <c r="I446">
        <v>123.0558333333333</v>
      </c>
      <c r="J446">
        <f>D4*EXP(-F4*I446)+H4</f>
        <v>27.289526594183528</v>
      </c>
      <c r="K446">
        <f>L446* E6/M446</f>
        <v>27.28161983240911</v>
      </c>
      <c r="L446">
        <v>27.919</v>
      </c>
      <c r="M446">
        <v>302.27300000000002</v>
      </c>
      <c r="N446">
        <f>(D4-D5)*EXP(-(F4-F5)*I446)+(H4-H5)</f>
        <v>26.526699547354422</v>
      </c>
      <c r="O446">
        <f>(D4+D5)*EXP(-(F4+F5)*I446)+(H4+H5)</f>
        <v>28.040422176723901</v>
      </c>
    </row>
    <row r="447" spans="9:15" x14ac:dyDescent="0.3">
      <c r="I447">
        <v>123.3336111111111</v>
      </c>
      <c r="J447">
        <f>D4*EXP(-F4*I447)+H4</f>
        <v>27.284451654910001</v>
      </c>
      <c r="K447">
        <f>L447* E6/M447</f>
        <v>27.296406761279346</v>
      </c>
      <c r="L447">
        <v>27.925999999999998</v>
      </c>
      <c r="M447">
        <v>302.185</v>
      </c>
      <c r="N447">
        <f>(D4-D5)*EXP(-(F4-F5)*I447)+(H4-H5)</f>
        <v>26.522103106940499</v>
      </c>
      <c r="O447">
        <f>(D4+D5)*EXP(-(F4+F5)*I447)+(H4+H5)</f>
        <v>28.034856322040017</v>
      </c>
    </row>
    <row r="448" spans="9:15" x14ac:dyDescent="0.3">
      <c r="I448">
        <v>123.6113888888889</v>
      </c>
      <c r="J448">
        <f>D4*EXP(-F4*I448)+H4</f>
        <v>27.279380215490356</v>
      </c>
      <c r="K448">
        <f>L448* E6/M448</f>
        <v>27.279898745025825</v>
      </c>
      <c r="L448">
        <v>27.931000000000001</v>
      </c>
      <c r="M448">
        <v>302.42200000000003</v>
      </c>
      <c r="N448">
        <f>(D4-D5)*EXP(-(F4-F5)*I448)+(H4-H5)</f>
        <v>26.51750963504908</v>
      </c>
      <c r="O448">
        <f>(D4+D5)*EXP(-(F4+F5)*I448)+(H4+H5)</f>
        <v>28.029294549557715</v>
      </c>
    </row>
    <row r="449" spans="9:15" x14ac:dyDescent="0.3">
      <c r="I449">
        <v>123.8891666666667</v>
      </c>
      <c r="J449">
        <f>D4*EXP(-F4*I449)+H4</f>
        <v>27.274312273510979</v>
      </c>
      <c r="K449">
        <f>L449* E6/M449</f>
        <v>27.288784896913462</v>
      </c>
      <c r="L449">
        <v>27.951000000000001</v>
      </c>
      <c r="M449">
        <v>302.54000000000002</v>
      </c>
      <c r="N449">
        <f>(D4-D5)*EXP(-(F4-F5)*I449)+(H4-H5)</f>
        <v>26.512919129763016</v>
      </c>
      <c r="O449">
        <f>(D4+D5)*EXP(-(F4+F5)*I449)+(H4+H5)</f>
        <v>28.023736856282952</v>
      </c>
    </row>
    <row r="450" spans="9:15" x14ac:dyDescent="0.3">
      <c r="I450">
        <v>124.1669444444444</v>
      </c>
      <c r="J450">
        <f>D4*EXP(-F4*I450)+H4</f>
        <v>27.269247826559916</v>
      </c>
      <c r="K450">
        <f>L450* E6/M450</f>
        <v>27.270773455570534</v>
      </c>
      <c r="L450">
        <v>27.943999999999999</v>
      </c>
      <c r="M450">
        <v>302.66399999999999</v>
      </c>
      <c r="N450">
        <f>(D4-D5)*EXP(-(F4-F5)*I450)+(H4-H5)</f>
        <v>26.508331589166378</v>
      </c>
      <c r="O450">
        <f>(D4+D5)*EXP(-(F4+F5)*I450)+(H4+H5)</f>
        <v>28.018183239223895</v>
      </c>
    </row>
    <row r="451" spans="9:15" x14ac:dyDescent="0.3">
      <c r="I451">
        <v>124.4447222222222</v>
      </c>
      <c r="J451">
        <f>D4*EXP(-F4*I451)+H4</f>
        <v>27.264186872226869</v>
      </c>
      <c r="K451">
        <f>L451* E6/M451</f>
        <v>27.272705100614125</v>
      </c>
      <c r="L451">
        <v>27.965</v>
      </c>
      <c r="M451">
        <v>302.87</v>
      </c>
      <c r="N451">
        <f>(D4-D5)*EXP(-(F4-F5)*I451)+(H4-H5)</f>
        <v>26.503747011344473</v>
      </c>
      <c r="O451">
        <f>(D4+D5)*EXP(-(F4+F5)*I451)+(H4+H5)</f>
        <v>28.012633695390896</v>
      </c>
    </row>
    <row r="452" spans="9:15" x14ac:dyDescent="0.3">
      <c r="I452">
        <v>124.7225</v>
      </c>
      <c r="J452">
        <f>D4*EXP(-F4*I452)+H4</f>
        <v>27.259129408103206</v>
      </c>
      <c r="K452">
        <f>L452* E6/M452</f>
        <v>27.273044906968643</v>
      </c>
      <c r="L452">
        <v>27.984000000000002</v>
      </c>
      <c r="M452">
        <v>303.072</v>
      </c>
      <c r="N452">
        <f>(D4-D5)*EXP(-(F4-F5)*I452)+(H4-H5)</f>
        <v>26.499165394383851</v>
      </c>
      <c r="O452">
        <f>(D4+D5)*EXP(-(F4+F5)*I452)+(H4+H5)</f>
        <v>28.007088221796497</v>
      </c>
    </row>
    <row r="453" spans="9:15" x14ac:dyDescent="0.3">
      <c r="I453">
        <v>125.0002777777778</v>
      </c>
      <c r="J453">
        <f>D4*EXP(-F4*I453)+H4</f>
        <v>27.254075431781963</v>
      </c>
      <c r="K453">
        <f>L453* E6/M453</f>
        <v>27.267137936848567</v>
      </c>
      <c r="L453">
        <v>27.97</v>
      </c>
      <c r="M453">
        <v>302.98599999999999</v>
      </c>
      <c r="N453">
        <f>(D4-D5)*EXP(-(F4-F5)*I453)+(H4-H5)</f>
        <v>26.494586736372298</v>
      </c>
      <c r="O453">
        <f>(D4+D5)*EXP(-(F4+F5)*I453)+(H4+H5)</f>
        <v>28.001546815455441</v>
      </c>
    </row>
    <row r="454" spans="9:15" x14ac:dyDescent="0.3">
      <c r="I454">
        <v>125.2780555555556</v>
      </c>
      <c r="J454">
        <f>D4*EXP(-F4*I454)+H4</f>
        <v>27.249024940857833</v>
      </c>
      <c r="K454">
        <f>L454* E6/M454</f>
        <v>27.278578890492106</v>
      </c>
      <c r="L454">
        <v>27.986999999999998</v>
      </c>
      <c r="M454">
        <v>303.04300000000001</v>
      </c>
      <c r="N454">
        <f>(D4-D5)*EXP(-(F4-F5)*I454)+(H4-H5)</f>
        <v>26.490011035398837</v>
      </c>
      <c r="O454">
        <f>(D4+D5)*EXP(-(F4+F5)*I454)+(H4+H5)</f>
        <v>27.996009473384653</v>
      </c>
    </row>
    <row r="455" spans="9:15" x14ac:dyDescent="0.3">
      <c r="I455">
        <v>125.5558333333333</v>
      </c>
      <c r="J455">
        <f>D4*EXP(-F4*I455)+H4</f>
        <v>27.243977932927159</v>
      </c>
      <c r="K455">
        <f>L455* E6/M455</f>
        <v>27.294373593475822</v>
      </c>
      <c r="L455">
        <v>28.013000000000002</v>
      </c>
      <c r="M455">
        <v>303.149</v>
      </c>
      <c r="N455">
        <f>(D4-D5)*EXP(-(F4-F5)*I455)+(H4-H5)</f>
        <v>26.485438289553723</v>
      </c>
      <c r="O455">
        <f>(D4+D5)*EXP(-(F4+F5)*I455)+(H4+H5)</f>
        <v>27.990476192603253</v>
      </c>
    </row>
    <row r="456" spans="9:15" x14ac:dyDescent="0.3">
      <c r="I456">
        <v>125.8336111111111</v>
      </c>
      <c r="J456">
        <f>D4*EXP(-F4*I456)+H4</f>
        <v>27.238934405587951</v>
      </c>
      <c r="K456">
        <f>L456* E6/M456</f>
        <v>27.285334454296198</v>
      </c>
      <c r="L456">
        <v>28.004000000000001</v>
      </c>
      <c r="M456">
        <v>303.15199999999999</v>
      </c>
      <c r="N456">
        <f>(D4-D5)*EXP(-(F4-F5)*I456)+(H4-H5)</f>
        <v>26.480868496928437</v>
      </c>
      <c r="O456">
        <f>(D4+D5)*EXP(-(F4+F5)*I456)+(H4+H5)</f>
        <v>27.98494697013254</v>
      </c>
    </row>
    <row r="457" spans="9:15" x14ac:dyDescent="0.3">
      <c r="I457">
        <v>126.1113888888889</v>
      </c>
      <c r="J457">
        <f>D4*EXP(-F4*I457)+H4</f>
        <v>27.233894356439869</v>
      </c>
      <c r="K457">
        <f>L457* E6/M457</f>
        <v>27.288553398810592</v>
      </c>
      <c r="L457">
        <v>27.994</v>
      </c>
      <c r="M457">
        <v>303.00799999999998</v>
      </c>
      <c r="N457">
        <f>(D4-D5)*EXP(-(F4-F5)*I457)+(H4-H5)</f>
        <v>26.4763016556157</v>
      </c>
      <c r="O457">
        <f>(D4+D5)*EXP(-(F4+F5)*I457)+(H4+H5)</f>
        <v>27.979421802995997</v>
      </c>
    </row>
    <row r="458" spans="9:15" x14ac:dyDescent="0.3">
      <c r="I458">
        <v>126.3891666666667</v>
      </c>
      <c r="J458">
        <f>D4*EXP(-F4*I458)+H4</f>
        <v>27.228857783084237</v>
      </c>
      <c r="K458">
        <f>L458* E6/M458</f>
        <v>27.280648318866987</v>
      </c>
      <c r="L458">
        <v>28.015999999999998</v>
      </c>
      <c r="M458">
        <v>303.334</v>
      </c>
      <c r="N458">
        <f>(D4-D5)*EXP(-(F4-F5)*I458)+(H4-H5)</f>
        <v>26.471737763709466</v>
      </c>
      <c r="O458">
        <f>(D4+D5)*EXP(-(F4+F5)*I458)+(H4+H5)</f>
        <v>27.973900688219295</v>
      </c>
    </row>
    <row r="459" spans="9:15" x14ac:dyDescent="0.3">
      <c r="I459">
        <v>126.6669444444444</v>
      </c>
      <c r="J459">
        <f>D4*EXP(-F4*I459)+H4</f>
        <v>27.223824683124029</v>
      </c>
      <c r="K459">
        <f>L459* E6/M459</f>
        <v>27.260874004580714</v>
      </c>
      <c r="L459">
        <v>27.998000000000001</v>
      </c>
      <c r="M459">
        <v>303.35899999999998</v>
      </c>
      <c r="N459">
        <f>(D4-D5)*EXP(-(F4-F5)*I459)+(H4-H5)</f>
        <v>26.467176819304918</v>
      </c>
      <c r="O459">
        <f>(D4+D5)*EXP(-(F4+F5)*I459)+(H4+H5)</f>
        <v>27.968383622830288</v>
      </c>
    </row>
    <row r="460" spans="9:15" x14ac:dyDescent="0.3">
      <c r="I460">
        <v>126.9447222222222</v>
      </c>
      <c r="J460">
        <f>D4*EXP(-F4*I460)+H4</f>
        <v>27.218795054163863</v>
      </c>
      <c r="K460">
        <f>L460* E6/M460</f>
        <v>27.275777274735248</v>
      </c>
      <c r="L460">
        <v>28.016999999999999</v>
      </c>
      <c r="M460">
        <v>303.399</v>
      </c>
      <c r="N460">
        <f>(D4-D5)*EXP(-(F4-F5)*I460)+(H4-H5)</f>
        <v>26.462618820498466</v>
      </c>
      <c r="O460">
        <f>(D4+D5)*EXP(-(F4+F5)*I460)+(H4+H5)</f>
        <v>27.962870603859006</v>
      </c>
    </row>
    <row r="461" spans="9:15" x14ac:dyDescent="0.3">
      <c r="I461">
        <v>127.2225</v>
      </c>
      <c r="J461">
        <f>D4*EXP(-F4*I461)+H4</f>
        <v>27.213768893810023</v>
      </c>
      <c r="K461">
        <f>L461* E6/M461</f>
        <v>27.229043025254928</v>
      </c>
      <c r="L461">
        <v>27.989000000000001</v>
      </c>
      <c r="M461">
        <v>303.61599999999999</v>
      </c>
      <c r="N461">
        <f>(D4-D5)*EXP(-(F4-F5)*I461)+(H4-H5)</f>
        <v>26.458063765387756</v>
      </c>
      <c r="O461">
        <f>(D4+D5)*EXP(-(F4+F5)*I461)+(H4+H5)</f>
        <v>27.957361628337654</v>
      </c>
    </row>
    <row r="462" spans="9:15" x14ac:dyDescent="0.3">
      <c r="I462">
        <v>127.5002777777778</v>
      </c>
      <c r="J462">
        <f>D4*EXP(-F4*I462)+H4</f>
        <v>27.20874619967044</v>
      </c>
      <c r="K462">
        <f>L462* E6/M462</f>
        <v>27.240759453446337</v>
      </c>
      <c r="L462">
        <v>27.998000000000001</v>
      </c>
      <c r="M462">
        <v>303.58300000000003</v>
      </c>
      <c r="N462">
        <f>(D4-D5)*EXP(-(F4-F5)*I462)+(H4-H5)</f>
        <v>26.453511652071654</v>
      </c>
      <c r="O462">
        <f>(D4+D5)*EXP(-(F4+F5)*I462)+(H4+H5)</f>
        <v>27.951856693300623</v>
      </c>
    </row>
    <row r="463" spans="9:15" x14ac:dyDescent="0.3">
      <c r="I463">
        <v>127.7780555555556</v>
      </c>
      <c r="J463">
        <f>D4*EXP(-F4*I463)+H4</f>
        <v>27.203726969354687</v>
      </c>
      <c r="K463">
        <f>L463* E6/M463</f>
        <v>27.212710002022451</v>
      </c>
      <c r="L463">
        <v>27.97</v>
      </c>
      <c r="M463">
        <v>303.59199999999998</v>
      </c>
      <c r="N463">
        <f>(D4-D5)*EXP(-(F4-F5)*I463)+(H4-H5)</f>
        <v>26.448962478650262</v>
      </c>
      <c r="O463">
        <f>(D4+D5)*EXP(-(F4+F5)*I463)+(H4+H5)</f>
        <v>27.94635579578447</v>
      </c>
    </row>
    <row r="464" spans="9:15" x14ac:dyDescent="0.3">
      <c r="I464">
        <v>128.05583333333331</v>
      </c>
      <c r="J464">
        <f>D4*EXP(-F4*I464)+H4</f>
        <v>27.198711200473998</v>
      </c>
      <c r="K464">
        <f>L464* E6/M464</f>
        <v>27.237964098403626</v>
      </c>
      <c r="L464">
        <v>27.998999999999999</v>
      </c>
      <c r="M464">
        <v>303.625</v>
      </c>
      <c r="N464">
        <f>(D4-D5)*EXP(-(F4-F5)*I464)+(H4-H5)</f>
        <v>26.444416243224907</v>
      </c>
      <c r="O464">
        <f>(D4+D5)*EXP(-(F4+F5)*I464)+(H4+H5)</f>
        <v>27.940858932827936</v>
      </c>
    </row>
    <row r="465" spans="9:15" x14ac:dyDescent="0.3">
      <c r="I465">
        <v>128.33361111111111</v>
      </c>
      <c r="J465">
        <f>D4*EXP(-F4*I465)+H4</f>
        <v>27.19369889064124</v>
      </c>
      <c r="K465">
        <f>L465* E6/M465</f>
        <v>27.223089274419785</v>
      </c>
      <c r="L465">
        <v>27.965</v>
      </c>
      <c r="M465">
        <v>303.42200000000003</v>
      </c>
      <c r="N465">
        <f>(D4-D5)*EXP(-(F4-F5)*I465)+(H4-H5)</f>
        <v>26.439872943898138</v>
      </c>
      <c r="O465">
        <f>(D4+D5)*EXP(-(F4+F5)*I465)+(H4+H5)</f>
        <v>27.935366101471917</v>
      </c>
    </row>
    <row r="466" spans="9:15" x14ac:dyDescent="0.3">
      <c r="I466">
        <v>128.61138888888891</v>
      </c>
      <c r="J466">
        <f>D4*EXP(-F4*I466)+H4</f>
        <v>27.188690037470941</v>
      </c>
      <c r="K466">
        <f>L466* E6/M466</f>
        <v>27.231906054720131</v>
      </c>
      <c r="L466">
        <v>27.983000000000001</v>
      </c>
      <c r="M466">
        <v>303.51900000000001</v>
      </c>
      <c r="N466">
        <f>(D4-D5)*EXP(-(F4-F5)*I466)+(H4-H5)</f>
        <v>26.435332578773732</v>
      </c>
      <c r="O466">
        <f>(D4+D5)*EXP(-(F4+F5)*I466)+(H4+H5)</f>
        <v>27.929877298759497</v>
      </c>
    </row>
    <row r="467" spans="9:15" x14ac:dyDescent="0.3">
      <c r="I467">
        <v>128.88916666666671</v>
      </c>
      <c r="J467">
        <f>D4*EXP(-F4*I467)+H4</f>
        <v>27.183684638579258</v>
      </c>
      <c r="K467">
        <f>L467* E6/M467</f>
        <v>27.212932308816931</v>
      </c>
      <c r="L467">
        <v>27.952999999999999</v>
      </c>
      <c r="M467">
        <v>303.40499999999997</v>
      </c>
      <c r="N467">
        <f>(D4-D5)*EXP(-(F4-F5)*I467)+(H4-H5)</f>
        <v>26.43079514595669</v>
      </c>
      <c r="O467">
        <f>(D4+D5)*EXP(-(F4+F5)*I467)+(H4+H5)</f>
        <v>27.924392521735918</v>
      </c>
    </row>
    <row r="468" spans="9:15" x14ac:dyDescent="0.3">
      <c r="I468">
        <v>129.16694444444451</v>
      </c>
      <c r="J468">
        <f>D4*EXP(-F4*I468)+H4</f>
        <v>27.178682691584008</v>
      </c>
      <c r="K468">
        <f>L468* E6/M468</f>
        <v>27.223340533803071</v>
      </c>
      <c r="L468">
        <v>27.952999999999999</v>
      </c>
      <c r="M468">
        <v>303.28899999999999</v>
      </c>
      <c r="N468">
        <f>(D4-D5)*EXP(-(F4-F5)*I468)+(H4-H5)</f>
        <v>26.426260643553242</v>
      </c>
      <c r="O468">
        <f>(D4+D5)*EXP(-(F4+F5)*I468)+(H4+H5)</f>
        <v>27.918911767448591</v>
      </c>
    </row>
    <row r="469" spans="9:15" x14ac:dyDescent="0.3">
      <c r="I469">
        <v>129.4447222222222</v>
      </c>
      <c r="J469">
        <f>D4*EXP(-F4*I469)+H4</f>
        <v>27.173684194104645</v>
      </c>
      <c r="K469">
        <f>L469* E6/M469</f>
        <v>27.208898561961504</v>
      </c>
      <c r="L469">
        <v>27.939</v>
      </c>
      <c r="M469">
        <v>303.298</v>
      </c>
      <c r="N469">
        <f>(D4-D5)*EXP(-(F4-F5)*I469)+(H4-H5)</f>
        <v>26.421729069670839</v>
      </c>
      <c r="O469">
        <f>(D4+D5)*EXP(-(F4+F5)*I469)+(H4+H5)</f>
        <v>27.913435032947106</v>
      </c>
    </row>
    <row r="470" spans="9:15" x14ac:dyDescent="0.3">
      <c r="I470">
        <v>129.7225</v>
      </c>
      <c r="J470">
        <f>D4*EXP(-F4*I470)+H4</f>
        <v>27.168689143762261</v>
      </c>
      <c r="K470">
        <f>L470* E6/M470</f>
        <v>27.205849274074346</v>
      </c>
      <c r="L470">
        <v>27.911000000000001</v>
      </c>
      <c r="M470">
        <v>303.02800000000002</v>
      </c>
      <c r="N470">
        <f>(D4-D5)*EXP(-(F4-F5)*I470)+(H4-H5)</f>
        <v>26.417200422418141</v>
      </c>
      <c r="O470">
        <f>(D4+D5)*EXP(-(F4+F5)*I470)+(H4+H5)</f>
        <v>27.907962315283186</v>
      </c>
    </row>
    <row r="471" spans="9:15" x14ac:dyDescent="0.3">
      <c r="I471">
        <v>130.0002777777778</v>
      </c>
      <c r="J471">
        <f>D4*EXP(-F4*I471)+H4</f>
        <v>27.163697538179587</v>
      </c>
      <c r="K471">
        <f>L471* E6/M471</f>
        <v>27.216666866389104</v>
      </c>
      <c r="L471">
        <v>27.908000000000001</v>
      </c>
      <c r="M471">
        <v>302.875</v>
      </c>
      <c r="N471">
        <f>(D4-D5)*EXP(-(F4-F5)*I471)+(H4-H5)</f>
        <v>26.41267469990505</v>
      </c>
      <c r="O471">
        <f>(D4+D5)*EXP(-(F4+F5)*I471)+(H4+H5)</f>
        <v>27.902493611510749</v>
      </c>
    </row>
    <row r="472" spans="9:15" x14ac:dyDescent="0.3">
      <c r="I472">
        <v>130.2780555555556</v>
      </c>
      <c r="J472">
        <f>D4*EXP(-F4*I472)+H4</f>
        <v>27.158709374980997</v>
      </c>
      <c r="K472">
        <f>L472* E6/M472</f>
        <v>27.213782717573967</v>
      </c>
      <c r="L472">
        <v>27.895</v>
      </c>
      <c r="M472">
        <v>302.76600000000002</v>
      </c>
      <c r="N472">
        <f>(D4-D5)*EXP(-(F4-F5)*I472)+(H4-H5)</f>
        <v>26.408151900242675</v>
      </c>
      <c r="O472">
        <f>(D4+D5)*EXP(-(F4+F5)*I472)+(H4+H5)</f>
        <v>27.897028918685859</v>
      </c>
    </row>
    <row r="473" spans="9:15" x14ac:dyDescent="0.3">
      <c r="I473">
        <v>130.55583333333331</v>
      </c>
      <c r="J473">
        <f>D4*EXP(-F4*I473)+H4</f>
        <v>27.153724651792512</v>
      </c>
      <c r="K473">
        <f>L473* E6/M473</f>
        <v>27.166392060992273</v>
      </c>
      <c r="L473">
        <v>27.856999999999999</v>
      </c>
      <c r="M473">
        <v>302.88099999999997</v>
      </c>
      <c r="N473">
        <f>(D4-D5)*EXP(-(F4-F5)*I473)+(H4-H5)</f>
        <v>26.403632021543352</v>
      </c>
      <c r="O473">
        <f>(D4+D5)*EXP(-(F4+F5)*I473)+(H4+H5)</f>
        <v>27.891568233866732</v>
      </c>
    </row>
    <row r="474" spans="9:15" x14ac:dyDescent="0.3">
      <c r="I474">
        <v>130.83361111111111</v>
      </c>
      <c r="J474">
        <f>D4*EXP(-F4*I474)+H4</f>
        <v>27.148743366241778</v>
      </c>
      <c r="K474">
        <f>L474* E6/M474</f>
        <v>27.156570081218824</v>
      </c>
      <c r="L474">
        <v>27.829000000000001</v>
      </c>
      <c r="M474">
        <v>302.68599999999998</v>
      </c>
      <c r="N474">
        <f>(D4-D5)*EXP(-(F4-F5)*I474)+(H4-H5)</f>
        <v>26.399115061920632</v>
      </c>
      <c r="O474">
        <f>(D4+D5)*EXP(-(F4+F5)*I474)+(H4+H5)</f>
        <v>27.886111554113757</v>
      </c>
    </row>
    <row r="475" spans="9:15" x14ac:dyDescent="0.3">
      <c r="I475">
        <v>131.11138888888891</v>
      </c>
      <c r="J475">
        <f>D4*EXP(-F4*I475)+H4</f>
        <v>27.143765515958073</v>
      </c>
      <c r="K475">
        <f>L475* E6/M475</f>
        <v>27.165087188589681</v>
      </c>
      <c r="L475">
        <v>27.814</v>
      </c>
      <c r="M475">
        <v>302.428</v>
      </c>
      <c r="N475">
        <f>(D4-D5)*EXP(-(F4-F5)*I475)+(H4-H5)</f>
        <v>26.394601019489283</v>
      </c>
      <c r="O475">
        <f>(D4+D5)*EXP(-(F4+F5)*I475)+(H4+H5)</f>
        <v>27.88065887648947</v>
      </c>
    </row>
    <row r="476" spans="9:15" x14ac:dyDescent="0.3">
      <c r="I476">
        <v>131.38916666666671</v>
      </c>
      <c r="J476">
        <f>D4*EXP(-F4*I476)+H4</f>
        <v>27.13879109857233</v>
      </c>
      <c r="K476">
        <f>L476* E6/M476</f>
        <v>27.155947687892201</v>
      </c>
      <c r="L476">
        <v>27.795999999999999</v>
      </c>
      <c r="M476">
        <v>302.334</v>
      </c>
      <c r="N476">
        <f>(D4-D5)*EXP(-(F4-F5)*I476)+(H4-H5)</f>
        <v>26.3900898923653</v>
      </c>
      <c r="O476">
        <f>(D4+D5)*EXP(-(F4+F5)*I476)+(H4+H5)</f>
        <v>27.875210198058564</v>
      </c>
    </row>
    <row r="477" spans="9:15" x14ac:dyDescent="0.3">
      <c r="I477">
        <v>131.66666666666671</v>
      </c>
      <c r="J477">
        <f>D4*EXP(-F4*I477)+H4</f>
        <v>27.133825080991191</v>
      </c>
      <c r="K477">
        <f>L477* E6/M477</f>
        <v>27.17035262625329</v>
      </c>
      <c r="L477">
        <v>27.786000000000001</v>
      </c>
      <c r="M477">
        <v>302.065</v>
      </c>
      <c r="N477">
        <f>(D4-D5)*EXP(-(F4-F5)*I477)+(H4-H5)</f>
        <v>26.385586185424948</v>
      </c>
      <c r="O477">
        <f>(D4+D5)*EXP(-(F4+F5)*I477)+(H4+H5)</f>
        <v>27.869770958574897</v>
      </c>
    </row>
    <row r="478" spans="9:15" x14ac:dyDescent="0.3">
      <c r="I478">
        <v>131.94444444444451</v>
      </c>
      <c r="J478">
        <f>D4*EXP(-F4*I478)+H4</f>
        <v>27.128857518873673</v>
      </c>
      <c r="K478">
        <f>L478* E6/M478</f>
        <v>27.146708666752712</v>
      </c>
      <c r="L478">
        <v>27.77</v>
      </c>
      <c r="M478">
        <v>302.154</v>
      </c>
      <c r="N478">
        <f>(D4-D5)*EXP(-(F4-F5)*I478)+(H4-H5)</f>
        <v>26.381080880357914</v>
      </c>
      <c r="O478">
        <f>(D4+D5)*EXP(-(F4+F5)*I478)+(H4+H5)</f>
        <v>27.864330265741572</v>
      </c>
    </row>
    <row r="479" spans="9:15" x14ac:dyDescent="0.3">
      <c r="I479">
        <v>132.2222222222222</v>
      </c>
      <c r="J479">
        <f>D4*EXP(-F4*I479)+H4</f>
        <v>27.123893382559039</v>
      </c>
      <c r="K479">
        <f>L479* E6/M479</f>
        <v>27.13474976230351</v>
      </c>
      <c r="L479">
        <v>27.754000000000001</v>
      </c>
      <c r="M479">
        <v>302.113</v>
      </c>
      <c r="N479">
        <f>(D4-D5)*EXP(-(F4-F5)*I479)+(H4-H5)</f>
        <v>26.376578484955381</v>
      </c>
      <c r="O479">
        <f>(D4+D5)*EXP(-(F4+F5)*I479)+(H4+H5)</f>
        <v>27.85889356331154</v>
      </c>
    </row>
    <row r="480" spans="9:15" x14ac:dyDescent="0.3">
      <c r="I480">
        <v>132.5002777777778</v>
      </c>
      <c r="J480">
        <f>D4*EXP(-F4*I480)+H4</f>
        <v>27.118927710684503</v>
      </c>
      <c r="K480">
        <f>L480* E6/M480</f>
        <v>27.137462344528881</v>
      </c>
      <c r="L480">
        <v>27.734999999999999</v>
      </c>
      <c r="M480">
        <v>301.87599999999998</v>
      </c>
      <c r="N480">
        <f>(D4-D5)*EXP(-(F4-F5)*I480)+(H4-H5)</f>
        <v>26.372074499305306</v>
      </c>
      <c r="O480">
        <f>(D4+D5)*EXP(-(F4+F5)*I480)+(H4+H5)</f>
        <v>27.8534554176379</v>
      </c>
    </row>
    <row r="481" spans="9:15" x14ac:dyDescent="0.3">
      <c r="I481">
        <v>132.7780555555556</v>
      </c>
      <c r="J481">
        <f>D4*EXP(-F4*I481)+H4</f>
        <v>27.113970422309499</v>
      </c>
      <c r="K481">
        <f>L481* E6/M481</f>
        <v>27.117213256639943</v>
      </c>
      <c r="L481">
        <v>27.710999999999999</v>
      </c>
      <c r="M481">
        <v>301.83999999999997</v>
      </c>
      <c r="N481">
        <f>(D4-D5)*EXP(-(F4-F5)*I481)+(H4-H5)</f>
        <v>26.367577920500509</v>
      </c>
      <c r="O481">
        <f>(D4+D5)*EXP(-(F4+F5)*I481)+(H4+H5)</f>
        <v>27.848026691219573</v>
      </c>
    </row>
    <row r="482" spans="9:15" x14ac:dyDescent="0.3">
      <c r="I482">
        <v>133.05583333333331</v>
      </c>
      <c r="J482">
        <f>D4*EXP(-F4*I482)+H4</f>
        <v>27.10901655265225</v>
      </c>
      <c r="K482">
        <f>L482* E6/M482</f>
        <v>27.114723029385857</v>
      </c>
      <c r="L482">
        <v>27.699000000000002</v>
      </c>
      <c r="M482">
        <v>301.73700000000002</v>
      </c>
      <c r="N482">
        <f>(D4-D5)*EXP(-(F4-F5)*I482)+(H4-H5)</f>
        <v>26.363084245724529</v>
      </c>
      <c r="O482">
        <f>(D4+D5)*EXP(-(F4+F5)*I482)+(H4+H5)</f>
        <v>27.842601946427937</v>
      </c>
    </row>
    <row r="483" spans="9:15" x14ac:dyDescent="0.3">
      <c r="I483">
        <v>133.33361111111111</v>
      </c>
      <c r="J483">
        <f>D4*EXP(-F4*I483)+H4</f>
        <v>27.104066099355087</v>
      </c>
      <c r="K483">
        <f>L483* E6/M483</f>
        <v>27.093785889509029</v>
      </c>
      <c r="L483">
        <v>27.66</v>
      </c>
      <c r="M483">
        <v>301.54500000000002</v>
      </c>
      <c r="N483">
        <f>(D4-D5)*EXP(-(F4-F5)*I483)+(H4-H5)</f>
        <v>26.358593473101848</v>
      </c>
      <c r="O483">
        <f>(D4+D5)*EXP(-(F4+F5)*I483)+(H4+H5)</f>
        <v>27.837181180342718</v>
      </c>
    </row>
    <row r="484" spans="9:15" x14ac:dyDescent="0.3">
      <c r="I484">
        <v>133.61138888888891</v>
      </c>
      <c r="J484">
        <f>D4*EXP(-F4*I484)+H4</f>
        <v>27.099119060061966</v>
      </c>
      <c r="K484">
        <f>L484* E6/M484</f>
        <v>27.122739663474178</v>
      </c>
      <c r="L484">
        <v>27.67</v>
      </c>
      <c r="M484">
        <v>301.33199999999999</v>
      </c>
      <c r="N484">
        <f>(D4-D5)*EXP(-(F4-F5)*I484)+(H4-H5)</f>
        <v>26.354105600758174</v>
      </c>
      <c r="O484">
        <f>(D4+D5)*EXP(-(F4+F5)*I484)+(H4+H5)</f>
        <v>27.831764390045787</v>
      </c>
    </row>
    <row r="485" spans="9:15" x14ac:dyDescent="0.3">
      <c r="I485">
        <v>133.88916666666671</v>
      </c>
      <c r="J485">
        <f>D4*EXP(-F4*I485)+H4</f>
        <v>27.094175432418481</v>
      </c>
      <c r="K485">
        <f>L485* E6/M485</f>
        <v>27.082306159591376</v>
      </c>
      <c r="L485">
        <v>27.626000000000001</v>
      </c>
      <c r="M485">
        <v>301.30200000000002</v>
      </c>
      <c r="N485">
        <f>(D4-D5)*EXP(-(F4-F5)*I485)+(H4-H5)</f>
        <v>26.349620626820418</v>
      </c>
      <c r="O485">
        <f>(D4+D5)*EXP(-(F4+F5)*I485)+(H4+H5)</f>
        <v>27.826351572621157</v>
      </c>
    </row>
    <row r="486" spans="9:15" x14ac:dyDescent="0.3">
      <c r="I486">
        <v>134.16694444444451</v>
      </c>
      <c r="J486">
        <f>D4*EXP(-F4*I486)+H4</f>
        <v>27.089235214071834</v>
      </c>
      <c r="K486">
        <f>L486* E6/M486</f>
        <v>27.093089673953045</v>
      </c>
      <c r="L486">
        <v>27.637</v>
      </c>
      <c r="M486">
        <v>301.30200000000002</v>
      </c>
      <c r="N486">
        <f>(D4-D5)*EXP(-(F4-F5)*I486)+(H4-H5)</f>
        <v>26.345138549416692</v>
      </c>
      <c r="O486">
        <f>(D4+D5)*EXP(-(F4+F5)*I486)+(H4+H5)</f>
        <v>27.820942725154978</v>
      </c>
    </row>
    <row r="487" spans="9:15" x14ac:dyDescent="0.3">
      <c r="I487">
        <v>134.4447222222222</v>
      </c>
      <c r="J487">
        <f>D4*EXP(-F4*I487)+H4</f>
        <v>27.084298402670857</v>
      </c>
      <c r="K487">
        <f>L487* E6/M487</f>
        <v>27.076824329785676</v>
      </c>
      <c r="L487">
        <v>27.626000000000001</v>
      </c>
      <c r="M487">
        <v>301.363</v>
      </c>
      <c r="N487">
        <f>(D4-D5)*EXP(-(F4-F5)*I487)+(H4-H5)</f>
        <v>26.340659366676334</v>
      </c>
      <c r="O487">
        <f>(D4+D5)*EXP(-(F4+F5)*I487)+(H4+H5)</f>
        <v>27.815537844735537</v>
      </c>
    </row>
    <row r="488" spans="9:15" x14ac:dyDescent="0.3">
      <c r="I488">
        <v>134.7225</v>
      </c>
      <c r="J488">
        <f>D4*EXP(-F4*I488)+H4</f>
        <v>27.079364995865998</v>
      </c>
      <c r="K488">
        <f>L488* E6/M488</f>
        <v>27.058081687047451</v>
      </c>
      <c r="L488">
        <v>27.623000000000001</v>
      </c>
      <c r="M488">
        <v>301.53899999999999</v>
      </c>
      <c r="N488">
        <f>(D4-D5)*EXP(-(F4-F5)*I488)+(H4-H5)</f>
        <v>26.336183076729874</v>
      </c>
      <c r="O488">
        <f>(D4+D5)*EXP(-(F4+F5)*I488)+(H4+H5)</f>
        <v>27.810136928453257</v>
      </c>
    </row>
    <row r="489" spans="9:15" x14ac:dyDescent="0.3">
      <c r="I489">
        <v>135.0002777777778</v>
      </c>
      <c r="J489">
        <f>D4*EXP(-F4*I489)+H4</f>
        <v>27.074434991309335</v>
      </c>
      <c r="K489">
        <f>L489* E6/M489</f>
        <v>27.069028348710656</v>
      </c>
      <c r="L489">
        <v>27.635000000000002</v>
      </c>
      <c r="M489">
        <v>301.548</v>
      </c>
      <c r="N489">
        <f>(D4-D5)*EXP(-(F4-F5)*I489)+(H4-H5)</f>
        <v>26.33170967770906</v>
      </c>
      <c r="O489">
        <f>(D4+D5)*EXP(-(F4+F5)*I489)+(H4+H5)</f>
        <v>27.804739973400693</v>
      </c>
    </row>
    <row r="490" spans="9:15" x14ac:dyDescent="0.3">
      <c r="I490">
        <v>135.2780555555556</v>
      </c>
      <c r="J490">
        <f>D4*EXP(-F4*I490)+H4</f>
        <v>27.069508386654562</v>
      </c>
      <c r="K490">
        <f>L490* E6/M490</f>
        <v>27.051036083997019</v>
      </c>
      <c r="L490">
        <v>27.641999999999999</v>
      </c>
      <c r="M490">
        <v>301.82499999999999</v>
      </c>
      <c r="N490">
        <f>(D4-D5)*EXP(-(F4-F5)*I490)+(H4-H5)</f>
        <v>26.327239167746846</v>
      </c>
      <c r="O490">
        <f>(D4+D5)*EXP(-(F4+F5)*I490)+(H4+H5)</f>
        <v>27.799346976672538</v>
      </c>
    </row>
    <row r="491" spans="9:15" x14ac:dyDescent="0.3">
      <c r="I491">
        <v>135.55583333333331</v>
      </c>
      <c r="J491">
        <f>D4*EXP(-F4*I491)+H4</f>
        <v>27.064585179556982</v>
      </c>
      <c r="K491">
        <f>L491* E6/M491</f>
        <v>27.068780441135441</v>
      </c>
      <c r="L491">
        <v>27.655000000000001</v>
      </c>
      <c r="M491">
        <v>301.76900000000001</v>
      </c>
      <c r="N491">
        <f>(D4-D5)*EXP(-(F4-F5)*I491)+(H4-H5)</f>
        <v>26.322771544977389</v>
      </c>
      <c r="O491">
        <f>(D4+D5)*EXP(-(F4+F5)*I491)+(H4+H5)</f>
        <v>27.793957935365604</v>
      </c>
    </row>
    <row r="492" spans="9:15" x14ac:dyDescent="0.3">
      <c r="I492">
        <v>135.83361111111111</v>
      </c>
      <c r="J492">
        <f>D4*EXP(-F4*I492)+H4</f>
        <v>27.059665367673528</v>
      </c>
      <c r="K492">
        <f>L492* E6/M492</f>
        <v>27.049454985692055</v>
      </c>
      <c r="L492">
        <v>27.65</v>
      </c>
      <c r="M492">
        <v>301.92999999999989</v>
      </c>
      <c r="N492">
        <f>(D4-D5)*EXP(-(F4-F5)*I492)+(H4-H5)</f>
        <v>26.318306807536047</v>
      </c>
      <c r="O492">
        <f>(D4+D5)*EXP(-(F4+F5)*I492)+(H4+H5)</f>
        <v>27.788572846578852</v>
      </c>
    </row>
    <row r="493" spans="9:15" x14ac:dyDescent="0.3">
      <c r="I493">
        <v>136.11138888888891</v>
      </c>
      <c r="J493">
        <f>D4*EXP(-F4*I493)+H4</f>
        <v>27.054748948662734</v>
      </c>
      <c r="K493">
        <f>L493* E6/M493</f>
        <v>27.035215136899524</v>
      </c>
      <c r="L493">
        <v>27.637</v>
      </c>
      <c r="M493">
        <v>301.947</v>
      </c>
      <c r="N493">
        <f>(D4-D5)*EXP(-(F4-F5)*I493)+(H4-H5)</f>
        <v>26.313844953559386</v>
      </c>
      <c r="O493">
        <f>(D4+D5)*EXP(-(F4+F5)*I493)+(H4+H5)</f>
        <v>27.783191707413344</v>
      </c>
    </row>
    <row r="494" spans="9:15" x14ac:dyDescent="0.3">
      <c r="I494">
        <v>136.38916666666671</v>
      </c>
      <c r="J494">
        <f>D4*EXP(-F4*I494)+H4</f>
        <v>27.049835920184769</v>
      </c>
      <c r="K494">
        <f>L494* E6/M494</f>
        <v>27.057169193262116</v>
      </c>
      <c r="L494">
        <v>27.661000000000001</v>
      </c>
      <c r="M494">
        <v>301.964</v>
      </c>
      <c r="N494">
        <f>(D4-D5)*EXP(-(F4-F5)*I494)+(H4-H5)</f>
        <v>26.30938598118518</v>
      </c>
      <c r="O494">
        <f>(D4+D5)*EXP(-(F4+F5)*I494)+(H4+H5)</f>
        <v>27.777814514972299</v>
      </c>
    </row>
    <row r="495" spans="9:15" x14ac:dyDescent="0.3">
      <c r="I495">
        <v>136.66694444444451</v>
      </c>
      <c r="J495">
        <f>D4*EXP(-F4*I495)+H4</f>
        <v>27.044926279901397</v>
      </c>
      <c r="K495">
        <f>L495* E6/M495</f>
        <v>27.030374545261779</v>
      </c>
      <c r="L495">
        <v>27.638000000000002</v>
      </c>
      <c r="M495">
        <v>302.012</v>
      </c>
      <c r="N495">
        <f>(D4-D5)*EXP(-(F4-F5)*I495)+(H4-H5)</f>
        <v>26.304929888552401</v>
      </c>
      <c r="O495">
        <f>(D4+D5)*EXP(-(F4+F5)*I495)+(H4+H5)</f>
        <v>27.772441266361032</v>
      </c>
    </row>
    <row r="496" spans="9:15" x14ac:dyDescent="0.3">
      <c r="I496">
        <v>136.9447222222222</v>
      </c>
      <c r="J496">
        <f>D4*EXP(-F4*I496)+H4</f>
        <v>27.040020025476004</v>
      </c>
      <c r="K496">
        <f>L496* E6/M496</f>
        <v>27.034409334278504</v>
      </c>
      <c r="L496">
        <v>27.637</v>
      </c>
      <c r="M496">
        <v>301.95600000000002</v>
      </c>
      <c r="N496">
        <f>(D4-D5)*EXP(-(F4-F5)*I496)+(H4-H5)</f>
        <v>26.300476673801221</v>
      </c>
      <c r="O496">
        <f>(D4+D5)*EXP(-(F4+F5)*I496)+(H4+H5)</f>
        <v>27.767071958687005</v>
      </c>
    </row>
    <row r="497" spans="9:15" x14ac:dyDescent="0.3">
      <c r="I497">
        <v>137.2222222222222</v>
      </c>
      <c r="J497">
        <f>D4*EXP(-F4*I497)+H4</f>
        <v>27.035122055755195</v>
      </c>
      <c r="K497">
        <f>L497* E6/M497</f>
        <v>27.013295196499662</v>
      </c>
      <c r="L497">
        <v>27.622</v>
      </c>
      <c r="M497">
        <v>302.02800000000002</v>
      </c>
      <c r="N497">
        <f>(D4-D5)*EXP(-(F4-F5)*I497)+(H4-H5)</f>
        <v>26.296030783975791</v>
      </c>
      <c r="O497">
        <f>(D4+D5)*EXP(-(F4+F5)*I497)+(H4+H5)</f>
        <v>27.761711952463315</v>
      </c>
    </row>
    <row r="498" spans="9:15" x14ac:dyDescent="0.3">
      <c r="I498">
        <v>137.5002777777778</v>
      </c>
      <c r="J498">
        <f>D4*EXP(-F4*I498)+H4</f>
        <v>27.030217664860743</v>
      </c>
      <c r="K498">
        <f>L498* E6/M498</f>
        <v>27.026980306984864</v>
      </c>
      <c r="L498">
        <v>27.637</v>
      </c>
      <c r="M498">
        <v>302.03899999999999</v>
      </c>
      <c r="N498">
        <f>(D4-D5)*EXP(-(F4-F5)*I498)+(H4-H5)</f>
        <v>26.291578870510364</v>
      </c>
      <c r="O498">
        <f>(D4+D5)*EXP(-(F4+F5)*I498)+(H4+H5)</f>
        <v>27.756345154591056</v>
      </c>
    </row>
    <row r="499" spans="9:15" x14ac:dyDescent="0.3">
      <c r="I499">
        <v>137.7780555555556</v>
      </c>
      <c r="J499">
        <f>D4*EXP(-F4*I499)+H4</f>
        <v>27.025321554005693</v>
      </c>
      <c r="K499">
        <f>L499* E6/M499</f>
        <v>27.010032366143118</v>
      </c>
      <c r="L499">
        <v>27.614000000000001</v>
      </c>
      <c r="M499">
        <v>301.97699999999998</v>
      </c>
      <c r="N499">
        <f>(D4-D5)*EXP(-(F4-F5)*I499)+(H4-H5)</f>
        <v>26.287134278257042</v>
      </c>
      <c r="O499">
        <f>(D4+D5)*EXP(-(F4+F5)*I499)+(H4+H5)</f>
        <v>27.750987652394642</v>
      </c>
    </row>
    <row r="500" spans="9:15" x14ac:dyDescent="0.3">
      <c r="I500">
        <v>138.05583333333331</v>
      </c>
      <c r="J500">
        <f>D4*EXP(-F4*I500)+H4</f>
        <v>27.020428819678262</v>
      </c>
      <c r="K500">
        <f>L500* E6/M500</f>
        <v>26.996475328429131</v>
      </c>
      <c r="L500">
        <v>27.591000000000001</v>
      </c>
      <c r="M500">
        <v>301.87700000000001</v>
      </c>
      <c r="N500">
        <f>(D4-D5)*EXP(-(F4-F5)*I500)+(H4-H5)</f>
        <v>26.28269255645802</v>
      </c>
      <c r="O500">
        <f>(D4+D5)*EXP(-(F4+F5)*I500)+(H4+H5)</f>
        <v>27.745634079586466</v>
      </c>
    </row>
    <row r="501" spans="9:15" x14ac:dyDescent="0.3">
      <c r="I501">
        <v>138.33361111111111</v>
      </c>
      <c r="J501">
        <f>D4*EXP(-F4*I501)+H4</f>
        <v>27.015539459549874</v>
      </c>
      <c r="K501">
        <f>L501* E6/M501</f>
        <v>27.018055728412275</v>
      </c>
      <c r="L501">
        <v>27.603999999999999</v>
      </c>
      <c r="M501">
        <v>301.77800000000002</v>
      </c>
      <c r="N501">
        <f>(D4-D5)*EXP(-(F4-F5)*I501)+(H4-H5)</f>
        <v>26.278253703259473</v>
      </c>
      <c r="O501">
        <f>(D4+D5)*EXP(-(F4+F5)*I501)+(H4+H5)</f>
        <v>27.740284433284568</v>
      </c>
    </row>
    <row r="502" spans="9:15" x14ac:dyDescent="0.3">
      <c r="I502">
        <v>138.61138888888891</v>
      </c>
      <c r="J502">
        <f>D4*EXP(-F4*I502)+H4</f>
        <v>27.010653471293569</v>
      </c>
      <c r="K502">
        <f>L502* E6/M502</f>
        <v>26.961884253917866</v>
      </c>
      <c r="L502">
        <v>27.553000000000001</v>
      </c>
      <c r="M502">
        <v>301.84800000000001</v>
      </c>
      <c r="N502">
        <f>(D4-D5)*EXP(-(F4-F5)*I502)+(H4-H5)</f>
        <v>26.273817716808768</v>
      </c>
      <c r="O502">
        <f>(D4+D5)*EXP(-(F4+F5)*I502)+(H4+H5)</f>
        <v>27.734938710609107</v>
      </c>
    </row>
    <row r="503" spans="9:15" x14ac:dyDescent="0.3">
      <c r="I503">
        <v>138.88916666666671</v>
      </c>
      <c r="J503">
        <f>D4*EXP(-F4*I503)+H4</f>
        <v>27.005770852583986</v>
      </c>
      <c r="K503">
        <f>L503* E6/M503</f>
        <v>26.972630681202549</v>
      </c>
      <c r="L503">
        <v>27.568000000000001</v>
      </c>
      <c r="M503">
        <v>301.892</v>
      </c>
      <c r="N503">
        <f>(D4-D5)*EXP(-(F4-F5)*I503)+(H4-H5)</f>
        <v>26.269384595254472</v>
      </c>
      <c r="O503">
        <f>(D4+D5)*EXP(-(F4+F5)*I503)+(H4+H5)</f>
        <v>27.72959690868235</v>
      </c>
    </row>
    <row r="504" spans="9:15" x14ac:dyDescent="0.3">
      <c r="I504">
        <v>139.16694444444451</v>
      </c>
      <c r="J504">
        <f>D4*EXP(-F4*I504)+H4</f>
        <v>27.000891601097365</v>
      </c>
      <c r="K504">
        <f>L504* E6/M504</f>
        <v>26.965177227121298</v>
      </c>
      <c r="L504">
        <v>27.556000000000001</v>
      </c>
      <c r="M504">
        <v>301.84399999999999</v>
      </c>
      <c r="N504">
        <f>(D4-D5)*EXP(-(F4-F5)*I504)+(H4-H5)</f>
        <v>26.264954336746349</v>
      </c>
      <c r="O504">
        <f>(D4+D5)*EXP(-(F4+F5)*I504)+(H4+H5)</f>
        <v>27.72425902462868</v>
      </c>
    </row>
    <row r="505" spans="9:15" x14ac:dyDescent="0.3">
      <c r="I505">
        <v>139.4447222222222</v>
      </c>
      <c r="J505">
        <f>D4*EXP(-F4*I505)+H4</f>
        <v>26.996015714511557</v>
      </c>
      <c r="K505">
        <f>L505* E6/M505</f>
        <v>26.981681206414219</v>
      </c>
      <c r="L505">
        <v>27.562999999999999</v>
      </c>
      <c r="M505">
        <v>301.73599999999999</v>
      </c>
      <c r="N505">
        <f>(D4-D5)*EXP(-(F4-F5)*I505)+(H4-H5)</f>
        <v>26.260526939435358</v>
      </c>
      <c r="O505">
        <f>(D4+D5)*EXP(-(F4+F5)*I505)+(H4+H5)</f>
        <v>27.718925055574584</v>
      </c>
    </row>
    <row r="506" spans="9:15" x14ac:dyDescent="0.3">
      <c r="I506">
        <v>139.7225</v>
      </c>
      <c r="J506">
        <f>D4*EXP(-F4*I506)+H4</f>
        <v>26.991143190506008</v>
      </c>
      <c r="K506">
        <f>L506* E6/M506</f>
        <v>26.952935527456752</v>
      </c>
      <c r="L506">
        <v>27.533999999999999</v>
      </c>
      <c r="M506">
        <v>301.74</v>
      </c>
      <c r="N506">
        <f>(D4-D5)*EXP(-(F4-F5)*I506)+(H4-H5)</f>
        <v>26.25610240147364</v>
      </c>
      <c r="O506">
        <f>(D4+D5)*EXP(-(F4+F5)*I506)+(H4+H5)</f>
        <v>27.713594998648656</v>
      </c>
    </row>
    <row r="507" spans="9:15" x14ac:dyDescent="0.3">
      <c r="I507">
        <v>140.0002777777778</v>
      </c>
      <c r="J507">
        <f>D4*EXP(-F4*I507)+H4</f>
        <v>26.98627402676177</v>
      </c>
      <c r="K507">
        <f>L507* E6/M507</f>
        <v>26.944634234193003</v>
      </c>
      <c r="L507">
        <v>27.533000000000001</v>
      </c>
      <c r="M507">
        <v>301.822</v>
      </c>
      <c r="N507">
        <f>(D4-D5)*EXP(-(F4-F5)*I507)+(H4-H5)</f>
        <v>26.251680721014552</v>
      </c>
      <c r="O507">
        <f>(D4+D5)*EXP(-(F4+F5)*I507)+(H4+H5)</f>
        <v>27.708268850981597</v>
      </c>
    </row>
    <row r="508" spans="9:15" x14ac:dyDescent="0.3">
      <c r="I508">
        <v>140.2780555555556</v>
      </c>
      <c r="J508">
        <f>D4*EXP(-F4*I508)+H4</f>
        <v>26.981408220961484</v>
      </c>
      <c r="K508">
        <f>L508* E6/M508</f>
        <v>26.929706924136035</v>
      </c>
      <c r="L508">
        <v>27.510999999999999</v>
      </c>
      <c r="M508">
        <v>301.74799999999999</v>
      </c>
      <c r="N508">
        <f>(D4-D5)*EXP(-(F4-F5)*I508)+(H4-H5)</f>
        <v>26.247261896212621</v>
      </c>
      <c r="O508">
        <f>(D4+D5)*EXP(-(F4+F5)*I508)+(H4+H5)</f>
        <v>27.702946609706217</v>
      </c>
    </row>
    <row r="509" spans="9:15" x14ac:dyDescent="0.3">
      <c r="I509">
        <v>140.55583333333331</v>
      </c>
      <c r="J509">
        <f>D4*EXP(-F4*I509)+H4</f>
        <v>26.976545770789397</v>
      </c>
      <c r="K509">
        <f>L509* E6/M509</f>
        <v>26.937027059543336</v>
      </c>
      <c r="L509">
        <v>27.510999999999999</v>
      </c>
      <c r="M509">
        <v>301.666</v>
      </c>
      <c r="N509">
        <f>(D4-D5)*EXP(-(F4-F5)*I509)+(H4-H5)</f>
        <v>26.24284592522358</v>
      </c>
      <c r="O509">
        <f>(D4+D5)*EXP(-(F4+F5)*I509)+(H4+H5)</f>
        <v>27.697628271957427</v>
      </c>
    </row>
    <row r="510" spans="9:15" x14ac:dyDescent="0.3">
      <c r="I510">
        <v>140.83361111111111</v>
      </c>
      <c r="J510">
        <f>D4*EXP(-F4*I510)+H4</f>
        <v>26.971686673931355</v>
      </c>
      <c r="K510">
        <f>L510* E6/M510</f>
        <v>26.931227073849925</v>
      </c>
      <c r="L510">
        <v>27.51</v>
      </c>
      <c r="M510">
        <v>301.72000000000003</v>
      </c>
      <c r="N510">
        <f>(D4-D5)*EXP(-(F4-F5)*I510)+(H4-H5)</f>
        <v>26.238432806204351</v>
      </c>
      <c r="O510">
        <f>(D4+D5)*EXP(-(F4+F5)*I510)+(H4+H5)</f>
        <v>27.69231383487223</v>
      </c>
    </row>
    <row r="511" spans="9:15" x14ac:dyDescent="0.3">
      <c r="I511">
        <v>141.11138888888891</v>
      </c>
      <c r="J511">
        <f>D4*EXP(-F4*I511)+H4</f>
        <v>26.966830928074796</v>
      </c>
      <c r="K511">
        <f>L511* E6/M511</f>
        <v>26.90082233687399</v>
      </c>
      <c r="L511">
        <v>27.510999999999999</v>
      </c>
      <c r="M511">
        <v>302.072</v>
      </c>
      <c r="N511">
        <f>(D4-D5)*EXP(-(F4-F5)*I511)+(H4-H5)</f>
        <v>26.234022537313038</v>
      </c>
      <c r="O511">
        <f>(D4+D5)*EXP(-(F4+F5)*I511)+(H4+H5)</f>
        <v>27.687003295589744</v>
      </c>
    </row>
    <row r="512" spans="9:15" x14ac:dyDescent="0.3">
      <c r="I512">
        <v>141.38888888888891</v>
      </c>
      <c r="J512">
        <f>D4*EXP(-F4*I512)+H4</f>
        <v>26.961983381634013</v>
      </c>
      <c r="K512">
        <f>L512* E6/M512</f>
        <v>26.926870463299341</v>
      </c>
      <c r="L512">
        <v>27.504000000000001</v>
      </c>
      <c r="M512">
        <v>301.70299999999997</v>
      </c>
      <c r="N512">
        <f>(D4-D5)*EXP(-(F4-F5)*I512)+(H4-H5)</f>
        <v>26.229619522707445</v>
      </c>
      <c r="O512">
        <f>(D4+D5)*EXP(-(F4+F5)*I512)+(H4+H5)</f>
        <v>27.681701955950942</v>
      </c>
    </row>
    <row r="513" spans="9:15" x14ac:dyDescent="0.3">
      <c r="I513">
        <v>141.66694444444451</v>
      </c>
      <c r="J513">
        <f>D4*EXP(-F4*I513)+H4</f>
        <v>26.957129480123843</v>
      </c>
      <c r="K513">
        <f>L513* E6/M513</f>
        <v>26.922510791548472</v>
      </c>
      <c r="L513">
        <v>27.498999999999999</v>
      </c>
      <c r="M513">
        <v>301.697</v>
      </c>
      <c r="N513">
        <f>(D4-D5)*EXP(-(F4-F5)*I513)+(H4-H5)</f>
        <v>26.225210542552563</v>
      </c>
      <c r="O513">
        <f>(D4+D5)*EXP(-(F4+F5)*I513)+(H4+H5)</f>
        <v>27.676393898999827</v>
      </c>
    </row>
    <row r="514" spans="9:15" x14ac:dyDescent="0.3">
      <c r="I514">
        <v>141.9447222222222</v>
      </c>
      <c r="J514">
        <f>D4*EXP(-F4*I514)+H4</f>
        <v>26.952283773412304</v>
      </c>
      <c r="K514">
        <f>L514* E6/M514</f>
        <v>26.893559669235685</v>
      </c>
      <c r="L514">
        <v>27.486000000000001</v>
      </c>
      <c r="M514">
        <v>301.87900000000002</v>
      </c>
      <c r="N514">
        <f>(D4-D5)*EXP(-(F4-F5)*I514)+(H4-H5)</f>
        <v>26.220808813005565</v>
      </c>
      <c r="O514">
        <f>(D4+D5)*EXP(-(F4+F5)*I514)+(H4+H5)</f>
        <v>27.671095035981104</v>
      </c>
    </row>
    <row r="515" spans="9:15" x14ac:dyDescent="0.3">
      <c r="I515">
        <v>142.2225</v>
      </c>
      <c r="J515">
        <f>D4*EXP(-F4*I515)+H4</f>
        <v>26.947441408467935</v>
      </c>
      <c r="K515">
        <f>L515* E6/M515</f>
        <v>26.873977952692069</v>
      </c>
      <c r="L515">
        <v>27.481999999999999</v>
      </c>
      <c r="M515">
        <v>302.05499999999989</v>
      </c>
      <c r="N515">
        <f>(D4-D5)*EXP(-(F4-F5)*I515)+(H4-H5)</f>
        <v>26.216409926230813</v>
      </c>
      <c r="O515">
        <f>(D4+D5)*EXP(-(F4+F5)*I515)+(H4+H5)</f>
        <v>27.665800059342494</v>
      </c>
    </row>
    <row r="516" spans="9:15" x14ac:dyDescent="0.3">
      <c r="I516">
        <v>142.5</v>
      </c>
      <c r="J516">
        <f>D4*EXP(-F4*I516)+H4</f>
        <v>26.942607220344328</v>
      </c>
      <c r="K516">
        <f>L516* E6/M516</f>
        <v>26.858159919833252</v>
      </c>
      <c r="L516">
        <v>27.44</v>
      </c>
      <c r="M516">
        <v>301.77100000000002</v>
      </c>
      <c r="N516">
        <f>(D4-D5)*EXP(-(F4-F5)*I516)+(H4-H5)</f>
        <v>26.212018275019766</v>
      </c>
      <c r="O516">
        <f>(D4+D5)*EXP(-(F4+F5)*I516)+(H4+H5)</f>
        <v>27.660514255387827</v>
      </c>
    </row>
    <row r="517" spans="9:15" x14ac:dyDescent="0.3">
      <c r="I517">
        <v>142.7780555555556</v>
      </c>
      <c r="J517">
        <f>D4*EXP(-F4*I517)+H4</f>
        <v>26.937766694663914</v>
      </c>
      <c r="K517">
        <f>L517* E6/M517</f>
        <v>26.884443506218528</v>
      </c>
      <c r="L517">
        <v>27.437999999999999</v>
      </c>
      <c r="M517">
        <v>301.45400000000001</v>
      </c>
      <c r="N517">
        <f>(D4-D5)*EXP(-(F4-F5)*I517)+(H4-H5)</f>
        <v>26.207620673655445</v>
      </c>
      <c r="O517">
        <f>(D4+D5)*EXP(-(F4+F5)*I517)+(H4+H5)</f>
        <v>27.655221753806075</v>
      </c>
    </row>
    <row r="518" spans="9:15" x14ac:dyDescent="0.3">
      <c r="I518">
        <v>143.05583333333331</v>
      </c>
      <c r="J518">
        <f>D4*EXP(-F4*I518)+H4</f>
        <v>26.932934341199829</v>
      </c>
      <c r="K518">
        <f>L518* E6/M518</f>
        <v>26.875005214271791</v>
      </c>
      <c r="L518">
        <v>27.423999999999999</v>
      </c>
      <c r="M518">
        <v>301.40599999999989</v>
      </c>
      <c r="N518">
        <f>(D4-D5)*EXP(-(F4-F5)*I518)+(H4-H5)</f>
        <v>26.203230304186484</v>
      </c>
      <c r="O518">
        <f>(D4+D5)*EXP(-(F4+F5)*I518)+(H4+H5)</f>
        <v>27.649938419213701</v>
      </c>
    </row>
    <row r="519" spans="9:15" x14ac:dyDescent="0.3">
      <c r="I519">
        <v>143.33361111111111</v>
      </c>
      <c r="J519">
        <f>D4*EXP(-F4*I519)+H4</f>
        <v>26.928105320294055</v>
      </c>
      <c r="K519">
        <f>L519* E6/M519</f>
        <v>26.877053435382994</v>
      </c>
      <c r="L519">
        <v>27.427</v>
      </c>
      <c r="M519">
        <v>301.416</v>
      </c>
      <c r="N519">
        <f>(D4-D5)*EXP(-(F4-F5)*I519)+(H4-H5)</f>
        <v>26.198842770153085</v>
      </c>
      <c r="O519">
        <f>(D4+D5)*EXP(-(F4+F5)*I519)+(H4+H5)</f>
        <v>27.644658959612329</v>
      </c>
    </row>
    <row r="520" spans="9:15" x14ac:dyDescent="0.3">
      <c r="I520">
        <v>143.61111111111109</v>
      </c>
      <c r="J520">
        <f>D4*EXP(-F4*I520)+H4</f>
        <v>26.923284453676292</v>
      </c>
      <c r="K520">
        <f>L520* E6/M520</f>
        <v>26.8761529651564</v>
      </c>
      <c r="L520">
        <v>27.437000000000001</v>
      </c>
      <c r="M520">
        <v>301.536</v>
      </c>
      <c r="N520">
        <f>(D4-D5)*EXP(-(F4-F5)*I520)+(H4-H5)</f>
        <v>26.194462453009688</v>
      </c>
      <c r="O520">
        <f>(D4+D5)*EXP(-(F4+F5)*I520)+(H4+H5)</f>
        <v>27.639388645814158</v>
      </c>
    </row>
    <row r="521" spans="9:15" x14ac:dyDescent="0.3">
      <c r="I521">
        <v>143.88916666666671</v>
      </c>
      <c r="J521">
        <f>D4*EXP(-F4*I521)+H4</f>
        <v>26.918457266966033</v>
      </c>
      <c r="K521">
        <f>L521* E6/M521</f>
        <v>26.85549089046614</v>
      </c>
      <c r="L521">
        <v>27.434000000000001</v>
      </c>
      <c r="M521">
        <v>301.73500000000001</v>
      </c>
      <c r="N521">
        <f>(D4-D5)*EXP(-(F4-F5)*I521)+(H4-H5)</f>
        <v>26.190076201069303</v>
      </c>
      <c r="O521">
        <f>(D4+D5)*EXP(-(F4+F5)*I521)+(H4+H5)</f>
        <v>27.634111654016429</v>
      </c>
    </row>
    <row r="522" spans="9:15" x14ac:dyDescent="0.3">
      <c r="I522">
        <v>144.16694444444451</v>
      </c>
      <c r="J522">
        <f>D4*EXP(-F4*I522)+H4</f>
        <v>26.913638229952049</v>
      </c>
      <c r="K522">
        <f>L522* E6/M522</f>
        <v>26.87542627620509</v>
      </c>
      <c r="L522">
        <v>27.452999999999999</v>
      </c>
      <c r="M522">
        <v>301.72000000000003</v>
      </c>
      <c r="N522">
        <f>(D4-D5)*EXP(-(F4-F5)*I522)+(H4-H5)</f>
        <v>26.185697162360047</v>
      </c>
      <c r="O522">
        <f>(D4+D5)*EXP(-(F4+F5)*I522)+(H4+H5)</f>
        <v>27.628843802344036</v>
      </c>
    </row>
    <row r="523" spans="9:15" x14ac:dyDescent="0.3">
      <c r="I523">
        <v>144.4447222222222</v>
      </c>
      <c r="J523">
        <f>D4*EXP(-F4*I523)+H4</f>
        <v>26.908822516312888</v>
      </c>
      <c r="K523">
        <f>L523* E6/M523</f>
        <v>26.856470614379486</v>
      </c>
      <c r="L523">
        <v>27.43</v>
      </c>
      <c r="M523">
        <v>301.67999999999989</v>
      </c>
      <c r="N523">
        <f>(D4-D5)*EXP(-(F4-F5)*I523)+(H4-H5)</f>
        <v>26.181320951768601</v>
      </c>
      <c r="O523">
        <f>(D4+D5)*EXP(-(F4+F5)*I523)+(H4+H5)</f>
        <v>27.623579814306908</v>
      </c>
    </row>
    <row r="524" spans="9:15" x14ac:dyDescent="0.3">
      <c r="I524">
        <v>144.7225</v>
      </c>
      <c r="J524">
        <f>D4*EXP(-F4*I524)+H4</f>
        <v>26.904010123756635</v>
      </c>
      <c r="K524">
        <f>L524* E6/M524</f>
        <v>26.885289228744259</v>
      </c>
      <c r="L524">
        <v>27.475999999999999</v>
      </c>
      <c r="M524">
        <v>301.86200000000002</v>
      </c>
      <c r="N524">
        <f>(D4-D5)*EXP(-(F4-F5)*I524)+(H4-H5)</f>
        <v>26.176947567468474</v>
      </c>
      <c r="O524">
        <f>(D4+D5)*EXP(-(F4+F5)*I524)+(H4+H5)</f>
        <v>27.618319687071303</v>
      </c>
    </row>
    <row r="525" spans="9:15" x14ac:dyDescent="0.3">
      <c r="I525">
        <v>145</v>
      </c>
      <c r="J525">
        <f>D4*EXP(-F4*I525)+H4</f>
        <v>26.899205857409751</v>
      </c>
      <c r="K525">
        <f>L525* E6/M525</f>
        <v>26.862335758090445</v>
      </c>
      <c r="L525">
        <v>27.460999999999999</v>
      </c>
      <c r="M525">
        <v>301.95499999999998</v>
      </c>
      <c r="N525">
        <f>(D4-D5)*EXP(-(F4-F5)*I525)+(H4-H5)</f>
        <v>26.172581376783988</v>
      </c>
      <c r="O525">
        <f>(D4+D5)*EXP(-(F4+F5)*I525)+(H4+H5)</f>
        <v>27.613068672148728</v>
      </c>
    </row>
    <row r="526" spans="9:15" x14ac:dyDescent="0.3">
      <c r="I526">
        <v>145.2780555555556</v>
      </c>
      <c r="J526">
        <f>D4*EXP(-F4*I526)+H4</f>
        <v>26.894395292733112</v>
      </c>
      <c r="K526">
        <f>L526* E6/M526</f>
        <v>26.873526059128473</v>
      </c>
      <c r="L526">
        <v>27.491</v>
      </c>
      <c r="M526">
        <v>302.15899999999999</v>
      </c>
      <c r="N526">
        <f>(D4-D5)*EXP(-(F4-F5)*I526)+(H4-H5)</f>
        <v>26.168209270442144</v>
      </c>
      <c r="O526">
        <f>(D4+D5)*EXP(-(F4+F5)*I526)+(H4+H5)</f>
        <v>27.607811003680148</v>
      </c>
    </row>
    <row r="527" spans="9:15" x14ac:dyDescent="0.3">
      <c r="I527">
        <v>145.55583333333331</v>
      </c>
      <c r="J527">
        <f>D4*EXP(-F4*I527)+H4</f>
        <v>26.889592849689912</v>
      </c>
      <c r="K527">
        <f>L527* E6/M527</f>
        <v>26.851043656369786</v>
      </c>
      <c r="L527">
        <v>27.495999999999999</v>
      </c>
      <c r="M527">
        <v>302.46699999999998</v>
      </c>
      <c r="N527">
        <f>(D4-D5)*EXP(-(F4-F5)*I527)+(H4-H5)</f>
        <v>26.163844354068868</v>
      </c>
      <c r="O527">
        <f>(D4+D5)*EXP(-(F4+F5)*I527)+(H4+H5)</f>
        <v>27.602562441867523</v>
      </c>
    </row>
    <row r="528" spans="9:15" x14ac:dyDescent="0.3">
      <c r="I528">
        <v>145.83361111111111</v>
      </c>
      <c r="J528">
        <f>D4*EXP(-F4*I528)+H4</f>
        <v>26.884793718577757</v>
      </c>
      <c r="K528">
        <f>L528* E6/M528</f>
        <v>26.857968690806235</v>
      </c>
      <c r="L528">
        <v>27.501000000000001</v>
      </c>
      <c r="M528">
        <v>302.44400000000002</v>
      </c>
      <c r="N528">
        <f>(D4-D5)*EXP(-(F4-F5)*I528)+(H4-H5)</f>
        <v>26.159482256692758</v>
      </c>
      <c r="O528">
        <f>(D4+D5)*EXP(-(F4+F5)*I528)+(H4+H5)</f>
        <v>27.597317729542265</v>
      </c>
    </row>
    <row r="529" spans="9:15" x14ac:dyDescent="0.3">
      <c r="I529">
        <v>146.11138888888891</v>
      </c>
      <c r="J529">
        <f>D4*EXP(-F4*I529)+H4</f>
        <v>26.879997897112631</v>
      </c>
      <c r="K529">
        <f>L529* E6/M529</f>
        <v>26.854770658874923</v>
      </c>
      <c r="L529">
        <v>27.515999999999998</v>
      </c>
      <c r="M529">
        <v>302.64499999999998</v>
      </c>
      <c r="N529">
        <f>(D4-D5)*EXP(-(F4-F5)*I529)+(H4-H5)</f>
        <v>26.155122976493224</v>
      </c>
      <c r="O529">
        <f>(D4+D5)*EXP(-(F4+F5)*I529)+(H4+H5)</f>
        <v>27.592076863881026</v>
      </c>
    </row>
    <row r="530" spans="9:15" x14ac:dyDescent="0.3">
      <c r="I530">
        <v>146.38888888888891</v>
      </c>
      <c r="J530">
        <f>D4*EXP(-F4*I530)+H4</f>
        <v>26.875210173874915</v>
      </c>
      <c r="K530">
        <f>L530* E6/M530</f>
        <v>26.878457474368876</v>
      </c>
      <c r="L530">
        <v>27.542999999999999</v>
      </c>
      <c r="M530">
        <v>302.67500000000001</v>
      </c>
      <c r="N530">
        <f>(D4-D5)*EXP(-(F4-F5)*I530)+(H4-H5)</f>
        <v>26.150770866710019</v>
      </c>
      <c r="O530">
        <f>(D4+D5)*EXP(-(F4+F5)*I530)+(H4+H5)</f>
        <v>27.586845077165275</v>
      </c>
    </row>
    <row r="531" spans="9:15" x14ac:dyDescent="0.3">
      <c r="I531">
        <v>146.66694444444451</v>
      </c>
      <c r="J531">
        <f>D4*EXP(-F4*I531)+H4</f>
        <v>26.870416173995242</v>
      </c>
      <c r="K531">
        <f>L531* E6/M531</f>
        <v>26.863716179760438</v>
      </c>
      <c r="L531">
        <v>27.562000000000001</v>
      </c>
      <c r="M531">
        <v>303.05</v>
      </c>
      <c r="N531">
        <f>(D4-D5)*EXP(-(F4-F5)*I531)+(H4-H5)</f>
        <v>26.146412860347372</v>
      </c>
      <c r="O531">
        <f>(D4+D5)*EXP(-(F4+F5)*I531)+(H4+H5)</f>
        <v>27.581606661267529</v>
      </c>
    </row>
    <row r="532" spans="9:15" x14ac:dyDescent="0.3">
      <c r="I532">
        <v>146.9447222222222</v>
      </c>
      <c r="J532">
        <f>D4*EXP(-F4*I532)+H4</f>
        <v>26.865630267782805</v>
      </c>
      <c r="K532">
        <f>L532* E6/M532</f>
        <v>26.841922558535789</v>
      </c>
      <c r="L532">
        <v>27.548999999999999</v>
      </c>
      <c r="M532">
        <v>303.15300000000002</v>
      </c>
      <c r="N532">
        <f>(D4-D5)*EXP(-(F4-F5)*I532)+(H4-H5)</f>
        <v>26.142062020765746</v>
      </c>
      <c r="O532">
        <f>(D4+D5)*EXP(-(F4+F5)*I532)+(H4+H5)</f>
        <v>27.576377318678912</v>
      </c>
    </row>
    <row r="533" spans="9:15" x14ac:dyDescent="0.3">
      <c r="I533">
        <v>147.2225</v>
      </c>
      <c r="J533">
        <f>D4*EXP(-F4*I533)+H4</f>
        <v>26.860847662097051</v>
      </c>
      <c r="K533">
        <f>L533* E6/M533</f>
        <v>26.825461826878811</v>
      </c>
      <c r="L533">
        <v>27.547000000000001</v>
      </c>
      <c r="M533">
        <v>303.31700000000001</v>
      </c>
      <c r="N533">
        <f>(D4-D5)*EXP(-(F4-F5)*I533)+(H4-H5)</f>
        <v>26.137713991090063</v>
      </c>
      <c r="O533">
        <f>(D4+D5)*EXP(-(F4+F5)*I533)+(H4+H5)</f>
        <v>27.571151811481581</v>
      </c>
    </row>
    <row r="534" spans="9:15" x14ac:dyDescent="0.3">
      <c r="I534">
        <v>147.5002777777778</v>
      </c>
      <c r="J534">
        <f>D4*EXP(-F4*I534)+H4</f>
        <v>26.856068354661808</v>
      </c>
      <c r="K534">
        <f>L534* E6/M534</f>
        <v>26.840778897256765</v>
      </c>
      <c r="L534">
        <v>27.567</v>
      </c>
      <c r="M534">
        <v>303.36399999999998</v>
      </c>
      <c r="N534">
        <f>(D4-D5)*EXP(-(F4-F5)*I534)+(H4-H5)</f>
        <v>26.133368769505598</v>
      </c>
      <c r="O534">
        <f>(D4+D5)*EXP(-(F4+F5)*I534)+(H4+H5)</f>
        <v>27.565930136862523</v>
      </c>
    </row>
    <row r="535" spans="9:15" x14ac:dyDescent="0.3">
      <c r="I535">
        <v>147.7780555555556</v>
      </c>
      <c r="J535">
        <f>D4*EXP(-F4*I535)+H4</f>
        <v>26.851292343202505</v>
      </c>
      <c r="K535">
        <f>L535* E6/M535</f>
        <v>26.801346666816627</v>
      </c>
      <c r="L535">
        <v>27.550999999999998</v>
      </c>
      <c r="M535">
        <v>303.63400000000001</v>
      </c>
      <c r="N535">
        <f>(D4-D5)*EXP(-(F4-F5)*I535)+(H4-H5)</f>
        <v>26.129026354198807</v>
      </c>
      <c r="O535">
        <f>(D4+D5)*EXP(-(F4+F5)*I535)+(H4+H5)</f>
        <v>27.560712292010788</v>
      </c>
    </row>
    <row r="536" spans="9:15" x14ac:dyDescent="0.3">
      <c r="I536">
        <v>148.05583333333331</v>
      </c>
      <c r="J536">
        <f>D4*EXP(-F4*I536)+H4</f>
        <v>26.846519625446113</v>
      </c>
      <c r="K536">
        <f>L536* E6/M536</f>
        <v>26.834500395606785</v>
      </c>
      <c r="L536">
        <v>27.57</v>
      </c>
      <c r="M536">
        <v>303.46800000000002</v>
      </c>
      <c r="N536">
        <f>(D4-D5)*EXP(-(F4-F5)*I536)+(H4-H5)</f>
        <v>26.124686743357302</v>
      </c>
      <c r="O536">
        <f>(D4+D5)*EXP(-(F4+F5)*I536)+(H4+H5)</f>
        <v>27.555498274117479</v>
      </c>
    </row>
    <row r="537" spans="9:15" x14ac:dyDescent="0.3">
      <c r="I537">
        <v>148.33361111111111</v>
      </c>
      <c r="J537">
        <f>D4*EXP(-F4*I537)+H4</f>
        <v>26.841750199121183</v>
      </c>
      <c r="K537">
        <f>L537* E6/M537</f>
        <v>26.840429616334038</v>
      </c>
      <c r="L537">
        <v>27.577999999999999</v>
      </c>
      <c r="M537">
        <v>303.48899999999998</v>
      </c>
      <c r="N537">
        <f>(D4-D5)*EXP(-(F4-F5)*I537)+(H4-H5)</f>
        <v>26.120349935169877</v>
      </c>
      <c r="O537">
        <f>(D4+D5)*EXP(-(F4+F5)*I537)+(H4+H5)</f>
        <v>27.550288080375765</v>
      </c>
    </row>
    <row r="538" spans="9:15" x14ac:dyDescent="0.3">
      <c r="I538">
        <v>148.61138888888891</v>
      </c>
      <c r="J538">
        <f>D4*EXP(-F4*I538)+H4</f>
        <v>26.836984061957828</v>
      </c>
      <c r="K538">
        <f>L538* E6/M538</f>
        <v>26.854673247089277</v>
      </c>
      <c r="L538">
        <v>27.606000000000002</v>
      </c>
      <c r="M538">
        <v>303.63600000000002</v>
      </c>
      <c r="N538">
        <f>(D4-D5)*EXP(-(F4-F5)*I538)+(H4-H5)</f>
        <v>26.116015927826489</v>
      </c>
      <c r="O538">
        <f>(D4+D5)*EXP(-(F4+F5)*I538)+(H4+H5)</f>
        <v>27.545081707980877</v>
      </c>
    </row>
    <row r="539" spans="9:15" x14ac:dyDescent="0.3">
      <c r="I539">
        <v>148.88916666666671</v>
      </c>
      <c r="J539">
        <f>D4*EXP(-F4*I539)+H4</f>
        <v>26.832221211687727</v>
      </c>
      <c r="K539">
        <f>L539* E6/M539</f>
        <v>26.839998754390678</v>
      </c>
      <c r="L539">
        <v>27.603999999999999</v>
      </c>
      <c r="M539">
        <v>303.77999999999997</v>
      </c>
      <c r="N539">
        <f>(D4-D5)*EXP(-(F4-F5)*I539)+(H4-H5)</f>
        <v>26.111684719518266</v>
      </c>
      <c r="O539">
        <f>(D4+D5)*EXP(-(F4+F5)*I539)+(H4+H5)</f>
        <v>27.539879154130098</v>
      </c>
    </row>
    <row r="540" spans="9:15" x14ac:dyDescent="0.3">
      <c r="I540">
        <v>149.16694444444451</v>
      </c>
      <c r="J540">
        <f>D4*EXP(-F4*I540)+H4</f>
        <v>26.827461646044132</v>
      </c>
      <c r="K540">
        <f>L540* E6/M540</f>
        <v>26.831079542002549</v>
      </c>
      <c r="L540">
        <v>27.606000000000002</v>
      </c>
      <c r="M540">
        <v>303.90300000000002</v>
      </c>
      <c r="N540">
        <f>(D4-D5)*EXP(-(F4-F5)*I540)+(H4-H5)</f>
        <v>26.107356308437513</v>
      </c>
      <c r="O540">
        <f>(D4+D5)*EXP(-(F4+F5)*I540)+(H4+H5)</f>
        <v>27.534680416022766</v>
      </c>
    </row>
    <row r="541" spans="9:15" x14ac:dyDescent="0.3">
      <c r="I541">
        <v>149.4447222222222</v>
      </c>
      <c r="J541">
        <f>D4*EXP(-F4*I541)+H4</f>
        <v>26.822705362761845</v>
      </c>
      <c r="K541">
        <f>L541* E6/M541</f>
        <v>26.843355348800458</v>
      </c>
      <c r="L541">
        <v>27.6</v>
      </c>
      <c r="M541">
        <v>303.69799999999998</v>
      </c>
      <c r="N541">
        <f>(D4-D5)*EXP(-(F4-F5)*I541)+(H4-H5)</f>
        <v>26.10303069277769</v>
      </c>
      <c r="O541">
        <f>(D4+D5)*EXP(-(F4+F5)*I541)+(H4+H5)</f>
        <v>27.529485490860274</v>
      </c>
    </row>
    <row r="542" spans="9:15" x14ac:dyDescent="0.3">
      <c r="I542">
        <v>149.7225</v>
      </c>
      <c r="J542">
        <f>D4*EXP(-F4*I542)+H4</f>
        <v>26.817952359577237</v>
      </c>
      <c r="K542">
        <f>L542* E6/M542</f>
        <v>26.845921947419388</v>
      </c>
      <c r="L542">
        <v>27.614000000000001</v>
      </c>
      <c r="M542">
        <v>303.82299999999998</v>
      </c>
      <c r="N542">
        <f>(D4-D5)*EXP(-(F4-F5)*I542)+(H4-H5)</f>
        <v>26.098707870733424</v>
      </c>
      <c r="O542">
        <f>(D4+D5)*EXP(-(F4+F5)*I542)+(H4+H5)</f>
        <v>27.524294375846075</v>
      </c>
    </row>
    <row r="543" spans="9:15" x14ac:dyDescent="0.3">
      <c r="I543">
        <v>150.0002777777778</v>
      </c>
      <c r="J543">
        <f>D4*EXP(-F4*I543)+H4</f>
        <v>26.813202634228237</v>
      </c>
      <c r="K543">
        <f>L543* E6/M543</f>
        <v>26.847602339662984</v>
      </c>
      <c r="L543">
        <v>27.623000000000001</v>
      </c>
      <c r="M543">
        <v>303.90300000000002</v>
      </c>
      <c r="N543">
        <f>(D4-D5)*EXP(-(F4-F5)*I543)+(H4-H5)</f>
        <v>26.094387840500517</v>
      </c>
      <c r="O543">
        <f>(D4+D5)*EXP(-(F4+F5)*I543)+(H4+H5)</f>
        <v>27.519107068185662</v>
      </c>
    </row>
    <row r="544" spans="9:15" x14ac:dyDescent="0.3">
      <c r="I544">
        <v>150.2780555555556</v>
      </c>
      <c r="J544">
        <f>D4*EXP(-F4*I544)+H4</f>
        <v>26.808456184454339</v>
      </c>
      <c r="K544">
        <f>L544* E6/M544</f>
        <v>26.821627221048821</v>
      </c>
      <c r="L544">
        <v>27.597999999999999</v>
      </c>
      <c r="M544">
        <v>303.92200000000003</v>
      </c>
      <c r="N544">
        <f>(D4-D5)*EXP(-(F4-F5)*I544)+(H4-H5)</f>
        <v>26.090070600275929</v>
      </c>
      <c r="O544">
        <f>(D4+D5)*EXP(-(F4+F5)*I544)+(H4+H5)</f>
        <v>27.513923565086579</v>
      </c>
    </row>
    <row r="545" spans="9:15" x14ac:dyDescent="0.3">
      <c r="I545">
        <v>150.55583333333331</v>
      </c>
      <c r="J545">
        <f>D4*EXP(-F4*I545)+H4</f>
        <v>26.803713007996596</v>
      </c>
      <c r="K545">
        <f>L545* E6/M545</f>
        <v>26.832304216474107</v>
      </c>
      <c r="L545">
        <v>27.59</v>
      </c>
      <c r="M545">
        <v>303.71300000000002</v>
      </c>
      <c r="N545">
        <f>(D4-D5)*EXP(-(F4-F5)*I545)+(H4-H5)</f>
        <v>26.08575614825779</v>
      </c>
      <c r="O545">
        <f>(D4+D5)*EXP(-(F4+F5)*I545)+(H4+H5)</f>
        <v>27.508743863758433</v>
      </c>
    </row>
    <row r="546" spans="9:15" x14ac:dyDescent="0.3">
      <c r="I546">
        <v>150.83361111111111</v>
      </c>
      <c r="J546">
        <f>D4*EXP(-F4*I546)+H4</f>
        <v>26.798973102597607</v>
      </c>
      <c r="K546">
        <f>L546* E6/M546</f>
        <v>26.819429366862487</v>
      </c>
      <c r="L546">
        <v>27.605</v>
      </c>
      <c r="M546">
        <v>304.024</v>
      </c>
      <c r="N546">
        <f>(D4-D5)*EXP(-(F4-F5)*I546)+(H4-H5)</f>
        <v>26.081444482645388</v>
      </c>
      <c r="O546">
        <f>(D4+D5)*EXP(-(F4+F5)*I546)+(H4+H5)</f>
        <v>27.503567961412852</v>
      </c>
    </row>
    <row r="547" spans="9:15" x14ac:dyDescent="0.3">
      <c r="I547">
        <v>151.11138888888891</v>
      </c>
      <c r="J547">
        <f>D4*EXP(-F4*I547)+H4</f>
        <v>26.794236466001543</v>
      </c>
      <c r="K547">
        <f>L547* E6/M547</f>
        <v>26.81428794795589</v>
      </c>
      <c r="L547">
        <v>27.585999999999999</v>
      </c>
      <c r="M547">
        <v>303.87299999999999</v>
      </c>
      <c r="N547">
        <f>(D4-D5)*EXP(-(F4-F5)*I547)+(H4-H5)</f>
        <v>26.077135601639174</v>
      </c>
      <c r="O547">
        <f>(D4+D5)*EXP(-(F4+F5)*I547)+(H4+H5)</f>
        <v>27.498395855263531</v>
      </c>
    </row>
    <row r="548" spans="9:15" x14ac:dyDescent="0.3">
      <c r="I548">
        <v>151.38916666666671</v>
      </c>
      <c r="J548">
        <f>D4*EXP(-F4*I548)+H4</f>
        <v>26.789503095954121</v>
      </c>
      <c r="K548">
        <f>L548* E6/M548</f>
        <v>26.828779195624346</v>
      </c>
      <c r="L548">
        <v>27.6</v>
      </c>
      <c r="M548">
        <v>303.863</v>
      </c>
      <c r="N548">
        <f>(D4-D5)*EXP(-(F4-F5)*I548)+(H4-H5)</f>
        <v>26.072829503440769</v>
      </c>
      <c r="O548">
        <f>(D4+D5)*EXP(-(F4+F5)*I548)+(H4+H5)</f>
        <v>27.493227542526199</v>
      </c>
    </row>
    <row r="549" spans="9:15" x14ac:dyDescent="0.3">
      <c r="I549">
        <v>151.66694444444451</v>
      </c>
      <c r="J549">
        <f>D4*EXP(-F4*I549)+H4</f>
        <v>26.784772990202619</v>
      </c>
      <c r="K549">
        <f>L549* E6/M549</f>
        <v>26.841503131504894</v>
      </c>
      <c r="L549">
        <v>27.61</v>
      </c>
      <c r="M549">
        <v>303.82900000000001</v>
      </c>
      <c r="N549">
        <f>(D4-D5)*EXP(-(F4-F5)*I549)+(H4-H5)</f>
        <v>26.068526186252946</v>
      </c>
      <c r="O549">
        <f>(D4+D5)*EXP(-(F4+F5)*I549)+(H4+H5)</f>
        <v>27.488063020418629</v>
      </c>
    </row>
    <row r="550" spans="9:15" x14ac:dyDescent="0.3">
      <c r="I550">
        <v>151.9447222222222</v>
      </c>
      <c r="J550">
        <f>D4*EXP(-F4*I550)+H4</f>
        <v>26.780046146495867</v>
      </c>
      <c r="K550">
        <f>L550* E6/M550</f>
        <v>26.802776879491518</v>
      </c>
      <c r="L550">
        <v>27.561</v>
      </c>
      <c r="M550">
        <v>303.72800000000001</v>
      </c>
      <c r="N550">
        <f>(D4-D5)*EXP(-(F4-F5)*I550)+(H4-H5)</f>
        <v>26.064225648279649</v>
      </c>
      <c r="O550">
        <f>(D4+D5)*EXP(-(F4+F5)*I550)+(H4+H5)</f>
        <v>27.482902286160638</v>
      </c>
    </row>
    <row r="551" spans="9:15" x14ac:dyDescent="0.3">
      <c r="I551">
        <v>152.2225</v>
      </c>
      <c r="J551">
        <f>D4*EXP(-F4*I551)+H4</f>
        <v>26.77532256258424</v>
      </c>
      <c r="K551">
        <f>L551* E6/M551</f>
        <v>26.817716156914585</v>
      </c>
      <c r="L551">
        <v>27.574999999999999</v>
      </c>
      <c r="M551">
        <v>303.71300000000002</v>
      </c>
      <c r="N551">
        <f>(D4-D5)*EXP(-(F4-F5)*I551)+(H4-H5)</f>
        <v>26.059927887725969</v>
      </c>
      <c r="O551">
        <f>(D4+D5)*EXP(-(F4+F5)*I551)+(H4+H5)</f>
        <v>27.477745336974074</v>
      </c>
    </row>
    <row r="552" spans="9:15" x14ac:dyDescent="0.3">
      <c r="I552">
        <v>152.5002777777778</v>
      </c>
      <c r="J552">
        <f>D4*EXP(-F4*I552)+H4</f>
        <v>26.770602236219673</v>
      </c>
      <c r="K552">
        <f>L552* E6/M552</f>
        <v>26.801622430137275</v>
      </c>
      <c r="L552">
        <v>27.556999999999999</v>
      </c>
      <c r="M552">
        <v>303.697</v>
      </c>
      <c r="N552">
        <f>(D4-D5)*EXP(-(F4-F5)*I552)+(H4-H5)</f>
        <v>26.055632902798166</v>
      </c>
      <c r="O552">
        <f>(D4+D5)*EXP(-(F4+F5)*I552)+(H4+H5)</f>
        <v>27.472592170082827</v>
      </c>
    </row>
    <row r="553" spans="9:15" x14ac:dyDescent="0.3">
      <c r="I553">
        <v>152.7780555555556</v>
      </c>
      <c r="J553">
        <f>D4*EXP(-F4*I553)+H4</f>
        <v>26.765885165155652</v>
      </c>
      <c r="K553">
        <f>L553* E6/M553</f>
        <v>26.772421709243801</v>
      </c>
      <c r="L553">
        <v>27.518999999999998</v>
      </c>
      <c r="M553">
        <v>303.60899999999998</v>
      </c>
      <c r="N553">
        <f>(D4-D5)*EXP(-(F4-F5)*I553)+(H4-H5)</f>
        <v>26.051340691703654</v>
      </c>
      <c r="O553">
        <f>(D4+D5)*EXP(-(F4+F5)*I553)+(H4+H5)</f>
        <v>27.467442782712823</v>
      </c>
    </row>
    <row r="554" spans="9:15" x14ac:dyDescent="0.3">
      <c r="I554">
        <v>153.05583333333331</v>
      </c>
      <c r="J554">
        <f>D4*EXP(-F4*I554)+H4</f>
        <v>26.761171347147204</v>
      </c>
      <c r="K554">
        <f>L554* E6/M554</f>
        <v>26.759357206465129</v>
      </c>
      <c r="L554">
        <v>27.513000000000002</v>
      </c>
      <c r="M554">
        <v>303.69099999999997</v>
      </c>
      <c r="N554">
        <f>(D4-D5)*EXP(-(F4-F5)*I554)+(H4-H5)</f>
        <v>26.047051252651009</v>
      </c>
      <c r="O554">
        <f>(D4+D5)*EXP(-(F4+F5)*I554)+(H4+H5)</f>
        <v>27.462297172092025</v>
      </c>
    </row>
    <row r="555" spans="9:15" x14ac:dyDescent="0.3">
      <c r="I555">
        <v>153.33333333333329</v>
      </c>
      <c r="J555">
        <f>D4*EXP(-F4*I555)+H4</f>
        <v>26.756465488895074</v>
      </c>
      <c r="K555">
        <f>L555* E6/M555</f>
        <v>26.7778658377119</v>
      </c>
      <c r="L555">
        <v>27.51</v>
      </c>
      <c r="M555">
        <v>303.44799999999998</v>
      </c>
      <c r="N555">
        <f>(D4-D5)*EXP(-(F4-F5)*I555)+(H4-H5)</f>
        <v>26.042768869135614</v>
      </c>
      <c r="O555">
        <f>(D4+D5)*EXP(-(F4+F5)*I555)+(H4+H5)</f>
        <v>27.457160475402887</v>
      </c>
    </row>
    <row r="556" spans="9:15" x14ac:dyDescent="0.3">
      <c r="I556">
        <v>153.61138888888891</v>
      </c>
      <c r="J556">
        <f>D4*EXP(-F4*I556)+H4</f>
        <v>26.751753461324903</v>
      </c>
      <c r="K556">
        <f>L556* E6/M556</f>
        <v>26.745372196423833</v>
      </c>
      <c r="L556">
        <v>27.472000000000001</v>
      </c>
      <c r="M556">
        <v>303.39699999999999</v>
      </c>
      <c r="N556">
        <f>(D4-D5)*EXP(-(F4-F5)*I556)+(H4-H5)</f>
        <v>26.038480683511388</v>
      </c>
      <c r="O556">
        <f>(D4+D5)*EXP(-(F4+F5)*I556)+(H4+H5)</f>
        <v>27.45201727002005</v>
      </c>
    </row>
    <row r="557" spans="9:15" x14ac:dyDescent="0.3">
      <c r="I557">
        <v>153.88916666666671</v>
      </c>
      <c r="J557">
        <f>D4*EXP(-F4*I557)+H4</f>
        <v>26.747049389028849</v>
      </c>
      <c r="K557">
        <f>L557* E6/M557</f>
        <v>26.750644044708885</v>
      </c>
      <c r="L557">
        <v>27.466999999999999</v>
      </c>
      <c r="M557">
        <v>303.28199999999998</v>
      </c>
      <c r="N557">
        <f>(D4-D5)*EXP(-(F4-F5)*I557)+(H4-H5)</f>
        <v>26.034199549847344</v>
      </c>
      <c r="O557">
        <f>(D4+D5)*EXP(-(F4+F5)*I557)+(H4+H5)</f>
        <v>27.446882973034953</v>
      </c>
    </row>
    <row r="558" spans="9:15" x14ac:dyDescent="0.3">
      <c r="I558">
        <v>154.16694444444451</v>
      </c>
      <c r="J558">
        <f>D4*EXP(-F4*I558)+H4</f>
        <v>26.74234856082397</v>
      </c>
      <c r="K558">
        <f>L558* E6/M558</f>
        <v>26.742552424551267</v>
      </c>
      <c r="L558">
        <v>27.45</v>
      </c>
      <c r="M558">
        <v>303.18599999999998</v>
      </c>
      <c r="N558">
        <f>(D4-D5)*EXP(-(F4-F5)*I558)+(H4-H5)</f>
        <v>26.029921181071018</v>
      </c>
      <c r="O558">
        <f>(D4+D5)*EXP(-(F4+F5)*I558)+(H4+H5)</f>
        <v>27.441752441731222</v>
      </c>
    </row>
    <row r="559" spans="9:15" x14ac:dyDescent="0.3">
      <c r="I559">
        <v>154.4447222222222</v>
      </c>
      <c r="J559">
        <f>D4*EXP(-F4*I559)+H4</f>
        <v>26.737650974473031</v>
      </c>
      <c r="K559">
        <f>L559* E6/M559</f>
        <v>26.743090830594241</v>
      </c>
      <c r="L559">
        <v>27.43</v>
      </c>
      <c r="M559">
        <v>302.959</v>
      </c>
      <c r="N559">
        <f>(D4-D5)*EXP(-(F4-F5)*I559)+(H4-H5)</f>
        <v>26.025645575396766</v>
      </c>
      <c r="O559">
        <f>(D4+D5)*EXP(-(F4+F5)*I559)+(H4+H5)</f>
        <v>27.436625673346967</v>
      </c>
    </row>
    <row r="560" spans="9:15" x14ac:dyDescent="0.3">
      <c r="I560">
        <v>154.7222222222222</v>
      </c>
      <c r="J560">
        <f>D4*EXP(-F4*I560)+H4</f>
        <v>26.732961320469617</v>
      </c>
      <c r="K560">
        <f>L560* E6/M560</f>
        <v>26.719457697072606</v>
      </c>
      <c r="L560">
        <v>27.393999999999998</v>
      </c>
      <c r="M560">
        <v>302.82900000000001</v>
      </c>
      <c r="N560">
        <f>(D4-D5)*EXP(-(F4-F5)*I560)+(H4-H5)</f>
        <v>26.021377002505758</v>
      </c>
      <c r="O560">
        <f>(D4+D5)*EXP(-(F4+F5)*I560)+(H4+H5)</f>
        <v>27.43150778625327</v>
      </c>
    </row>
    <row r="561" spans="9:15" x14ac:dyDescent="0.3">
      <c r="I561">
        <v>155.0002777777778</v>
      </c>
      <c r="J561">
        <f>D4*EXP(-F4*I561)+H4</f>
        <v>26.728265518391719</v>
      </c>
      <c r="K561">
        <f>L561* E6/M561</f>
        <v>26.700330400204042</v>
      </c>
      <c r="L561">
        <v>27.379000000000001</v>
      </c>
      <c r="M561">
        <v>302.88</v>
      </c>
      <c r="N561">
        <f>(D4-D5)*EXP(-(F4-F5)*I561)+(H4-H5)</f>
        <v>26.017102646217637</v>
      </c>
      <c r="O561">
        <f>(D4+D5)*EXP(-(F4+F5)*I561)+(H4+H5)</f>
        <v>27.426383414299458</v>
      </c>
    </row>
    <row r="562" spans="9:15" x14ac:dyDescent="0.3">
      <c r="I562">
        <v>155.2780555555556</v>
      </c>
      <c r="J562">
        <f>D4*EXP(-F4*I562)+H4</f>
        <v>26.723577644194588</v>
      </c>
      <c r="K562">
        <f>L562* E6/M562</f>
        <v>26.696581074553045</v>
      </c>
      <c r="L562">
        <v>27.355</v>
      </c>
      <c r="M562">
        <v>302.65699999999998</v>
      </c>
      <c r="N562">
        <f>(D4-D5)*EXP(-(F4-F5)*I562)+(H4-H5)</f>
        <v>26.012835319147225</v>
      </c>
      <c r="O562">
        <f>(D4+D5)*EXP(-(F4+F5)*I562)+(H4+H5)</f>
        <v>27.421267918122545</v>
      </c>
    </row>
    <row r="563" spans="9:15" x14ac:dyDescent="0.3">
      <c r="I563">
        <v>155.55583333333331</v>
      </c>
      <c r="J563">
        <f>D4*EXP(-F4*I563)+H4</f>
        <v>26.718893002917859</v>
      </c>
      <c r="K563">
        <f>L563* E6/M563</f>
        <v>26.700076697640402</v>
      </c>
      <c r="L563">
        <v>27.349</v>
      </c>
      <c r="M563">
        <v>302.55099999999999</v>
      </c>
      <c r="N563">
        <f>(D4-D5)*EXP(-(F4-F5)*I563)+(H4-H5)</f>
        <v>26.008570748047813</v>
      </c>
      <c r="O563">
        <f>(D4+D5)*EXP(-(F4+F5)*I563)+(H4+H5)</f>
        <v>27.416156173837798</v>
      </c>
    </row>
    <row r="564" spans="9:15" x14ac:dyDescent="0.3">
      <c r="I564">
        <v>155.83361111111111</v>
      </c>
      <c r="J564">
        <f>D4*EXP(-F4*I564)+H4</f>
        <v>26.714211592332003</v>
      </c>
      <c r="K564">
        <f>L564* E6/M564</f>
        <v>26.672809680314167</v>
      </c>
      <c r="L564">
        <v>27.318000000000001</v>
      </c>
      <c r="M564">
        <v>302.517</v>
      </c>
      <c r="N564">
        <f>(D4-D5)*EXP(-(F4-F5)*I564)+(H4-H5)</f>
        <v>26.004308931139509</v>
      </c>
      <c r="O564">
        <f>(D4+D5)*EXP(-(F4+F5)*I564)+(H4+H5)</f>
        <v>27.411048178693438</v>
      </c>
    </row>
    <row r="565" spans="9:15" x14ac:dyDescent="0.3">
      <c r="I565">
        <v>156.11138888888891</v>
      </c>
      <c r="J565">
        <f>D4*EXP(-F4*I565)+H4</f>
        <v>26.709533410209019</v>
      </c>
      <c r="K565">
        <f>L565* E6/M565</f>
        <v>26.692879750816058</v>
      </c>
      <c r="L565">
        <v>27.324999999999999</v>
      </c>
      <c r="M565">
        <v>302.36700000000002</v>
      </c>
      <c r="N565">
        <f>(D4-D5)*EXP(-(F4-F5)*I565)+(H4-H5)</f>
        <v>26.000049866643568</v>
      </c>
      <c r="O565">
        <f>(D4+D5)*EXP(-(F4+F5)*I565)+(H4+H5)</f>
        <v>27.40594392993971</v>
      </c>
    </row>
    <row r="566" spans="9:15" x14ac:dyDescent="0.3">
      <c r="I566">
        <v>156.38916666666671</v>
      </c>
      <c r="J566">
        <f>D4*EXP(-F4*I566)+H4</f>
        <v>26.704858454322451</v>
      </c>
      <c r="K566">
        <f>L566* E6/M566</f>
        <v>26.660387664346054</v>
      </c>
      <c r="L566">
        <v>27.268000000000001</v>
      </c>
      <c r="M566">
        <v>302.10399999999998</v>
      </c>
      <c r="N566">
        <f>(D4-D5)*EXP(-(F4-F5)*I566)+(H4-H5)</f>
        <v>25.995793552782402</v>
      </c>
      <c r="O566">
        <f>(D4+D5)*EXP(-(F4+F5)*I566)+(H4+H5)</f>
        <v>27.400843424828874</v>
      </c>
    </row>
    <row r="567" spans="9:15" x14ac:dyDescent="0.3">
      <c r="I567">
        <v>156.66666666666671</v>
      </c>
      <c r="J567">
        <f>D4*EXP(-F4*I567)+H4</f>
        <v>26.700191392569593</v>
      </c>
      <c r="K567">
        <f>L567* E6/M567</f>
        <v>26.662166588528532</v>
      </c>
      <c r="L567">
        <v>27.27</v>
      </c>
      <c r="M567">
        <v>302.10599999999999</v>
      </c>
      <c r="N567">
        <f>(D4-D5)*EXP(-(F4-F5)*I567)+(H4-H5)</f>
        <v>25.9915442399721</v>
      </c>
      <c r="O567">
        <f>(D4+D5)*EXP(-(F4+F5)*I567)+(H4+H5)</f>
        <v>27.395751755511753</v>
      </c>
    </row>
    <row r="568" spans="9:15" x14ac:dyDescent="0.3">
      <c r="I568">
        <v>156.9447222222222</v>
      </c>
      <c r="J568">
        <f>D4*EXP(-F4*I568)+H4</f>
        <v>26.695518212360398</v>
      </c>
      <c r="K568">
        <f>L568* E6/M568</f>
        <v>26.645999699972183</v>
      </c>
      <c r="L568">
        <v>27.242999999999999</v>
      </c>
      <c r="M568">
        <v>301.99</v>
      </c>
      <c r="N568">
        <f>(D4-D5)*EXP(-(F4-F5)*I568)+(H4-H5)</f>
        <v>25.987289169859757</v>
      </c>
      <c r="O568">
        <f>(D4+D5)*EXP(-(F4+F5)*I568)+(H4+H5)</f>
        <v>27.39065363455499</v>
      </c>
    </row>
    <row r="569" spans="9:15" x14ac:dyDescent="0.3">
      <c r="I569">
        <v>157.2225</v>
      </c>
      <c r="J569">
        <f>D4*EXP(-F4*I569)+H4</f>
        <v>26.69085292183966</v>
      </c>
      <c r="K569">
        <f>L569* E6/M569</f>
        <v>26.630494412707655</v>
      </c>
      <c r="L569">
        <v>27.222999999999999</v>
      </c>
      <c r="M569">
        <v>301.94400000000002</v>
      </c>
      <c r="N569">
        <f>(D4-D5)*EXP(-(F4-F5)*I569)+(H4-H5)</f>
        <v>25.983041097248829</v>
      </c>
      <c r="O569">
        <f>(D4+D5)*EXP(-(F4+F5)*I569)+(H4+H5)</f>
        <v>27.385564343906534</v>
      </c>
    </row>
    <row r="570" spans="9:15" x14ac:dyDescent="0.3">
      <c r="I570">
        <v>157.5002777777778</v>
      </c>
      <c r="J570">
        <f>D4*EXP(-F4*I570)+H4</f>
        <v>26.686190848664847</v>
      </c>
      <c r="K570">
        <f>L570* E6/M570</f>
        <v>26.627749051570991</v>
      </c>
      <c r="L570">
        <v>27.2</v>
      </c>
      <c r="M570">
        <v>301.72000000000003</v>
      </c>
      <c r="N570">
        <f>(D4-D5)*EXP(-(F4-F5)*I570)+(H4-H5)</f>
        <v>25.978795768173779</v>
      </c>
      <c r="O570">
        <f>(D4+D5)*EXP(-(F4+F5)*I570)+(H4+H5)</f>
        <v>27.380478785930144</v>
      </c>
    </row>
    <row r="571" spans="9:15" x14ac:dyDescent="0.3">
      <c r="I571">
        <v>157.7780555555556</v>
      </c>
      <c r="J571">
        <f>D4*EXP(-F4*I571)+H4</f>
        <v>26.681531990617156</v>
      </c>
      <c r="K571">
        <f>L571* E6/M571</f>
        <v>26.643033234277322</v>
      </c>
      <c r="L571">
        <v>27.201000000000001</v>
      </c>
      <c r="M571">
        <v>301.55799999999999</v>
      </c>
      <c r="N571">
        <f>(D4-D5)*EXP(-(F4-F5)*I571)+(H4-H5)</f>
        <v>25.974553180862742</v>
      </c>
      <c r="O571">
        <f>(D4+D5)*EXP(-(F4+F5)*I571)+(H4+H5)</f>
        <v>27.37539695788815</v>
      </c>
    </row>
    <row r="572" spans="9:15" x14ac:dyDescent="0.3">
      <c r="I572">
        <v>158.05583333333331</v>
      </c>
      <c r="J572">
        <f>D4*EXP(-F4*I572)+H4</f>
        <v>26.676876345479332</v>
      </c>
      <c r="K572">
        <f>L572* E6/M572</f>
        <v>26.621841956694304</v>
      </c>
      <c r="L572">
        <v>27.169</v>
      </c>
      <c r="M572">
        <v>301.44299999999998</v>
      </c>
      <c r="N572">
        <f>(D4-D5)*EXP(-(F4-F5)*I572)+(H4-H5)</f>
        <v>25.970313333545011</v>
      </c>
      <c r="O572">
        <f>(D4+D5)*EXP(-(F4+F5)*I572)+(H4+H5)</f>
        <v>27.370318857044872</v>
      </c>
    </row>
    <row r="573" spans="9:15" x14ac:dyDescent="0.3">
      <c r="I573">
        <v>158.33361111111111</v>
      </c>
      <c r="J573">
        <f>D4*EXP(-F4*I573)+H4</f>
        <v>26.672223911035633</v>
      </c>
      <c r="K573">
        <f>L573* E6/M573</f>
        <v>26.599801585300362</v>
      </c>
      <c r="L573">
        <v>27.152000000000001</v>
      </c>
      <c r="M573">
        <v>301.50400000000002</v>
      </c>
      <c r="N573">
        <f>(D4-D5)*EXP(-(F4-F5)*I573)+(H4-H5)</f>
        <v>25.966076224451005</v>
      </c>
      <c r="O573">
        <f>(D4+D5)*EXP(-(F4+F5)*I573)+(H4+H5)</f>
        <v>27.365244480666654</v>
      </c>
    </row>
    <row r="574" spans="9:15" x14ac:dyDescent="0.3">
      <c r="I574">
        <v>158.61138888888891</v>
      </c>
      <c r="J574">
        <f>D4*EXP(-F4*I574)+H4</f>
        <v>26.667574685071862</v>
      </c>
      <c r="K574">
        <f>L574* E6/M574</f>
        <v>26.585548206336451</v>
      </c>
      <c r="L574">
        <v>27.128</v>
      </c>
      <c r="M574">
        <v>301.399</v>
      </c>
      <c r="N574">
        <f>(D4-D5)*EXP(-(F4-F5)*I574)+(H4-H5)</f>
        <v>25.961841851812299</v>
      </c>
      <c r="O574">
        <f>(D4+D5)*EXP(-(F4+F5)*I574)+(H4+H5)</f>
        <v>27.360173826021828</v>
      </c>
    </row>
    <row r="575" spans="9:15" x14ac:dyDescent="0.3">
      <c r="I575">
        <v>158.88916666666671</v>
      </c>
      <c r="J575">
        <f>D4*EXP(-F4*I575)+H4</f>
        <v>26.662928665375333</v>
      </c>
      <c r="K575">
        <f>L575* E6/M575</f>
        <v>26.588499494642065</v>
      </c>
      <c r="L575">
        <v>27.123000000000001</v>
      </c>
      <c r="M575">
        <v>301.31</v>
      </c>
      <c r="N575">
        <f>(D4-D5)*EXP(-(F4-F5)*I575)+(H4-H5)</f>
        <v>25.957610213861603</v>
      </c>
      <c r="O575">
        <f>(D4+D5)*EXP(-(F4+F5)*I575)+(H4+H5)</f>
        <v>27.355106890380746</v>
      </c>
    </row>
    <row r="576" spans="9:15" x14ac:dyDescent="0.3">
      <c r="I576">
        <v>159.16694444444451</v>
      </c>
      <c r="J576">
        <f>D4*EXP(-F4*I576)+H4</f>
        <v>26.658285849734892</v>
      </c>
      <c r="K576">
        <f>L576* E6/M576</f>
        <v>26.584822625991343</v>
      </c>
      <c r="L576">
        <v>27.135000000000002</v>
      </c>
      <c r="M576">
        <v>301.48500000000001</v>
      </c>
      <c r="N576">
        <f>(D4-D5)*EXP(-(F4-F5)*I576)+(H4-H5)</f>
        <v>25.953381308832778</v>
      </c>
      <c r="O576">
        <f>(D4+D5)*EXP(-(F4+F5)*I576)+(H4+H5)</f>
        <v>27.350043671015754</v>
      </c>
    </row>
    <row r="577" spans="9:15" x14ac:dyDescent="0.3">
      <c r="I577">
        <v>159.4447222222222</v>
      </c>
      <c r="J577">
        <f>D4*EXP(-F4*I577)+H4</f>
        <v>26.653646235940919</v>
      </c>
      <c r="K577">
        <f>L577* E6/M577</f>
        <v>26.592858849784179</v>
      </c>
      <c r="L577">
        <v>27.135999999999999</v>
      </c>
      <c r="M577">
        <v>301.40499999999997</v>
      </c>
      <c r="N577">
        <f>(D4-D5)*EXP(-(F4-F5)*I577)+(H4-H5)</f>
        <v>25.949155134960815</v>
      </c>
      <c r="O577">
        <f>(D4+D5)*EXP(-(F4+F5)*I577)+(H4+H5)</f>
        <v>27.3449841652012</v>
      </c>
    </row>
    <row r="578" spans="9:15" x14ac:dyDescent="0.3">
      <c r="I578">
        <v>159.7222222222222</v>
      </c>
      <c r="J578">
        <f>D4*EXP(-F4*I578)+H4</f>
        <v>26.649014456601975</v>
      </c>
      <c r="K578">
        <f>L578* E6/M578</f>
        <v>26.553812870482634</v>
      </c>
      <c r="L578">
        <v>27.102</v>
      </c>
      <c r="M578">
        <v>301.47000000000003</v>
      </c>
      <c r="N578">
        <f>(D4-D5)*EXP(-(F4-F5)*I578)+(H4-H5)</f>
        <v>25.944935912563583</v>
      </c>
      <c r="O578">
        <f>(D4+D5)*EXP(-(F4+F5)*I578)+(H4+H5)</f>
        <v>27.339933424155763</v>
      </c>
    </row>
    <row r="579" spans="9:15" x14ac:dyDescent="0.3">
      <c r="I579">
        <v>160.0002777777778</v>
      </c>
      <c r="J579">
        <f>D4*EXP(-F4*I579)+H4</f>
        <v>26.644376605061467</v>
      </c>
      <c r="K579">
        <f>L579* E6/M579</f>
        <v>26.590195335664244</v>
      </c>
      <c r="L579">
        <v>27.125</v>
      </c>
      <c r="M579">
        <v>301.31299999999999</v>
      </c>
      <c r="N579">
        <f>(D4-D5)*EXP(-(F4-F5)*I579)+(H4-H5)</f>
        <v>25.940710973633152</v>
      </c>
      <c r="O579">
        <f>(D4+D5)*EXP(-(F4+F5)*I579)+(H4+H5)</f>
        <v>27.334876283330779</v>
      </c>
    </row>
    <row r="580" spans="9:15" x14ac:dyDescent="0.3">
      <c r="I580">
        <v>160.2777777777778</v>
      </c>
      <c r="J580">
        <f>D4*EXP(-F4*I580)+H4</f>
        <v>26.639751211990561</v>
      </c>
      <c r="K580">
        <f>L580* E6/M580</f>
        <v>26.565559696371977</v>
      </c>
      <c r="L580">
        <v>27.113</v>
      </c>
      <c r="M580">
        <v>301.459</v>
      </c>
      <c r="N580">
        <f>(D4-D5)*EXP(-(F4-F5)*I580)+(H4-H5)</f>
        <v>25.936497199283131</v>
      </c>
      <c r="O580">
        <f>(D4+D5)*EXP(-(F4+F5)*I580)+(H4+H5)</f>
        <v>27.329832948365155</v>
      </c>
    </row>
    <row r="581" spans="9:15" x14ac:dyDescent="0.3">
      <c r="I581">
        <v>160.55583333333331</v>
      </c>
      <c r="J581">
        <f>D4*EXP(-F4*I581)+H4</f>
        <v>26.635119755090408</v>
      </c>
      <c r="K581">
        <f>L581* E6/M581</f>
        <v>26.563212192847551</v>
      </c>
      <c r="L581">
        <v>27.116</v>
      </c>
      <c r="M581">
        <v>301.51900000000001</v>
      </c>
      <c r="N581">
        <f>(D4-D5)*EXP(-(F4-F5)*I581)+(H4-H5)</f>
        <v>25.93227771578136</v>
      </c>
      <c r="O581">
        <f>(D4+D5)*EXP(-(F4+F5)*I581)+(H4+H5)</f>
        <v>27.324783223004211</v>
      </c>
    </row>
    <row r="582" spans="9:15" x14ac:dyDescent="0.3">
      <c r="I582">
        <v>160.83361111111111</v>
      </c>
      <c r="J582">
        <f>D4*EXP(-F4*I582)+H4</f>
        <v>26.630496117437627</v>
      </c>
      <c r="K582">
        <f>L582* E6/M582</f>
        <v>26.574418494665728</v>
      </c>
      <c r="L582">
        <v>27.126000000000001</v>
      </c>
      <c r="M582">
        <v>301.50299999999999</v>
      </c>
      <c r="N582">
        <f>(D4-D5)*EXP(-(F4-F5)*I582)+(H4-H5)</f>
        <v>25.928065171258503</v>
      </c>
      <c r="O582">
        <f>(D4+D5)*EXP(-(F4+F5)*I582)+(H4+H5)</f>
        <v>27.319742244126957</v>
      </c>
    </row>
    <row r="583" spans="9:15" x14ac:dyDescent="0.3">
      <c r="I583">
        <v>161.11138888888891</v>
      </c>
      <c r="J583">
        <f>D4*EXP(-F4*I583)+H4</f>
        <v>26.625875668405506</v>
      </c>
      <c r="K583">
        <f>L583* E6/M583</f>
        <v>26.564057626999819</v>
      </c>
      <c r="L583">
        <v>27.120999999999999</v>
      </c>
      <c r="M583">
        <v>301.565</v>
      </c>
      <c r="N583">
        <f>(D4-D5)*EXP(-(F4-F5)*I583)+(H4-H5)</f>
        <v>25.923855347326391</v>
      </c>
      <c r="O583">
        <f>(D4+D5)*EXP(-(F4+F5)*I583)+(H4+H5)</f>
        <v>27.31470496248815</v>
      </c>
    </row>
    <row r="584" spans="9:15" x14ac:dyDescent="0.3">
      <c r="I584">
        <v>161.38916666666671</v>
      </c>
      <c r="J584">
        <f>D4*EXP(-F4*I584)+H4</f>
        <v>26.621258405795057</v>
      </c>
      <c r="K584">
        <f>L584* E6/M584</f>
        <v>26.55876025045028</v>
      </c>
      <c r="L584">
        <v>27.128</v>
      </c>
      <c r="M584">
        <v>301.70299999999997</v>
      </c>
      <c r="N584">
        <f>(D4-D5)*EXP(-(F4-F5)*I584)+(H4-H5)</f>
        <v>25.919648242227982</v>
      </c>
      <c r="O584">
        <f>(D4+D5)*EXP(-(F4+F5)*I584)+(H4+H5)</f>
        <v>27.309671375376098</v>
      </c>
    </row>
    <row r="585" spans="9:15" x14ac:dyDescent="0.3">
      <c r="I585">
        <v>161.66694444444451</v>
      </c>
      <c r="J585">
        <f>D4*EXP(-F4*I585)+H4</f>
        <v>26.616644327408821</v>
      </c>
      <c r="K585">
        <f>L585* E6/M585</f>
        <v>26.564573534483443</v>
      </c>
      <c r="L585">
        <v>27.145</v>
      </c>
      <c r="M585">
        <v>301.82600000000002</v>
      </c>
      <c r="N585">
        <f>(D4-D5)*EXP(-(F4-F5)*I585)+(H4-H5)</f>
        <v>25.915443854207368</v>
      </c>
      <c r="O585">
        <f>(D4+D5)*EXP(-(F4+F5)*I585)+(H4+H5)</f>
        <v>27.304641480081106</v>
      </c>
    </row>
    <row r="586" spans="9:15" x14ac:dyDescent="0.3">
      <c r="I586">
        <v>161.9447222222222</v>
      </c>
      <c r="J586">
        <f>D4*EXP(-F4*I586)+H4</f>
        <v>26.612033431050843</v>
      </c>
      <c r="K586">
        <f>L586* E6/M586</f>
        <v>26.535800136029817</v>
      </c>
      <c r="L586">
        <v>27.12</v>
      </c>
      <c r="M586">
        <v>301.875</v>
      </c>
      <c r="N586">
        <f>(D4-D5)*EXP(-(F4-F5)*I586)+(H4-H5)</f>
        <v>25.911242181509781</v>
      </c>
      <c r="O586">
        <f>(D4+D5)*EXP(-(F4+F5)*I586)+(H4+H5)</f>
        <v>27.299615273895455</v>
      </c>
    </row>
    <row r="587" spans="9:15" x14ac:dyDescent="0.3">
      <c r="I587">
        <v>162.2225</v>
      </c>
      <c r="J587">
        <f>D4*EXP(-F4*I587)+H4</f>
        <v>26.607425714526684</v>
      </c>
      <c r="K587">
        <f>L587* E6/M587</f>
        <v>26.559197783931051</v>
      </c>
      <c r="L587">
        <v>27.135999999999999</v>
      </c>
      <c r="M587">
        <v>301.78699999999998</v>
      </c>
      <c r="N587">
        <f>(D4-D5)*EXP(-(F4-F5)*I587)+(H4-H5)</f>
        <v>25.907043222381578</v>
      </c>
      <c r="O587">
        <f>(D4+D5)*EXP(-(F4+F5)*I587)+(H4+H5)</f>
        <v>27.29459275411342</v>
      </c>
    </row>
    <row r="588" spans="9:15" x14ac:dyDescent="0.3">
      <c r="I588">
        <v>162.5002777777778</v>
      </c>
      <c r="J588">
        <f>D4*EXP(-F4*I588)+H4</f>
        <v>26.60282117564342</v>
      </c>
      <c r="K588">
        <f>L588* E6/M588</f>
        <v>26.534657442707232</v>
      </c>
      <c r="L588">
        <v>27.12</v>
      </c>
      <c r="M588">
        <v>301.88799999999998</v>
      </c>
      <c r="N588">
        <f>(D4-D5)*EXP(-(F4-F5)*I588)+(H4-H5)</f>
        <v>25.902846975070254</v>
      </c>
      <c r="O588">
        <f>(D4+D5)*EXP(-(F4+F5)*I588)+(H4+H5)</f>
        <v>27.289573918031255</v>
      </c>
    </row>
    <row r="589" spans="9:15" x14ac:dyDescent="0.3">
      <c r="I589">
        <v>162.7780555555556</v>
      </c>
      <c r="J589">
        <f>D4*EXP(-F4*I589)+H4</f>
        <v>26.598219812209646</v>
      </c>
      <c r="K589">
        <f>L589* E6/M589</f>
        <v>26.537516246945348</v>
      </c>
      <c r="L589">
        <v>27.123999999999999</v>
      </c>
      <c r="M589">
        <v>301.89999999999998</v>
      </c>
      <c r="N589">
        <f>(D4-D5)*EXP(-(F4-F5)*I589)+(H4-H5)</f>
        <v>25.898653437824436</v>
      </c>
      <c r="O589">
        <f>(D4+D5)*EXP(-(F4+F5)*I589)+(H4+H5)</f>
        <v>27.284558762947203</v>
      </c>
    </row>
    <row r="590" spans="9:15" x14ac:dyDescent="0.3">
      <c r="I590">
        <v>163.05583333333331</v>
      </c>
      <c r="J590">
        <f>D4*EXP(-F4*I590)+H4</f>
        <v>26.593621622035457</v>
      </c>
      <c r="K590">
        <f>L590* E6/M590</f>
        <v>26.540173297215734</v>
      </c>
      <c r="L590">
        <v>27.117999999999999</v>
      </c>
      <c r="M590">
        <v>301.803</v>
      </c>
      <c r="N590">
        <f>(D4-D5)*EXP(-(F4-F5)*I590)+(H4-H5)</f>
        <v>25.894462608893875</v>
      </c>
      <c r="O590">
        <f>(D4+D5)*EXP(-(F4+F5)*I590)+(H4+H5)</f>
        <v>27.279547286161485</v>
      </c>
    </row>
    <row r="591" spans="9:15" x14ac:dyDescent="0.3">
      <c r="I591">
        <v>163.33361111111111</v>
      </c>
      <c r="J591">
        <f>D4*EXP(-F4*I591)+H4</f>
        <v>26.589026602932464</v>
      </c>
      <c r="K591">
        <f>L591* E6/M591</f>
        <v>26.528171823749318</v>
      </c>
      <c r="L591">
        <v>27.114000000000001</v>
      </c>
      <c r="M591">
        <v>301.89499999999998</v>
      </c>
      <c r="N591">
        <f>(D4-D5)*EXP(-(F4-F5)*I591)+(H4-H5)</f>
        <v>25.890274486529464</v>
      </c>
      <c r="O591">
        <f>(D4+D5)*EXP(-(F4+F5)*I591)+(H4+H5)</f>
        <v>27.274539484976298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20</v>
      </c>
      <c r="B1" s="28"/>
      <c r="C1" s="28"/>
      <c r="D1" s="28"/>
      <c r="E1" s="28"/>
      <c r="F1" s="28"/>
      <c r="G1" s="28"/>
      <c r="H1" s="28"/>
      <c r="I1" s="43" t="s">
        <v>24</v>
      </c>
      <c r="J1" s="43" t="s">
        <v>25</v>
      </c>
      <c r="K1" s="43" t="s">
        <v>26</v>
      </c>
      <c r="L1" s="45" t="s">
        <v>27</v>
      </c>
      <c r="M1" s="45" t="s">
        <v>28</v>
      </c>
      <c r="N1" s="42" t="s">
        <v>29</v>
      </c>
      <c r="O1" s="42" t="s">
        <v>30</v>
      </c>
    </row>
    <row r="2" spans="1:15" ht="25.8" customHeight="1" x14ac:dyDescent="0.3">
      <c r="A2" s="51" t="s">
        <v>31</v>
      </c>
      <c r="B2" s="28"/>
      <c r="C2" s="8" t="s">
        <v>2</v>
      </c>
      <c r="D2" s="54"/>
      <c r="E2" s="28"/>
      <c r="F2" s="8" t="s">
        <v>32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33</v>
      </c>
      <c r="B3" s="28"/>
      <c r="C3" s="52" t="s">
        <v>34</v>
      </c>
      <c r="D3" s="28"/>
      <c r="E3" s="28"/>
      <c r="F3" s="28"/>
      <c r="G3" s="28"/>
      <c r="H3" s="28"/>
      <c r="I3">
        <v>0</v>
      </c>
      <c r="J3">
        <f>D4*EXP(-F4*I3)+H4</f>
        <v>29.436857724336775</v>
      </c>
      <c r="K3">
        <f>L3* E6/M3</f>
        <v>29.638898899620649</v>
      </c>
      <c r="L3">
        <v>30.286999999999999</v>
      </c>
      <c r="M3">
        <v>301.83100000000002</v>
      </c>
      <c r="N3">
        <f>(D4-D5)*EXP(-(F4-F5)*I3)+(H4-H5)</f>
        <v>28.645805616762132</v>
      </c>
      <c r="O3">
        <f>(D4+D5)*EXP(-(F4+F5)*I3)+(H4+H5)</f>
        <v>30.227909831911418</v>
      </c>
    </row>
    <row r="4" spans="1:15" ht="25.8" customHeight="1" x14ac:dyDescent="0.3">
      <c r="A4" s="51" t="s">
        <v>35</v>
      </c>
      <c r="B4" s="28"/>
      <c r="C4" s="48" t="s">
        <v>36</v>
      </c>
      <c r="D4" s="9">
        <v>9.0012315259171167</v>
      </c>
      <c r="E4" s="49" t="s">
        <v>37</v>
      </c>
      <c r="F4" s="10">
        <v>2.8233339060889538E-3</v>
      </c>
      <c r="G4" s="50" t="s">
        <v>38</v>
      </c>
      <c r="H4" s="9">
        <v>20.435626198419659</v>
      </c>
      <c r="I4">
        <v>0.27805555555555561</v>
      </c>
      <c r="J4">
        <f>D4*EXP(-F4*I4)+H4</f>
        <v>29.429794137410052</v>
      </c>
      <c r="K4">
        <f>L4* E6/M4</f>
        <v>29.646476480649223</v>
      </c>
      <c r="L4">
        <v>30.283000000000001</v>
      </c>
      <c r="M4">
        <v>301.714</v>
      </c>
      <c r="N4">
        <f>(D4-D5)*EXP(-(F4-F5)*I4)+(H4-H5)</f>
        <v>28.639424010158699</v>
      </c>
      <c r="O4">
        <f>(D4+D5)*EXP(-(F4+F5)*I4)+(H4+H5)</f>
        <v>30.220130189871519</v>
      </c>
    </row>
    <row r="5" spans="1:15" ht="25.8" customHeight="1" x14ac:dyDescent="0.3">
      <c r="A5" s="51" t="s">
        <v>39</v>
      </c>
      <c r="B5" s="28"/>
      <c r="C5" s="28"/>
      <c r="D5" s="26">
        <v>0.39205611520780009</v>
      </c>
      <c r="E5" s="28"/>
      <c r="F5" s="26">
        <v>1.564880961014388E-4</v>
      </c>
      <c r="G5" s="28"/>
      <c r="H5" s="26">
        <v>0.39899599236684119</v>
      </c>
      <c r="I5">
        <v>0.55583333333333329</v>
      </c>
      <c r="J5">
        <f>D4*EXP(-F4*I5)+H4</f>
        <v>29.422743141759881</v>
      </c>
      <c r="K5">
        <f>L5* E6/M5</f>
        <v>29.624912744675356</v>
      </c>
      <c r="L5">
        <v>30.27</v>
      </c>
      <c r="M5">
        <v>301.80399999999997</v>
      </c>
      <c r="N5">
        <f>(D4-D5)*EXP(-(F4-F5)*I5)+(H4-H5)</f>
        <v>28.633053502108552</v>
      </c>
      <c r="O5">
        <f>(D4+D5)*EXP(-(F4+F5)*I5)+(H4+H5)</f>
        <v>30.212364753251556</v>
      </c>
    </row>
    <row r="6" spans="1:15" ht="28.2" customHeight="1" x14ac:dyDescent="0.3">
      <c r="A6" s="46" t="s">
        <v>40</v>
      </c>
      <c r="B6" s="28"/>
      <c r="C6" s="28"/>
      <c r="D6" s="28"/>
      <c r="E6" s="47">
        <v>295.37222220000001</v>
      </c>
      <c r="F6" s="28"/>
      <c r="G6" s="28"/>
      <c r="H6" s="28"/>
      <c r="I6">
        <v>0.83361111111111108</v>
      </c>
      <c r="J6">
        <f>D4*EXP(-F4*I6)+H4</f>
        <v>29.415697673751616</v>
      </c>
      <c r="K6">
        <f>L6* E6/M6</f>
        <v>29.596360110388634</v>
      </c>
      <c r="L6">
        <v>30.228000000000002</v>
      </c>
      <c r="M6">
        <v>301.67599999999999</v>
      </c>
      <c r="N6">
        <f>(D4-D5)*EXP(-(F4-F5)*I6)+(H4-H5)</f>
        <v>28.62668771152272</v>
      </c>
      <c r="O6">
        <f>(D4+D5)*EXP(-(F4+F5)*I6)+(H4+H5)</f>
        <v>30.204605741644066</v>
      </c>
    </row>
    <row r="7" spans="1:15" x14ac:dyDescent="0.3">
      <c r="I7">
        <v>1.111388888888889</v>
      </c>
      <c r="J7">
        <f>D4*EXP(-F4*I7)+H4</f>
        <v>29.40865772905186</v>
      </c>
      <c r="K7">
        <f>L7* E6/M7</f>
        <v>29.578787438427895</v>
      </c>
      <c r="L7">
        <v>30.244</v>
      </c>
      <c r="M7">
        <v>302.01499999999999</v>
      </c>
      <c r="N7">
        <f>(D4-D5)*EXP(-(F4-F5)*I7)+(H4-H5)</f>
        <v>28.620326634907855</v>
      </c>
      <c r="O7">
        <f>(D4+D5)*EXP(-(F4+F5)*I7)+(H4+H5)</f>
        <v>30.196853149733077</v>
      </c>
    </row>
    <row r="8" spans="1:15" x14ac:dyDescent="0.3">
      <c r="I8">
        <v>1.3888888888888891</v>
      </c>
      <c r="J8">
        <f>D4*EXP(-F4*I8)+H4</f>
        <v>29.401630335001038</v>
      </c>
      <c r="K8">
        <f>L8* E6/M8</f>
        <v>29.497892997218685</v>
      </c>
      <c r="L8">
        <v>30.225999999999999</v>
      </c>
      <c r="M8">
        <v>302.66300000000001</v>
      </c>
      <c r="N8">
        <f>(D4-D5)*EXP(-(F4-F5)*I8)+(H4-H5)</f>
        <v>28.61397662278759</v>
      </c>
      <c r="O8">
        <f>(D4+D5)*EXP(-(F4+F5)*I8)+(H4+H5)</f>
        <v>30.189114715182328</v>
      </c>
    </row>
    <row r="9" spans="1:15" x14ac:dyDescent="0.3">
      <c r="I9">
        <v>1.6669444444444439</v>
      </c>
      <c r="J9">
        <f>D4*EXP(-F4*I9)+H4</f>
        <v>29.394594392261226</v>
      </c>
      <c r="K9">
        <f>L9* E6/M9</f>
        <v>29.527072105968731</v>
      </c>
      <c r="L9">
        <v>30.254000000000001</v>
      </c>
      <c r="M9">
        <v>302.64400000000001</v>
      </c>
      <c r="N9">
        <f>(D4-D5)*EXP(-(F4-F5)*I9)+(H4-H5)</f>
        <v>28.607618609630499</v>
      </c>
      <c r="O9">
        <f>(D4+D5)*EXP(-(F4+F5)*I9)+(H4+H5)</f>
        <v>30.181367203758732</v>
      </c>
    </row>
    <row r="10" spans="1:15" x14ac:dyDescent="0.3">
      <c r="I10">
        <v>1.944722222222222</v>
      </c>
      <c r="J10">
        <f>D4*EXP(-F4*I10)+H4</f>
        <v>29.387570991520512</v>
      </c>
      <c r="K10">
        <f>L10* E6/M10</f>
        <v>29.543879113136597</v>
      </c>
      <c r="L10">
        <v>30.178999999999998</v>
      </c>
      <c r="M10">
        <v>301.72199999999998</v>
      </c>
      <c r="N10">
        <f>(D4-D5)*EXP(-(F4-F5)*I10)+(H4-H5)</f>
        <v>28.601271653994221</v>
      </c>
      <c r="O10">
        <f>(D4+D5)*EXP(-(F4+F5)*I10)+(H4+H5)</f>
        <v>30.173633839085429</v>
      </c>
    </row>
    <row r="11" spans="1:15" x14ac:dyDescent="0.3">
      <c r="I11">
        <v>2.2225000000000001</v>
      </c>
      <c r="J11">
        <f>D4*EXP(-F4*I11)+H4</f>
        <v>29.380553096788628</v>
      </c>
      <c r="K11">
        <f>L11* E6/M11</f>
        <v>29.54505183490258</v>
      </c>
      <c r="L11">
        <v>30.187999999999999</v>
      </c>
      <c r="M11">
        <v>301.8</v>
      </c>
      <c r="N11">
        <f>(D4-D5)*EXP(-(F4-F5)*I11)+(H4-H5)</f>
        <v>28.594929398381318</v>
      </c>
      <c r="O11">
        <f>(D4+D5)*EXP(-(F4+F5)*I11)+(H4+H5)</f>
        <v>30.165906872888712</v>
      </c>
    </row>
    <row r="12" spans="1:15" x14ac:dyDescent="0.3">
      <c r="I12">
        <v>2.5</v>
      </c>
      <c r="J12">
        <f>D4*EXP(-F4*I12)+H4</f>
        <v>29.373547713395503</v>
      </c>
      <c r="K12">
        <f>L12* E6/M12</f>
        <v>29.520094086101693</v>
      </c>
      <c r="L12">
        <v>30.161000000000001</v>
      </c>
      <c r="M12">
        <v>301.78500000000003</v>
      </c>
      <c r="N12">
        <f>(D4-D5)*EXP(-(F4-F5)*I12)+(H4-H5)</f>
        <v>28.58859817452565</v>
      </c>
      <c r="O12">
        <f>(D4+D5)*EXP(-(F4+F5)*I12)+(H4+H5)</f>
        <v>30.158194017255965</v>
      </c>
    </row>
    <row r="13" spans="1:15" x14ac:dyDescent="0.3">
      <c r="I13">
        <v>2.7780555555555559</v>
      </c>
      <c r="J13">
        <f>D4*EXP(-F4*I13)+H4</f>
        <v>29.366533808088938</v>
      </c>
      <c r="K13">
        <f>L13* E6/M13</f>
        <v>29.516573731645853</v>
      </c>
      <c r="L13">
        <v>30.161999999999999</v>
      </c>
      <c r="M13">
        <v>301.83100000000002</v>
      </c>
      <c r="N13">
        <f>(D4-D5)*EXP(-(F4-F5)*I13)+(H4-H5)</f>
        <v>28.582258973306441</v>
      </c>
      <c r="O13">
        <f>(D4+D5)*EXP(-(F4+F5)*I13)+(H4+H5)</f>
        <v>30.150472114753406</v>
      </c>
    </row>
    <row r="14" spans="1:15" x14ac:dyDescent="0.3">
      <c r="I14">
        <v>3.0558333333333332</v>
      </c>
      <c r="J14">
        <f>D4*EXP(-F4*I14)+H4</f>
        <v>29.359532405498388</v>
      </c>
      <c r="K14">
        <f>L14* E6/M14</f>
        <v>29.530076346783193</v>
      </c>
      <c r="L14">
        <v>30.167000000000002</v>
      </c>
      <c r="M14">
        <v>301.74299999999999</v>
      </c>
      <c r="N14">
        <f>(D4-D5)*EXP(-(F4-F5)*I14)+(H4-H5)</f>
        <v>28.575930796891313</v>
      </c>
      <c r="O14">
        <f>(D4+D5)*EXP(-(F4+F5)*I14)+(H4+H5)</f>
        <v>30.142764312239926</v>
      </c>
    </row>
    <row r="15" spans="1:15" x14ac:dyDescent="0.3">
      <c r="I15">
        <v>3.3336111111111109</v>
      </c>
      <c r="J15">
        <f>D4*EXP(-F4*I15)+H4</f>
        <v>29.352536491671174</v>
      </c>
      <c r="K15">
        <f>L15* E6/M15</f>
        <v>29.483899753215525</v>
      </c>
      <c r="L15">
        <v>30.135000000000002</v>
      </c>
      <c r="M15">
        <v>301.89499999999998</v>
      </c>
      <c r="N15">
        <f>(D4-D5)*EXP(-(F4-F5)*I15)+(H4-H5)</f>
        <v>28.569607306593241</v>
      </c>
      <c r="O15">
        <f>(D4+D5)*EXP(-(F4+F5)*I15)+(H4+H5)</f>
        <v>30.135062887053273</v>
      </c>
    </row>
    <row r="16" spans="1:15" x14ac:dyDescent="0.3">
      <c r="I16">
        <v>3.611388888888889</v>
      </c>
      <c r="J16">
        <f>D4*EXP(-F4*I16)+H4</f>
        <v>29.345546062304368</v>
      </c>
      <c r="K16">
        <f>L16* E6/M16</f>
        <v>29.493785703970538</v>
      </c>
      <c r="L16">
        <v>30.148</v>
      </c>
      <c r="M16">
        <v>301.92399999999998</v>
      </c>
      <c r="N16">
        <f>(D4-D5)*EXP(-(F4-F5)*I16)+(H4-H5)</f>
        <v>28.563288498942086</v>
      </c>
      <c r="O16">
        <f>(D4+D5)*EXP(-(F4+F5)*I16)+(H4+H5)</f>
        <v>30.127367833916928</v>
      </c>
    </row>
    <row r="17" spans="9:15" x14ac:dyDescent="0.3">
      <c r="I17">
        <v>3.8891666666666671</v>
      </c>
      <c r="J17">
        <f>D4*EXP(-F4*I17)+H4</f>
        <v>29.338561113098418</v>
      </c>
      <c r="K17">
        <f>L17* E6/M17</f>
        <v>29.450169674216173</v>
      </c>
      <c r="L17">
        <v>30.109000000000002</v>
      </c>
      <c r="M17">
        <v>301.98</v>
      </c>
      <c r="N17">
        <f>(D4-D5)*EXP(-(F4-F5)*I17)+(H4-H5)</f>
        <v>28.556974370470265</v>
      </c>
      <c r="O17">
        <f>(D4+D5)*EXP(-(F4+F5)*I17)+(H4+H5)</f>
        <v>30.119679147558752</v>
      </c>
    </row>
    <row r="18" spans="9:15" x14ac:dyDescent="0.3">
      <c r="I18">
        <v>4.1669444444444448</v>
      </c>
      <c r="J18">
        <f>D4*EXP(-F4*I18)+H4</f>
        <v>29.33158163975714</v>
      </c>
      <c r="K18">
        <f>L18* E6/M18</f>
        <v>29.474992452373822</v>
      </c>
      <c r="L18">
        <v>30.123999999999999</v>
      </c>
      <c r="M18">
        <v>301.87599999999998</v>
      </c>
      <c r="N18">
        <f>(D4-D5)*EXP(-(F4-F5)*I18)+(H4-H5)</f>
        <v>28.550664917712773</v>
      </c>
      <c r="O18">
        <f>(D4+D5)*EXP(-(F4+F5)*I18)+(H4+H5)</f>
        <v>30.11199682271096</v>
      </c>
    </row>
    <row r="19" spans="9:15" x14ac:dyDescent="0.3">
      <c r="I19">
        <v>4.4447222222222216</v>
      </c>
      <c r="J19">
        <f>D4*EXP(-F4*I19)+H4</f>
        <v>29.324607637987715</v>
      </c>
      <c r="K19">
        <f>L19* E6/M19</f>
        <v>29.484777007032026</v>
      </c>
      <c r="L19">
        <v>30.134</v>
      </c>
      <c r="M19">
        <v>301.87599999999998</v>
      </c>
      <c r="N19">
        <f>(D4-D5)*EXP(-(F4-F5)*I19)+(H4-H5)</f>
        <v>28.544360137207164</v>
      </c>
      <c r="O19">
        <f>(D4+D5)*EXP(-(F4+F5)*I19)+(H4+H5)</f>
        <v>30.104320854110131</v>
      </c>
    </row>
    <row r="20" spans="9:15" x14ac:dyDescent="0.3">
      <c r="I20">
        <v>4.7225000000000001</v>
      </c>
      <c r="J20">
        <f>D4*EXP(-F4*I20)+H4</f>
        <v>29.317639103500703</v>
      </c>
      <c r="K20">
        <f>L20* E6/M20</f>
        <v>29.460896119845618</v>
      </c>
      <c r="L20">
        <v>30.106999999999999</v>
      </c>
      <c r="M20">
        <v>301.85000000000002</v>
      </c>
      <c r="N20">
        <f>(D4-D5)*EXP(-(F4-F5)*I20)+(H4-H5)</f>
        <v>28.538060025493571</v>
      </c>
      <c r="O20">
        <f>(D4+D5)*EXP(-(F4+F5)*I20)+(H4+H5)</f>
        <v>30.096651236497195</v>
      </c>
    </row>
    <row r="21" spans="9:15" x14ac:dyDescent="0.3">
      <c r="I21">
        <v>5.0002777777777778</v>
      </c>
      <c r="J21">
        <f>D4*EXP(-F4*I21)+H4</f>
        <v>29.310676032010008</v>
      </c>
      <c r="K21">
        <f>L21* E6/M21</f>
        <v>29.456265643001277</v>
      </c>
      <c r="L21">
        <v>30.126999999999999</v>
      </c>
      <c r="M21">
        <v>302.09800000000001</v>
      </c>
      <c r="N21">
        <f>(D4-D5)*EXP(-(F4-F5)*I21)+(H4-H5)</f>
        <v>28.531764579114665</v>
      </c>
      <c r="O21">
        <f>(D4+D5)*EXP(-(F4+F5)*I21)+(H4+H5)</f>
        <v>30.088987964617431</v>
      </c>
    </row>
    <row r="22" spans="9:15" x14ac:dyDescent="0.3">
      <c r="I22">
        <v>5.2780555555555564</v>
      </c>
      <c r="J22">
        <f>D4*EXP(-F4*I22)+H4</f>
        <v>29.303718419232904</v>
      </c>
      <c r="K22">
        <f>L22* E6/M22</f>
        <v>29.444706303422883</v>
      </c>
      <c r="L22">
        <v>30.108000000000001</v>
      </c>
      <c r="M22">
        <v>302.02600000000001</v>
      </c>
      <c r="N22">
        <f>(D4-D5)*EXP(-(F4-F5)*I22)+(H4-H5)</f>
        <v>28.525473794615699</v>
      </c>
      <c r="O22">
        <f>(D4+D5)*EXP(-(F4+F5)*I22)+(H4+H5)</f>
        <v>30.081331033220472</v>
      </c>
    </row>
    <row r="23" spans="9:15" x14ac:dyDescent="0.3">
      <c r="I23">
        <v>5.5558333333333332</v>
      </c>
      <c r="J23">
        <f>D4*EXP(-F4*I23)+H4</f>
        <v>29.296766260890028</v>
      </c>
      <c r="K23">
        <f>L23* E6/M23</f>
        <v>29.396433765474164</v>
      </c>
      <c r="L23">
        <v>30.067</v>
      </c>
      <c r="M23">
        <v>302.11</v>
      </c>
      <c r="N23">
        <f>(D4-D5)*EXP(-(F4-F5)*I23)+(H4-H5)</f>
        <v>28.519187668544472</v>
      </c>
      <c r="O23">
        <f>(D4+D5)*EXP(-(F4+F5)*I23)+(H4+H5)</f>
        <v>30.073680437060293</v>
      </c>
    </row>
    <row r="24" spans="9:15" x14ac:dyDescent="0.3">
      <c r="I24">
        <v>5.8336111111111109</v>
      </c>
      <c r="J24">
        <f>D4*EXP(-F4*I24)+H4</f>
        <v>29.28981955270536</v>
      </c>
      <c r="K24">
        <f>L24* E6/M24</f>
        <v>29.412445703219273</v>
      </c>
      <c r="L24">
        <v>30.077999999999999</v>
      </c>
      <c r="M24">
        <v>302.05599999999998</v>
      </c>
      <c r="N24">
        <f>(D4-D5)*EXP(-(F4-F5)*I24)+(H4-H5)</f>
        <v>28.512906197451343</v>
      </c>
      <c r="O24">
        <f>(D4+D5)*EXP(-(F4+F5)*I24)+(H4+H5)</f>
        <v>30.06603617089521</v>
      </c>
    </row>
    <row r="25" spans="9:15" x14ac:dyDescent="0.3">
      <c r="I25">
        <v>6.1113888888888894</v>
      </c>
      <c r="J25">
        <f>D4*EXP(-F4*I25)+H4</f>
        <v>29.282878290406241</v>
      </c>
      <c r="K25">
        <f>L25* E6/M25</f>
        <v>29.378540923370938</v>
      </c>
      <c r="L25">
        <v>30.03</v>
      </c>
      <c r="M25">
        <v>301.92200000000003</v>
      </c>
      <c r="N25">
        <f>(D4-D5)*EXP(-(F4-F5)*I25)+(H4-H5)</f>
        <v>28.506629377889226</v>
      </c>
      <c r="O25">
        <f>(D4+D5)*EXP(-(F4+F5)*I25)+(H4+H5)</f>
        <v>30.058398229487871</v>
      </c>
    </row>
    <row r="26" spans="9:15" x14ac:dyDescent="0.3">
      <c r="I26">
        <v>6.3891666666666671</v>
      </c>
      <c r="J26">
        <f>D4*EXP(-F4*I26)+H4</f>
        <v>29.275942469723358</v>
      </c>
      <c r="K26">
        <f>L26* E6/M26</f>
        <v>29.385463089659918</v>
      </c>
      <c r="L26">
        <v>30.013000000000002</v>
      </c>
      <c r="M26">
        <v>301.67999999999989</v>
      </c>
      <c r="N26">
        <f>(D4-D5)*EXP(-(F4-F5)*I26)+(H4-H5)</f>
        <v>28.500357206413582</v>
      </c>
      <c r="O26">
        <f>(D4+D5)*EXP(-(F4+F5)*I26)+(H4+H5)</f>
        <v>30.050766607605262</v>
      </c>
    </row>
    <row r="27" spans="9:15" x14ac:dyDescent="0.3">
      <c r="I27">
        <v>6.6669444444444448</v>
      </c>
      <c r="J27">
        <f>D4*EXP(-F4*I27)+H4</f>
        <v>29.269012086390745</v>
      </c>
      <c r="K27">
        <f>L27* E6/M27</f>
        <v>29.367142621697194</v>
      </c>
      <c r="L27">
        <v>29.975000000000001</v>
      </c>
      <c r="M27">
        <v>301.48599999999999</v>
      </c>
      <c r="N27">
        <f>(D4-D5)*EXP(-(F4-F5)*I27)+(H4-H5)</f>
        <v>28.494089679582437</v>
      </c>
      <c r="O27">
        <f>(D4+D5)*EXP(-(F4+F5)*I27)+(H4+H5)</f>
        <v>30.043141300018696</v>
      </c>
    </row>
    <row r="28" spans="9:15" x14ac:dyDescent="0.3">
      <c r="I28">
        <v>6.9447222222222216</v>
      </c>
      <c r="J28">
        <f>D4*EXP(-F4*I28)+H4</f>
        <v>29.262087136145777</v>
      </c>
      <c r="K28">
        <f>L28* E6/M28</f>
        <v>29.365194991181248</v>
      </c>
      <c r="L28">
        <v>29.957999999999998</v>
      </c>
      <c r="M28">
        <v>301.33499999999998</v>
      </c>
      <c r="N28">
        <f>(D4-D5)*EXP(-(F4-F5)*I28)+(H4-H5)</f>
        <v>28.487826793956351</v>
      </c>
      <c r="O28">
        <f>(D4+D5)*EXP(-(F4+F5)*I28)+(H4+H5)</f>
        <v>30.035522301503814</v>
      </c>
    </row>
    <row r="29" spans="9:15" x14ac:dyDescent="0.3">
      <c r="I29">
        <v>7.2225000000000001</v>
      </c>
      <c r="J29">
        <f>D4*EXP(-F4*I29)+H4</f>
        <v>29.255167614729178</v>
      </c>
      <c r="K29">
        <f>L29* E6/M29</f>
        <v>29.33453654816039</v>
      </c>
      <c r="L29">
        <v>29.93</v>
      </c>
      <c r="M29">
        <v>301.36799999999999</v>
      </c>
      <c r="N29">
        <f>(D4-D5)*EXP(-(F4-F5)*I29)+(H4-H5)</f>
        <v>28.481568546098437</v>
      </c>
      <c r="O29">
        <f>(D4+D5)*EXP(-(F4+F5)*I29)+(H4+H5)</f>
        <v>30.027909606840588</v>
      </c>
    </row>
    <row r="30" spans="9:15" x14ac:dyDescent="0.3">
      <c r="I30">
        <v>7.5002777777777778</v>
      </c>
      <c r="J30">
        <f>D4*EXP(-F4*I30)+H4</f>
        <v>29.248253517885004</v>
      </c>
      <c r="K30">
        <f>L30* E6/M30</f>
        <v>29.351513960633238</v>
      </c>
      <c r="L30">
        <v>29.934999999999999</v>
      </c>
      <c r="M30">
        <v>301.24400000000003</v>
      </c>
      <c r="N30">
        <f>(D4-D5)*EXP(-(F4-F5)*I30)+(H4-H5)</f>
        <v>28.475314932574353</v>
      </c>
      <c r="O30">
        <f>(D4+D5)*EXP(-(F4+F5)*I30)+(H4+H5)</f>
        <v>30.020303210813285</v>
      </c>
    </row>
    <row r="31" spans="9:15" x14ac:dyDescent="0.3">
      <c r="I31">
        <v>7.7780555555555564</v>
      </c>
      <c r="J31">
        <f>D4*EXP(-F4*I31)+H4</f>
        <v>29.241344841360657</v>
      </c>
      <c r="K31">
        <f>L31* E6/M31</f>
        <v>29.338156581055081</v>
      </c>
      <c r="L31">
        <v>29.917999999999999</v>
      </c>
      <c r="M31">
        <v>301.20999999999998</v>
      </c>
      <c r="N31">
        <f>(D4-D5)*EXP(-(F4-F5)*I31)+(H4-H5)</f>
        <v>28.469065949952302</v>
      </c>
      <c r="O31">
        <f>(D4+D5)*EXP(-(F4+F5)*I31)+(H4+H5)</f>
        <v>30.012703108210516</v>
      </c>
    </row>
    <row r="32" spans="9:15" x14ac:dyDescent="0.3">
      <c r="I32">
        <v>8.0558333333333341</v>
      </c>
      <c r="J32">
        <f>D4*EXP(-F4*I32)+H4</f>
        <v>29.234441580906861</v>
      </c>
      <c r="K32">
        <f>L32* E6/M32</f>
        <v>29.304285940203659</v>
      </c>
      <c r="L32">
        <v>29.890999999999998</v>
      </c>
      <c r="M32">
        <v>301.286</v>
      </c>
      <c r="N32">
        <f>(D4-D5)*EXP(-(F4-F5)*I32)+(H4-H5)</f>
        <v>28.462821594803021</v>
      </c>
      <c r="O32">
        <f>(D4+D5)*EXP(-(F4+F5)*I32)+(H4+H5)</f>
        <v>30.005109293825182</v>
      </c>
    </row>
    <row r="33" spans="9:15" x14ac:dyDescent="0.3">
      <c r="I33">
        <v>8.3336111111111109</v>
      </c>
      <c r="J33">
        <f>D4*EXP(-F4*I33)+H4</f>
        <v>29.227543732277681</v>
      </c>
      <c r="K33">
        <f>L33* E6/M33</f>
        <v>29.306656515525884</v>
      </c>
      <c r="L33">
        <v>29.882999999999999</v>
      </c>
      <c r="M33">
        <v>301.18099999999998</v>
      </c>
      <c r="N33">
        <f>(D4-D5)*EXP(-(F4-F5)*I33)+(H4-H5)</f>
        <v>28.456581863699796</v>
      </c>
      <c r="O33">
        <f>(D4+D5)*EXP(-(F4+F5)*I33)+(H4+H5)</f>
        <v>29.997521762454504</v>
      </c>
    </row>
    <row r="34" spans="9:15" x14ac:dyDescent="0.3">
      <c r="I34">
        <v>8.6113888888888894</v>
      </c>
      <c r="J34">
        <f>D4*EXP(-F4*I34)+H4</f>
        <v>29.220651291230503</v>
      </c>
      <c r="K34">
        <f>L34* E6/M34</f>
        <v>29.289780334748151</v>
      </c>
      <c r="L34">
        <v>29.853000000000002</v>
      </c>
      <c r="M34">
        <v>301.05200000000002</v>
      </c>
      <c r="N34">
        <f>(D4-D5)*EXP(-(F4-F5)*I34)+(H4-H5)</f>
        <v>28.45034675321844</v>
      </c>
      <c r="O34">
        <f>(D4+D5)*EXP(-(F4+F5)*I34)+(H4+H5)</f>
        <v>29.989940508900009</v>
      </c>
    </row>
    <row r="35" spans="9:15" x14ac:dyDescent="0.3">
      <c r="I35">
        <v>8.8891666666666662</v>
      </c>
      <c r="J35">
        <f>D4*EXP(-F4*I35)+H4</f>
        <v>29.213764253526044</v>
      </c>
      <c r="K35">
        <f>L35* E6/M35</f>
        <v>29.284007627595482</v>
      </c>
      <c r="L35">
        <v>29.849</v>
      </c>
      <c r="M35">
        <v>301.07100000000003</v>
      </c>
      <c r="N35">
        <f>(D4-D5)*EXP(-(F4-F5)*I35)+(H4-H5)</f>
        <v>28.444116259937317</v>
      </c>
      <c r="O35">
        <f>(D4+D5)*EXP(-(F4+F5)*I35)+(H4+H5)</f>
        <v>29.982365527967513</v>
      </c>
    </row>
    <row r="36" spans="9:15" x14ac:dyDescent="0.3">
      <c r="I36">
        <v>9.1669444444444448</v>
      </c>
      <c r="J36">
        <f>D4*EXP(-F4*I36)+H4</f>
        <v>29.20688261492834</v>
      </c>
      <c r="K36">
        <f>L36* E6/M36</f>
        <v>29.278178025779891</v>
      </c>
      <c r="L36">
        <v>29.827000000000002</v>
      </c>
      <c r="M36">
        <v>300.90899999999999</v>
      </c>
      <c r="N36">
        <f>(D4-D5)*EXP(-(F4-F5)*I36)+(H4-H5)</f>
        <v>28.43789038043731</v>
      </c>
      <c r="O36">
        <f>(D4+D5)*EXP(-(F4+F5)*I36)+(H4+H5)</f>
        <v>29.97479681446714</v>
      </c>
    </row>
    <row r="37" spans="9:15" x14ac:dyDescent="0.3">
      <c r="I37">
        <v>9.4447222222222216</v>
      </c>
      <c r="J37">
        <f>D4*EXP(-F4*I37)+H4</f>
        <v>29.200006371204758</v>
      </c>
      <c r="K37">
        <f>L37* E6/M37</f>
        <v>29.290906080583909</v>
      </c>
      <c r="L37">
        <v>29.835999999999999</v>
      </c>
      <c r="M37">
        <v>300.86900000000003</v>
      </c>
      <c r="N37">
        <f>(D4-D5)*EXP(-(F4-F5)*I37)+(H4-H5)</f>
        <v>28.43166911130184</v>
      </c>
      <c r="O37">
        <f>(D4+D5)*EXP(-(F4+F5)*I37)+(H4+H5)</f>
        <v>29.967234363213308</v>
      </c>
    </row>
    <row r="38" spans="9:15" x14ac:dyDescent="0.3">
      <c r="I38">
        <v>9.7225000000000001</v>
      </c>
      <c r="J38">
        <f>D4*EXP(-F4*I38)+H4</f>
        <v>29.193135518125963</v>
      </c>
      <c r="K38">
        <f>L38* E6/M38</f>
        <v>29.244424614359154</v>
      </c>
      <c r="L38">
        <v>29.794</v>
      </c>
      <c r="M38">
        <v>300.923</v>
      </c>
      <c r="N38">
        <f>(D4-D5)*EXP(-(F4-F5)*I38)+(H4-H5)</f>
        <v>28.425452449116857</v>
      </c>
      <c r="O38">
        <f>(D4+D5)*EXP(-(F4+F5)*I38)+(H4+H5)</f>
        <v>29.95967816902472</v>
      </c>
    </row>
    <row r="39" spans="9:15" x14ac:dyDescent="0.3">
      <c r="I39">
        <v>10.00027777777778</v>
      </c>
      <c r="J39">
        <f>D4*EXP(-F4*I39)+H4</f>
        <v>29.186270051465964</v>
      </c>
      <c r="K39">
        <f>L39* E6/M39</f>
        <v>29.236689311872716</v>
      </c>
      <c r="L39">
        <v>29.788</v>
      </c>
      <c r="M39">
        <v>300.94200000000001</v>
      </c>
      <c r="N39">
        <f>(D4-D5)*EXP(-(F4-F5)*I39)+(H4-H5)</f>
        <v>28.41924039047084</v>
      </c>
      <c r="O39">
        <f>(D4+D5)*EXP(-(F4+F5)*I39)+(H4+H5)</f>
        <v>29.952128226724369</v>
      </c>
    </row>
    <row r="40" spans="9:15" x14ac:dyDescent="0.3">
      <c r="I40">
        <v>10.278055555555561</v>
      </c>
      <c r="J40">
        <f>D4*EXP(-F4*I40)+H4</f>
        <v>29.179409967002055</v>
      </c>
      <c r="K40">
        <f>L40* E6/M40</f>
        <v>29.237389308494627</v>
      </c>
      <c r="L40">
        <v>29.79</v>
      </c>
      <c r="M40">
        <v>300.95499999999998</v>
      </c>
      <c r="N40">
        <f>(D4-D5)*EXP(-(F4-F5)*I40)+(H4-H5)</f>
        <v>28.413032931954795</v>
      </c>
      <c r="O40">
        <f>(D4+D5)*EXP(-(F4+F5)*I40)+(H4+H5)</f>
        <v>29.94458453113953</v>
      </c>
    </row>
    <row r="41" spans="9:15" x14ac:dyDescent="0.3">
      <c r="I41">
        <v>10.555833333333331</v>
      </c>
      <c r="J41">
        <f>D4*EXP(-F4*I41)+H4</f>
        <v>29.172555260514862</v>
      </c>
      <c r="K41">
        <f>L41* E6/M41</f>
        <v>29.208206852134147</v>
      </c>
      <c r="L41">
        <v>29.774999999999999</v>
      </c>
      <c r="M41">
        <v>301.10399999999998</v>
      </c>
      <c r="N41">
        <f>(D4-D5)*EXP(-(F4-F5)*I41)+(H4-H5)</f>
        <v>28.40683007016225</v>
      </c>
      <c r="O41">
        <f>(D4+D5)*EXP(-(F4+F5)*I41)+(H4+H5)</f>
        <v>29.937047077101759</v>
      </c>
    </row>
    <row r="42" spans="9:15" x14ac:dyDescent="0.3">
      <c r="I42">
        <v>10.833611111111111</v>
      </c>
      <c r="J42">
        <f>D4*EXP(-F4*I42)+H4</f>
        <v>29.165705927788302</v>
      </c>
      <c r="K42">
        <f>L42* E6/M42</f>
        <v>29.195995796856039</v>
      </c>
      <c r="L42">
        <v>29.766999999999999</v>
      </c>
      <c r="M42">
        <v>301.149</v>
      </c>
      <c r="N42">
        <f>(D4-D5)*EXP(-(F4-F5)*I42)+(H4-H5)</f>
        <v>28.400631801689254</v>
      </c>
      <c r="O42">
        <f>(D4+D5)*EXP(-(F4+F5)*I42)+(H4+H5)</f>
        <v>29.929515859446894</v>
      </c>
    </row>
    <row r="43" spans="9:15" x14ac:dyDescent="0.3">
      <c r="I43">
        <v>11.111388888888889</v>
      </c>
      <c r="J43">
        <f>D4*EXP(-F4*I43)+H4</f>
        <v>29.158861964609606</v>
      </c>
      <c r="K43">
        <f>L43* E6/M43</f>
        <v>29.202554475855749</v>
      </c>
      <c r="L43">
        <v>29.79</v>
      </c>
      <c r="M43">
        <v>301.31400000000002</v>
      </c>
      <c r="N43">
        <f>(D4-D5)*EXP(-(F4-F5)*I43)+(H4-H5)</f>
        <v>28.394438123134385</v>
      </c>
      <c r="O43">
        <f>(D4+D5)*EXP(-(F4+F5)*I43)+(H4+H5)</f>
        <v>29.921990873015034</v>
      </c>
    </row>
    <row r="44" spans="9:15" x14ac:dyDescent="0.3">
      <c r="I44">
        <v>11.38916666666667</v>
      </c>
      <c r="J44">
        <f>D4*EXP(-F4*I44)+H4</f>
        <v>29.15202336676931</v>
      </c>
      <c r="K44">
        <f>L44* E6/M44</f>
        <v>29.200463475536452</v>
      </c>
      <c r="L44">
        <v>29.785</v>
      </c>
      <c r="M44">
        <v>301.28500000000003</v>
      </c>
      <c r="N44">
        <f>(D4-D5)*EXP(-(F4-F5)*I44)+(H4-H5)</f>
        <v>28.388249031098731</v>
      </c>
      <c r="O44">
        <f>(D4+D5)*EXP(-(F4+F5)*I44)+(H4+H5)</f>
        <v>29.91447211265055</v>
      </c>
    </row>
    <row r="45" spans="9:15" x14ac:dyDescent="0.3">
      <c r="I45">
        <v>11.66666666666667</v>
      </c>
      <c r="J45">
        <f>D4*EXP(-F4*I45)+H4</f>
        <v>29.145196960621469</v>
      </c>
      <c r="K45">
        <f>L45* E6/M45</f>
        <v>29.185017975928158</v>
      </c>
      <c r="L45">
        <v>29.773</v>
      </c>
      <c r="M45">
        <v>301.32299999999998</v>
      </c>
      <c r="N45">
        <f>(D4-D5)*EXP(-(F4-F5)*I45)+(H4-H5)</f>
        <v>28.382070704406679</v>
      </c>
      <c r="O45">
        <f>(D4+D5)*EXP(-(F4+F5)*I45)+(H4+H5)</f>
        <v>29.906967082635905</v>
      </c>
    </row>
    <row r="46" spans="9:15" x14ac:dyDescent="0.3">
      <c r="I46">
        <v>11.944444444444439</v>
      </c>
      <c r="J46">
        <f>D4*EXP(-F4*I46)+H4</f>
        <v>29.13836907548793</v>
      </c>
      <c r="K46">
        <f>L46* E6/M46</f>
        <v>29.150598591199003</v>
      </c>
      <c r="L46">
        <v>29.751999999999999</v>
      </c>
      <c r="M46">
        <v>301.46600000000001</v>
      </c>
      <c r="N46">
        <f>(D4-D5)*EXP(-(F4-F5)*I46)+(H4-H5)</f>
        <v>28.375890770644759</v>
      </c>
      <c r="O46">
        <f>(D4+D5)*EXP(-(F4+F5)*I46)+(H4+H5)</f>
        <v>29.899460752743167</v>
      </c>
    </row>
    <row r="47" spans="9:15" x14ac:dyDescent="0.3">
      <c r="I47">
        <v>12.22222222222222</v>
      </c>
      <c r="J47">
        <f>D4*EXP(-F4*I47)+H4</f>
        <v>29.131546543088376</v>
      </c>
      <c r="K47">
        <f>L47* E6/M47</f>
        <v>29.187780685640021</v>
      </c>
      <c r="L47">
        <v>29.768999999999998</v>
      </c>
      <c r="M47">
        <v>301.25400000000002</v>
      </c>
      <c r="N47">
        <f>(D4-D5)*EXP(-(F4-F5)*I47)+(H4-H5)</f>
        <v>28.369715413223823</v>
      </c>
      <c r="O47">
        <f>(D4+D5)*EXP(-(F4+F5)*I47)+(H4+H5)</f>
        <v>29.891960633481652</v>
      </c>
    </row>
    <row r="48" spans="9:15" x14ac:dyDescent="0.3">
      <c r="I48">
        <v>12.50027777777778</v>
      </c>
      <c r="J48">
        <f>D4*EXP(-F4*I48)+H4</f>
        <v>29.124722544718203</v>
      </c>
      <c r="K48">
        <f>L48* E6/M48</f>
        <v>29.171029161579131</v>
      </c>
      <c r="L48">
        <v>29.777000000000001</v>
      </c>
      <c r="M48">
        <v>301.50799999999998</v>
      </c>
      <c r="N48">
        <f>(D4-D5)*EXP(-(F4-F5)*I48)+(H4-H5)</f>
        <v>28.363538460258162</v>
      </c>
      <c r="O48">
        <f>(D4+D5)*EXP(-(F4+F5)*I48)+(H4+H5)</f>
        <v>29.88445922890314</v>
      </c>
    </row>
    <row r="49" spans="9:15" x14ac:dyDescent="0.3">
      <c r="I49">
        <v>12.778055555555561</v>
      </c>
      <c r="J49">
        <f>D4*EXP(-F4*I49)+H4</f>
        <v>29.117910710543292</v>
      </c>
      <c r="K49">
        <f>L49* E6/M49</f>
        <v>29.149244908101362</v>
      </c>
      <c r="L49">
        <v>29.751999999999999</v>
      </c>
      <c r="M49">
        <v>301.48</v>
      </c>
      <c r="N49">
        <f>(D4-D5)*EXP(-(F4-F5)*I49)+(H4-H5)</f>
        <v>28.357372249922989</v>
      </c>
      <c r="O49">
        <f>(D4+D5)*EXP(-(F4+F5)*I49)+(H4+H5)</f>
        <v>29.876971521690351</v>
      </c>
    </row>
    <row r="50" spans="9:15" x14ac:dyDescent="0.3">
      <c r="I50">
        <v>13.055833333333331</v>
      </c>
      <c r="J50">
        <f>D4*EXP(-F4*I50)+H4</f>
        <v>29.111104216519188</v>
      </c>
      <c r="K50">
        <f>L50* E6/M50</f>
        <v>29.157935976840523</v>
      </c>
      <c r="L50">
        <v>29.774000000000001</v>
      </c>
      <c r="M50">
        <v>301.613</v>
      </c>
      <c r="N50">
        <f>(D4-D5)*EXP(-(F4-F5)*I50)+(H4-H5)</f>
        <v>28.351210605766369</v>
      </c>
      <c r="O50">
        <f>(D4+D5)*EXP(-(F4+F5)*I50)+(H4+H5)</f>
        <v>29.869490009700645</v>
      </c>
    </row>
    <row r="51" spans="9:15" x14ac:dyDescent="0.3">
      <c r="I51">
        <v>13.333611111111111</v>
      </c>
      <c r="J51">
        <f>D4*EXP(-F4*I51)+H4</f>
        <v>29.104303058459461</v>
      </c>
      <c r="K51">
        <f>L51* E6/M51</f>
        <v>29.129659630885989</v>
      </c>
      <c r="L51">
        <v>29.747</v>
      </c>
      <c r="M51">
        <v>301.63199999999989</v>
      </c>
      <c r="N51">
        <f>(D4-D5)*EXP(-(F4-F5)*I51)+(H4-H5)</f>
        <v>28.345053524406971</v>
      </c>
      <c r="O51">
        <f>(D4+D5)*EXP(-(F4+F5)*I51)+(H4+H5)</f>
        <v>29.862014687808177</v>
      </c>
    </row>
    <row r="52" spans="9:15" x14ac:dyDescent="0.3">
      <c r="I52">
        <v>13.611388888888889</v>
      </c>
      <c r="J52">
        <f>D4*EXP(-F4*I52)+H4</f>
        <v>29.097507232180977</v>
      </c>
      <c r="K52">
        <f>L52* E6/M52</f>
        <v>29.147929761981871</v>
      </c>
      <c r="L52">
        <v>29.74</v>
      </c>
      <c r="M52">
        <v>301.37200000000001</v>
      </c>
      <c r="N52">
        <f>(D4-D5)*EXP(-(F4-F5)*I52)+(H4-H5)</f>
        <v>28.338901002465978</v>
      </c>
      <c r="O52">
        <f>(D4+D5)*EXP(-(F4+F5)*I52)+(H4+H5)</f>
        <v>29.854545550891352</v>
      </c>
    </row>
    <row r="53" spans="9:15" x14ac:dyDescent="0.3">
      <c r="I53">
        <v>13.88916666666667</v>
      </c>
      <c r="J53">
        <f>D4*EXP(-F4*I53)+H4</f>
        <v>29.090716733503875</v>
      </c>
      <c r="K53">
        <f>L53* E6/M53</f>
        <v>29.145586977035595</v>
      </c>
      <c r="L53">
        <v>29.716000000000001</v>
      </c>
      <c r="M53">
        <v>301.15300000000002</v>
      </c>
      <c r="N53">
        <f>(D4-D5)*EXP(-(F4-F5)*I53)+(H4-H5)</f>
        <v>28.332753036567063</v>
      </c>
      <c r="O53">
        <f>(D4+D5)*EXP(-(F4+F5)*I53)+(H4+H5)</f>
        <v>29.847082593832813</v>
      </c>
    </row>
    <row r="54" spans="9:15" x14ac:dyDescent="0.3">
      <c r="I54">
        <v>14.166944444444439</v>
      </c>
      <c r="J54">
        <f>D4*EXP(-F4*I54)+H4</f>
        <v>29.083931558251564</v>
      </c>
      <c r="K54">
        <f>L54* E6/M54</f>
        <v>29.134985480161948</v>
      </c>
      <c r="L54">
        <v>29.748000000000001</v>
      </c>
      <c r="M54">
        <v>301.58699999999999</v>
      </c>
      <c r="N54">
        <f>(D4-D5)*EXP(-(F4-F5)*I54)+(H4-H5)</f>
        <v>28.326609623336399</v>
      </c>
      <c r="O54">
        <f>(D4+D5)*EXP(-(F4+F5)*I54)+(H4+H5)</f>
        <v>29.839625811519426</v>
      </c>
    </row>
    <row r="55" spans="9:15" x14ac:dyDescent="0.3">
      <c r="I55">
        <v>14.44472222222222</v>
      </c>
      <c r="J55">
        <f>D4*EXP(-F4*I55)+H4</f>
        <v>29.077151702250745</v>
      </c>
      <c r="K55">
        <f>L55* E6/M55</f>
        <v>29.116775047670103</v>
      </c>
      <c r="L55">
        <v>29.716000000000001</v>
      </c>
      <c r="M55">
        <v>301.45100000000002</v>
      </c>
      <c r="N55">
        <f>(D4-D5)*EXP(-(F4-F5)*I55)+(H4-H5)</f>
        <v>28.320470759402667</v>
      </c>
      <c r="O55">
        <f>(D4+D5)*EXP(-(F4+F5)*I55)+(H4+H5)</f>
        <v>29.832175198842293</v>
      </c>
    </row>
    <row r="56" spans="9:15" x14ac:dyDescent="0.3">
      <c r="I56">
        <v>14.7225</v>
      </c>
      <c r="J56">
        <f>D4*EXP(-F4*I56)+H4</f>
        <v>29.070377161331379</v>
      </c>
      <c r="K56">
        <f>L56* E6/M56</f>
        <v>29.136032046189889</v>
      </c>
      <c r="L56">
        <v>29.725000000000001</v>
      </c>
      <c r="M56">
        <v>301.34300000000002</v>
      </c>
      <c r="N56">
        <f>(D4-D5)*EXP(-(F4-F5)*I56)+(H4-H5)</f>
        <v>28.314336441397035</v>
      </c>
      <c r="O56">
        <f>(D4+D5)*EXP(-(F4+F5)*I56)+(H4+H5)</f>
        <v>29.824730750696752</v>
      </c>
    </row>
    <row r="57" spans="9:15" x14ac:dyDescent="0.3">
      <c r="I57">
        <v>15.00027777777778</v>
      </c>
      <c r="J57">
        <f>D4*EXP(-F4*I57)+H4</f>
        <v>29.063607931326686</v>
      </c>
      <c r="K57">
        <f>L57* E6/M57</f>
        <v>29.108197390824362</v>
      </c>
      <c r="L57">
        <v>29.69</v>
      </c>
      <c r="M57">
        <v>301.27600000000001</v>
      </c>
      <c r="N57">
        <f>(D4-D5)*EXP(-(F4-F5)*I57)+(H4-H5)</f>
        <v>28.308206665953172</v>
      </c>
      <c r="O57">
        <f>(D4+D5)*EXP(-(F4+F5)*I57)+(H4+H5)</f>
        <v>29.817292461982348</v>
      </c>
    </row>
    <row r="58" spans="9:15" x14ac:dyDescent="0.3">
      <c r="I58">
        <v>15.278055555555561</v>
      </c>
      <c r="J58">
        <f>D4*EXP(-F4*I58)+H4</f>
        <v>29.056844008073178</v>
      </c>
      <c r="K58">
        <f>L58* E6/M58</f>
        <v>29.103564699724288</v>
      </c>
      <c r="L58">
        <v>29.696999999999999</v>
      </c>
      <c r="M58">
        <v>301.39499999999998</v>
      </c>
      <c r="N58">
        <f>(D4-D5)*EXP(-(F4-F5)*I58)+(H4-H5)</f>
        <v>28.302081429707236</v>
      </c>
      <c r="O58">
        <f>(D4+D5)*EXP(-(F4+F5)*I58)+(H4+H5)</f>
        <v>29.809860327602863</v>
      </c>
    </row>
    <row r="59" spans="9:15" x14ac:dyDescent="0.3">
      <c r="I59">
        <v>15.555833333333331</v>
      </c>
      <c r="J59">
        <f>D4*EXP(-F4*I59)+H4</f>
        <v>29.050085387410611</v>
      </c>
      <c r="K59">
        <f>L59* E6/M59</f>
        <v>29.105488680066934</v>
      </c>
      <c r="L59">
        <v>29.683</v>
      </c>
      <c r="M59">
        <v>301.23299999999989</v>
      </c>
      <c r="N59">
        <f>(D4-D5)*EXP(-(F4-F5)*I59)+(H4-H5)</f>
        <v>28.295960729297882</v>
      </c>
      <c r="O59">
        <f>(D4+D5)*EXP(-(F4+F5)*I59)+(H4+H5)</f>
        <v>29.802434342466277</v>
      </c>
    </row>
    <row r="60" spans="9:15" x14ac:dyDescent="0.3">
      <c r="I60">
        <v>15.833611111111111</v>
      </c>
      <c r="J60">
        <f>D4*EXP(-F4*I60)+H4</f>
        <v>29.04333206518201</v>
      </c>
      <c r="K60">
        <f>L60* E6/M60</f>
        <v>29.070791895232091</v>
      </c>
      <c r="L60">
        <v>29.661000000000001</v>
      </c>
      <c r="M60">
        <v>301.36900000000003</v>
      </c>
      <c r="N60">
        <f>(D4-D5)*EXP(-(F4-F5)*I60)+(H4-H5)</f>
        <v>28.289844561366245</v>
      </c>
      <c r="O60">
        <f>(D4+D5)*EXP(-(F4+F5)*I60)+(H4+H5)</f>
        <v>29.795014501484808</v>
      </c>
    </row>
    <row r="61" spans="9:15" x14ac:dyDescent="0.3">
      <c r="I61">
        <v>16.111388888888889</v>
      </c>
      <c r="J61">
        <f>D4*EXP(-F4*I61)+H4</f>
        <v>29.036584037233652</v>
      </c>
      <c r="K61">
        <f>L61* E6/M61</f>
        <v>29.081675313833397</v>
      </c>
      <c r="L61">
        <v>29.666</v>
      </c>
      <c r="M61">
        <v>301.30700000000002</v>
      </c>
      <c r="N61">
        <f>(D4-D5)*EXP(-(F4-F5)*I61)+(H4-H5)</f>
        <v>28.283732922555956</v>
      </c>
      <c r="O61">
        <f>(D4+D5)*EXP(-(F4+F5)*I61)+(H4+H5)</f>
        <v>29.787600799574854</v>
      </c>
    </row>
    <row r="62" spans="9:15" x14ac:dyDescent="0.3">
      <c r="I62">
        <v>16.389166666666672</v>
      </c>
      <c r="J62">
        <f>D4*EXP(-F4*I62)+H4</f>
        <v>29.029841299415082</v>
      </c>
      <c r="K62">
        <f>L62* E6/M62</f>
        <v>29.077957216144341</v>
      </c>
      <c r="L62">
        <v>29.65</v>
      </c>
      <c r="M62">
        <v>301.18299999999999</v>
      </c>
      <c r="N62">
        <f>(D4-D5)*EXP(-(F4-F5)*I62)+(H4-H5)</f>
        <v>28.277625809513118</v>
      </c>
      <c r="O62">
        <f>(D4+D5)*EXP(-(F4+F5)*I62)+(H4+H5)</f>
        <v>29.780193231657041</v>
      </c>
    </row>
    <row r="63" spans="9:15" x14ac:dyDescent="0.3">
      <c r="I63">
        <v>16.666944444444439</v>
      </c>
      <c r="J63">
        <f>D4*EXP(-F4*I63)+H4</f>
        <v>29.023103847579094</v>
      </c>
      <c r="K63">
        <f>L63* E6/M63</f>
        <v>29.045850579270152</v>
      </c>
      <c r="L63">
        <v>29.614999999999998</v>
      </c>
      <c r="M63">
        <v>301.16000000000003</v>
      </c>
      <c r="N63">
        <f>(D4-D5)*EXP(-(F4-F5)*I63)+(H4-H5)</f>
        <v>28.271523218886337</v>
      </c>
      <c r="O63">
        <f>(D4+D5)*EXP(-(F4+F5)*I63)+(H4+H5)</f>
        <v>29.772791792656193</v>
      </c>
    </row>
    <row r="64" spans="9:15" x14ac:dyDescent="0.3">
      <c r="I64">
        <v>16.944722222222222</v>
      </c>
      <c r="J64">
        <f>D4*EXP(-F4*I64)+H4</f>
        <v>29.016371677581724</v>
      </c>
      <c r="K64">
        <f>L64* E6/M64</f>
        <v>29.055385443170646</v>
      </c>
      <c r="L64">
        <v>29.62</v>
      </c>
      <c r="M64">
        <v>301.11200000000002</v>
      </c>
      <c r="N64">
        <f>(D4-D5)*EXP(-(F4-F5)*I64)+(H4-H5)</f>
        <v>28.265425147326685</v>
      </c>
      <c r="O64">
        <f>(D4+D5)*EXP(-(F4+F5)*I64)+(H4+H5)</f>
        <v>29.765396477501326</v>
      </c>
    </row>
    <row r="65" spans="9:15" x14ac:dyDescent="0.3">
      <c r="I65">
        <v>17.222222222222221</v>
      </c>
      <c r="J65">
        <f>D4*EXP(-F4*I65)+H4</f>
        <v>29.009651509539733</v>
      </c>
      <c r="K65">
        <f>L65* E6/M65</f>
        <v>29.037392620957942</v>
      </c>
      <c r="L65">
        <v>29.605</v>
      </c>
      <c r="M65">
        <v>301.14600000000002</v>
      </c>
      <c r="N65">
        <f>(D4-D5)*EXP(-(F4-F5)*I65)+(H4-H5)</f>
        <v>28.259337682789074</v>
      </c>
      <c r="O65">
        <f>(D4+D5)*EXP(-(F4+F5)*I65)+(H4+H5)</f>
        <v>29.758014667267389</v>
      </c>
    </row>
    <row r="66" spans="9:15" x14ac:dyDescent="0.3">
      <c r="I66">
        <v>17.500277777777779</v>
      </c>
      <c r="J66">
        <f>D4*EXP(-F4*I66)+H4</f>
        <v>29.002923166543262</v>
      </c>
      <c r="K66">
        <f>L66* E6/M66</f>
        <v>29.00664631834174</v>
      </c>
      <c r="L66">
        <v>29.582000000000001</v>
      </c>
      <c r="M66">
        <v>301.23099999999999</v>
      </c>
      <c r="N66">
        <f>(D4-D5)*EXP(-(F4-F5)*I66)+(H4-H5)</f>
        <v>28.253242548025483</v>
      </c>
      <c r="O66">
        <f>(D4+D5)*EXP(-(F4+F5)*I66)+(H4+H5)</f>
        <v>29.750624198466596</v>
      </c>
    </row>
    <row r="67" spans="9:15" x14ac:dyDescent="0.3">
      <c r="I67">
        <v>17.778055555555561</v>
      </c>
      <c r="J67">
        <f>D4*EXP(-F4*I67)+H4</f>
        <v>28.99620681723049</v>
      </c>
      <c r="K67">
        <f>L67* E6/M67</f>
        <v>29.033385658498283</v>
      </c>
      <c r="L67">
        <v>29.596</v>
      </c>
      <c r="M67">
        <v>301.096</v>
      </c>
      <c r="N67">
        <f>(D4-D5)*EXP(-(F4-F5)*I67)+(H4-H5)</f>
        <v>28.247158013598479</v>
      </c>
      <c r="O67">
        <f>(D4+D5)*EXP(-(F4+F5)*I67)+(H4+H5)</f>
        <v>29.743247224465744</v>
      </c>
    </row>
    <row r="68" spans="9:15" x14ac:dyDescent="0.3">
      <c r="I68">
        <v>18.055833333333329</v>
      </c>
      <c r="J68">
        <f>D4*EXP(-F4*I68)+H4</f>
        <v>28.989495733212976</v>
      </c>
      <c r="K68">
        <f>L68* E6/M68</f>
        <v>28.997601872464692</v>
      </c>
      <c r="L68">
        <v>29.55</v>
      </c>
      <c r="M68">
        <v>300.99900000000002</v>
      </c>
      <c r="N68">
        <f>(D4-D5)*EXP(-(F4-F5)*I68)+(H4-H5)</f>
        <v>28.241077984867701</v>
      </c>
      <c r="O68">
        <f>(D4+D5)*EXP(-(F4+F5)*I68)+(H4+H5)</f>
        <v>29.735876354068878</v>
      </c>
    </row>
    <row r="69" spans="9:15" x14ac:dyDescent="0.3">
      <c r="I69">
        <v>18.333611111111111</v>
      </c>
      <c r="J69">
        <f>D4*EXP(-F4*I69)+H4</f>
        <v>28.982789910362982</v>
      </c>
      <c r="K69">
        <f>L69* E6/M69</f>
        <v>29.026365252734756</v>
      </c>
      <c r="L69">
        <v>29.597000000000001</v>
      </c>
      <c r="M69">
        <v>301.17899999999997</v>
      </c>
      <c r="N69">
        <f>(D4-D5)*EXP(-(F4-F5)*I69)+(H4-H5)</f>
        <v>28.235002458496606</v>
      </c>
      <c r="O69">
        <f>(D4+D5)*EXP(-(F4+F5)*I69)+(H4+H5)</f>
        <v>29.728511582225963</v>
      </c>
    </row>
    <row r="70" spans="9:15" x14ac:dyDescent="0.3">
      <c r="I70">
        <v>18.611388888888889</v>
      </c>
      <c r="J70">
        <f>D4*EXP(-F4*I70)+H4</f>
        <v>28.976089344556001</v>
      </c>
      <c r="K70">
        <f>L70* E6/M70</f>
        <v>28.996499754772938</v>
      </c>
      <c r="L70">
        <v>29.553000000000001</v>
      </c>
      <c r="M70">
        <v>301.041</v>
      </c>
      <c r="N70">
        <f>(D4-D5)*EXP(-(F4-F5)*I70)+(H4-H5)</f>
        <v>28.228931431151121</v>
      </c>
      <c r="O70">
        <f>(D4+D5)*EXP(-(F4+F5)*I70)+(H4+H5)</f>
        <v>29.721152903891145</v>
      </c>
    </row>
    <row r="71" spans="9:15" x14ac:dyDescent="0.3">
      <c r="I71">
        <v>18.889166666666672</v>
      </c>
      <c r="J71">
        <f>D4*EXP(-F4*I71)+H4</f>
        <v>28.96939403167077</v>
      </c>
      <c r="K71">
        <f>L71* E6/M71</f>
        <v>28.985900013516829</v>
      </c>
      <c r="L71">
        <v>29.521000000000001</v>
      </c>
      <c r="M71">
        <v>300.82499999999999</v>
      </c>
      <c r="N71">
        <f>(D4-D5)*EXP(-(F4-F5)*I71)+(H4-H5)</f>
        <v>28.222864899499648</v>
      </c>
      <c r="O71">
        <f>(D4+D5)*EXP(-(F4+F5)*I71)+(H4+H5)</f>
        <v>29.713800314022734</v>
      </c>
    </row>
    <row r="72" spans="9:15" x14ac:dyDescent="0.3">
      <c r="I72">
        <v>19.166944444444439</v>
      </c>
      <c r="J72">
        <f>D4*EXP(-F4*I72)+H4</f>
        <v>28.962703967589245</v>
      </c>
      <c r="K72">
        <f>L72* E6/M72</f>
        <v>28.974767388586621</v>
      </c>
      <c r="L72">
        <v>29.518000000000001</v>
      </c>
      <c r="M72">
        <v>300.91000000000003</v>
      </c>
      <c r="N72">
        <f>(D4-D5)*EXP(-(F4-F5)*I72)+(H4-H5)</f>
        <v>28.216802860213047</v>
      </c>
      <c r="O72">
        <f>(D4+D5)*EXP(-(F4+F5)*I72)+(H4+H5)</f>
        <v>29.70645380758323</v>
      </c>
    </row>
    <row r="73" spans="9:15" x14ac:dyDescent="0.3">
      <c r="I73">
        <v>19.444722222222222</v>
      </c>
      <c r="J73">
        <f>D4*EXP(-F4*I73)+H4</f>
        <v>28.956019148196617</v>
      </c>
      <c r="K73">
        <f>L73* E6/M73</f>
        <v>28.950193791122377</v>
      </c>
      <c r="L73">
        <v>29.510999999999999</v>
      </c>
      <c r="M73">
        <v>301.09399999999999</v>
      </c>
      <c r="N73">
        <f>(D4-D5)*EXP(-(F4-F5)*I73)+(H4-H5)</f>
        <v>28.210745309964654</v>
      </c>
      <c r="O73">
        <f>(D4+D5)*EXP(-(F4+F5)*I73)+(H4+H5)</f>
        <v>29.699113379539284</v>
      </c>
    </row>
    <row r="74" spans="9:15" x14ac:dyDescent="0.3">
      <c r="I74">
        <v>19.7225</v>
      </c>
      <c r="J74">
        <f>D4*EXP(-F4*I74)+H4</f>
        <v>28.949339569381308</v>
      </c>
      <c r="K74">
        <f>L74* E6/M74</f>
        <v>28.897597785955483</v>
      </c>
      <c r="L74">
        <v>29.529</v>
      </c>
      <c r="M74">
        <v>301.82600000000002</v>
      </c>
      <c r="N74">
        <f>(D4-D5)*EXP(-(F4-F5)*I74)+(H4-H5)</f>
        <v>28.204692245430266</v>
      </c>
      <c r="O74">
        <f>(D4+D5)*EXP(-(F4+F5)*I74)+(H4+H5)</f>
        <v>29.691779024861717</v>
      </c>
    </row>
    <row r="75" spans="9:15" x14ac:dyDescent="0.3">
      <c r="I75">
        <v>20.000277777777779</v>
      </c>
      <c r="J75">
        <f>D4*EXP(-F4*I75)+H4</f>
        <v>28.942665227034947</v>
      </c>
      <c r="K75">
        <f>L75* E6/M75</f>
        <v>28.849506090256309</v>
      </c>
      <c r="L75">
        <v>29.541</v>
      </c>
      <c r="M75">
        <v>302.452</v>
      </c>
      <c r="N75">
        <f>(D4-D5)*EXP(-(F4-F5)*I75)+(H4-H5)</f>
        <v>28.198643663288131</v>
      </c>
      <c r="O75">
        <f>(D4+D5)*EXP(-(F4+F5)*I75)+(H4+H5)</f>
        <v>29.684450738525513</v>
      </c>
    </row>
    <row r="76" spans="9:15" x14ac:dyDescent="0.3">
      <c r="I76">
        <v>20.278055555555561</v>
      </c>
      <c r="J76">
        <f>D4*EXP(-F4*I76)+H4</f>
        <v>28.935996117052401</v>
      </c>
      <c r="K76">
        <f>L76* E6/M76</f>
        <v>28.805491805527215</v>
      </c>
      <c r="L76">
        <v>29.568000000000001</v>
      </c>
      <c r="M76">
        <v>303.19099999999997</v>
      </c>
      <c r="N76">
        <f>(D4-D5)*EXP(-(F4-F5)*I76)+(H4-H5)</f>
        <v>28.192599560218973</v>
      </c>
      <c r="O76">
        <f>(D4+D5)*EXP(-(F4+F5)*I76)+(H4+H5)</f>
        <v>29.677128515509807</v>
      </c>
    </row>
    <row r="77" spans="9:15" x14ac:dyDescent="0.3">
      <c r="I77">
        <v>20.555833333333329</v>
      </c>
      <c r="J77">
        <f>D4*EXP(-F4*I77)+H4</f>
        <v>28.929332235331749</v>
      </c>
      <c r="K77">
        <f>L77* E6/M77</f>
        <v>28.774798071464144</v>
      </c>
      <c r="L77">
        <v>29.574000000000002</v>
      </c>
      <c r="M77">
        <v>303.57600000000002</v>
      </c>
      <c r="N77">
        <f>(D4-D5)*EXP(-(F4-F5)*I77)+(H4-H5)</f>
        <v>28.186559932905965</v>
      </c>
      <c r="O77">
        <f>(D4+D5)*EXP(-(F4+F5)*I77)+(H4+H5)</f>
        <v>29.669812350797905</v>
      </c>
    </row>
    <row r="78" spans="9:15" x14ac:dyDescent="0.3">
      <c r="I78">
        <v>20.833611111111111</v>
      </c>
      <c r="J78">
        <f>D4*EXP(-F4*I78)+H4</f>
        <v>28.922673577774276</v>
      </c>
      <c r="K78">
        <f>L78* E6/M78</f>
        <v>28.739743653665908</v>
      </c>
      <c r="L78">
        <v>29.573</v>
      </c>
      <c r="M78">
        <v>303.93599999999998</v>
      </c>
      <c r="N78">
        <f>(D4-D5)*EXP(-(F4-F5)*I78)+(H4-H5)</f>
        <v>28.18052477803473</v>
      </c>
      <c r="O78">
        <f>(D4+D5)*EXP(-(F4+F5)*I78)+(H4+H5)</f>
        <v>29.66250223937724</v>
      </c>
    </row>
    <row r="79" spans="9:15" x14ac:dyDescent="0.3">
      <c r="I79">
        <v>21.111388888888889</v>
      </c>
      <c r="J79">
        <f>D4*EXP(-F4*I79)+H4</f>
        <v>28.916020140284498</v>
      </c>
      <c r="K79">
        <f>L79* E6/M79</f>
        <v>28.726080321897655</v>
      </c>
      <c r="L79">
        <v>29.571000000000002</v>
      </c>
      <c r="M79">
        <v>304.06</v>
      </c>
      <c r="N79">
        <f>(D4-D5)*EXP(-(F4-F5)*I79)+(H4-H5)</f>
        <v>28.174494092293362</v>
      </c>
      <c r="O79">
        <f>(D4+D5)*EXP(-(F4+F5)*I79)+(H4+H5)</f>
        <v>29.655198176239409</v>
      </c>
    </row>
    <row r="80" spans="9:15" x14ac:dyDescent="0.3">
      <c r="I80">
        <v>21.388888888888889</v>
      </c>
      <c r="J80">
        <f>D4*EXP(-F4*I80)+H4</f>
        <v>28.909378564387623</v>
      </c>
      <c r="K80">
        <f>L80* E6/M80</f>
        <v>28.709059473843091</v>
      </c>
      <c r="L80">
        <v>29.577000000000002</v>
      </c>
      <c r="M80">
        <v>304.30200000000002</v>
      </c>
      <c r="N80">
        <f>(D4-D5)*EXP(-(F4-F5)*I80)+(H4-H5)</f>
        <v>28.168473896362734</v>
      </c>
      <c r="O80">
        <f>(D4+D5)*EXP(-(F4+F5)*I80)+(H4+H5)</f>
        <v>29.647907451383055</v>
      </c>
    </row>
    <row r="81" spans="9:15" x14ac:dyDescent="0.3">
      <c r="I81">
        <v>21.666944444444439</v>
      </c>
      <c r="J81">
        <f>D4*EXP(-F4*I81)+H4</f>
        <v>28.902728909142095</v>
      </c>
      <c r="K81">
        <f>L81* E6/M81</f>
        <v>28.716150580732119</v>
      </c>
      <c r="L81">
        <v>29.581</v>
      </c>
      <c r="M81">
        <v>304.26799999999997</v>
      </c>
      <c r="N81">
        <f>(D4-D5)*EXP(-(F4-F5)*I81)+(H4-H5)</f>
        <v>28.162446114964808</v>
      </c>
      <c r="O81">
        <f>(D4+D5)*EXP(-(F4+F5)*I81)+(H4+H5)</f>
        <v>29.64060817479934</v>
      </c>
    </row>
    <row r="82" spans="9:15" x14ac:dyDescent="0.3">
      <c r="I82">
        <v>21.944722222222222</v>
      </c>
      <c r="J82">
        <f>D4*EXP(-F4*I82)+H4</f>
        <v>28.896091107314525</v>
      </c>
      <c r="K82">
        <f>L82* E6/M82</f>
        <v>28.752625908462765</v>
      </c>
      <c r="L82">
        <v>29.526</v>
      </c>
      <c r="M82">
        <v>303.31700000000001</v>
      </c>
      <c r="N82">
        <f>(D4-D5)*EXP(-(F4-F5)*I82)+(H4-H5)</f>
        <v>28.156428816766052</v>
      </c>
      <c r="O82">
        <f>(D4+D5)*EXP(-(F4+F5)*I82)+(H4+H5)</f>
        <v>29.633322226500987</v>
      </c>
    </row>
    <row r="83" spans="9:15" x14ac:dyDescent="0.3">
      <c r="I83">
        <v>22.2225</v>
      </c>
      <c r="J83">
        <f>D4*EXP(-F4*I83)+H4</f>
        <v>28.889458509204765</v>
      </c>
      <c r="K83">
        <f>L83* E6/M83</f>
        <v>28.825190004858307</v>
      </c>
      <c r="L83">
        <v>29.504000000000001</v>
      </c>
      <c r="M83">
        <v>302.32799999999997</v>
      </c>
      <c r="N83">
        <f>(D4-D5)*EXP(-(F4-F5)*I83)+(H4-H5)</f>
        <v>28.150415974474001</v>
      </c>
      <c r="O83">
        <f>(D4+D5)*EXP(-(F4+F5)*I83)+(H4+H5)</f>
        <v>29.626042306493247</v>
      </c>
    </row>
    <row r="84" spans="9:15" x14ac:dyDescent="0.3">
      <c r="I84">
        <v>22.5</v>
      </c>
      <c r="J84">
        <f>D4*EXP(-F4*I84)+H4</f>
        <v>28.882837735535944</v>
      </c>
      <c r="K84">
        <f>L84* E6/M84</f>
        <v>28.800197733113002</v>
      </c>
      <c r="L84">
        <v>29.443999999999999</v>
      </c>
      <c r="M84">
        <v>301.97500000000002</v>
      </c>
      <c r="N84">
        <f>(D4-D5)*EXP(-(F4-F5)*I84)+(H4-H5)</f>
        <v>28.144413590955686</v>
      </c>
      <c r="O84">
        <f>(D4+D5)*EXP(-(F4+F5)*I84)+(H4+H5)</f>
        <v>29.618775680678112</v>
      </c>
    </row>
    <row r="85" spans="9:15" x14ac:dyDescent="0.3">
      <c r="I85">
        <v>22.778055555555561</v>
      </c>
      <c r="J85">
        <f>D4*EXP(-F4*I85)+H4</f>
        <v>28.876208907823976</v>
      </c>
      <c r="K85">
        <f>L85* E6/M85</f>
        <v>28.839247168735067</v>
      </c>
      <c r="L85">
        <v>29.427</v>
      </c>
      <c r="M85">
        <v>301.392</v>
      </c>
      <c r="N85">
        <f>(D4-D5)*EXP(-(F4-F5)*I85)+(H4-H5)</f>
        <v>28.138403644413778</v>
      </c>
      <c r="O85">
        <f>(D4+D5)*EXP(-(F4+F5)*I85)+(H4+H5)</f>
        <v>29.611500531402822</v>
      </c>
    </row>
    <row r="86" spans="9:15" x14ac:dyDescent="0.3">
      <c r="I86">
        <v>23.055833333333329</v>
      </c>
      <c r="J86">
        <f>D4*EXP(-F4*I86)+H4</f>
        <v>28.869591896403616</v>
      </c>
      <c r="K86">
        <f>L86* E6/M86</f>
        <v>28.809700567860975</v>
      </c>
      <c r="L86">
        <v>29.387</v>
      </c>
      <c r="M86">
        <v>301.291</v>
      </c>
      <c r="N86">
        <f>(D4-D5)*EXP(-(F4-F5)*I86)+(H4-H5)</f>
        <v>28.132404150053596</v>
      </c>
      <c r="O86">
        <f>(D4+D5)*EXP(-(F4+F5)*I86)+(H4+H5)</f>
        <v>29.604238666357077</v>
      </c>
    </row>
    <row r="87" spans="9:15" x14ac:dyDescent="0.3">
      <c r="I87">
        <v>23.333611111111111</v>
      </c>
      <c r="J87">
        <f>D4*EXP(-F4*I87)+H4</f>
        <v>28.86298007240238</v>
      </c>
      <c r="K87">
        <f>L87* E6/M87</f>
        <v>28.797652167898853</v>
      </c>
      <c r="L87">
        <v>29.379000000000001</v>
      </c>
      <c r="M87">
        <v>301.33499999999998</v>
      </c>
      <c r="N87">
        <f>(D4-D5)*EXP(-(F4-F5)*I87)+(H4-H5)</f>
        <v>28.12640909841609</v>
      </c>
      <c r="O87">
        <f>(D4+D5)*EXP(-(F4+F5)*I87)+(H4+H5)</f>
        <v>29.596982809675794</v>
      </c>
    </row>
    <row r="88" spans="9:15" x14ac:dyDescent="0.3">
      <c r="I88">
        <v>23.611111111111111</v>
      </c>
      <c r="J88">
        <f>D4*EXP(-F4*I88)+H4</f>
        <v>28.856380035806488</v>
      </c>
      <c r="K88">
        <f>L88* E6/M88</f>
        <v>28.811258451217622</v>
      </c>
      <c r="L88">
        <v>29.408000000000001</v>
      </c>
      <c r="M88">
        <v>301.49</v>
      </c>
      <c r="N88">
        <f>(D4-D5)*EXP(-(F4-F5)*I88)+(H4-H5)</f>
        <v>28.120424474607155</v>
      </c>
      <c r="O88">
        <f>(D4+D5)*EXP(-(F4+F5)*I88)+(H4+H5)</f>
        <v>29.589740203243988</v>
      </c>
    </row>
    <row r="89" spans="9:15" x14ac:dyDescent="0.3">
      <c r="I89">
        <v>23.889166666666672</v>
      </c>
      <c r="J89">
        <f>D4*EXP(-F4*I89)+H4</f>
        <v>28.849771970393697</v>
      </c>
      <c r="K89">
        <f>L89* E6/M89</f>
        <v>28.810567120668903</v>
      </c>
      <c r="L89">
        <v>29.414999999999999</v>
      </c>
      <c r="M89">
        <v>301.56900000000002</v>
      </c>
      <c r="N89">
        <f>(D4-D5)*EXP(-(F4-F5)*I89)+(H4-H5)</f>
        <v>28.114432310151912</v>
      </c>
      <c r="O89">
        <f>(D4+D5)*EXP(-(F4+F5)*I89)+(H4+H5)</f>
        <v>29.582489101525795</v>
      </c>
    </row>
    <row r="90" spans="9:15" x14ac:dyDescent="0.3">
      <c r="I90">
        <v>24.166944444444439</v>
      </c>
      <c r="J90">
        <f>D4*EXP(-F4*I90)+H4</f>
        <v>28.843175684262448</v>
      </c>
      <c r="K90">
        <f>L90* E6/M90</f>
        <v>28.764323639220564</v>
      </c>
      <c r="L90">
        <v>29.370999999999999</v>
      </c>
      <c r="M90">
        <v>301.60199999999998</v>
      </c>
      <c r="N90">
        <f>(D4-D5)*EXP(-(F4-F5)*I90)+(H4-H5)</f>
        <v>28.10845056695273</v>
      </c>
      <c r="O90">
        <f>(D4+D5)*EXP(-(F4+F5)*I90)+(H4+H5)</f>
        <v>29.575251240126946</v>
      </c>
    </row>
    <row r="91" spans="9:15" x14ac:dyDescent="0.3">
      <c r="I91">
        <v>24.444722222222222</v>
      </c>
      <c r="J91">
        <f>D4*EXP(-F4*I91)+H4</f>
        <v>28.836584569302687</v>
      </c>
      <c r="K91">
        <f>L91* E6/M91</f>
        <v>28.75711422592412</v>
      </c>
      <c r="L91">
        <v>29.353999999999999</v>
      </c>
      <c r="M91">
        <v>301.50299999999999</v>
      </c>
      <c r="N91">
        <f>(D4-D5)*EXP(-(F4-F5)*I91)+(H4-H5)</f>
        <v>28.102473253331205</v>
      </c>
      <c r="O91">
        <f>(D4+D5)*EXP(-(F4+F5)*I91)+(H4+H5)</f>
        <v>29.568019367232285</v>
      </c>
    </row>
    <row r="92" spans="9:15" x14ac:dyDescent="0.3">
      <c r="I92">
        <v>24.7225</v>
      </c>
      <c r="J92">
        <f>D4*EXP(-F4*I92)+H4</f>
        <v>28.829998621460462</v>
      </c>
      <c r="K92">
        <f>L92* E6/M92</f>
        <v>28.758171408594084</v>
      </c>
      <c r="L92">
        <v>29.358000000000001</v>
      </c>
      <c r="M92">
        <v>301.53300000000002</v>
      </c>
      <c r="N92">
        <f>(D4-D5)*EXP(-(F4-F5)*I92)+(H4-H5)</f>
        <v>28.096500366007159</v>
      </c>
      <c r="O92">
        <f>(D4+D5)*EXP(-(F4+F5)*I92)+(H4+H5)</f>
        <v>29.560793477887007</v>
      </c>
    </row>
    <row r="93" spans="9:15" x14ac:dyDescent="0.3">
      <c r="I93">
        <v>25</v>
      </c>
      <c r="J93">
        <f>D4*EXP(-F4*I93)+H4</f>
        <v>28.82342441489218</v>
      </c>
      <c r="K93">
        <f>L93* E6/M93</f>
        <v>28.716336833593921</v>
      </c>
      <c r="L93">
        <v>29.399000000000001</v>
      </c>
      <c r="M93">
        <v>302.39400000000001</v>
      </c>
      <c r="N93">
        <f>(D4-D5)*EXP(-(F4-F5)*I93)+(H4-H5)</f>
        <v>28.090537867958947</v>
      </c>
      <c r="O93">
        <f>(D4+D5)*EXP(-(F4+F5)*I93)+(H4+H5)</f>
        <v>29.55358078406649</v>
      </c>
    </row>
    <row r="94" spans="9:15" x14ac:dyDescent="0.3">
      <c r="I94">
        <v>25.278055555555561</v>
      </c>
      <c r="J94">
        <f>D4*EXP(-F4*I94)+H4</f>
        <v>28.816842210928723</v>
      </c>
      <c r="K94">
        <f>L94* E6/M94</f>
        <v>28.70125111076851</v>
      </c>
      <c r="L94">
        <v>29.358000000000001</v>
      </c>
      <c r="M94">
        <v>302.13099999999997</v>
      </c>
      <c r="N94">
        <f>(D4-D5)*EXP(-(F4-F5)*I94)+(H4-H5)</f>
        <v>28.084567857142961</v>
      </c>
      <c r="O94">
        <f>(D4+D5)*EXP(-(F4+F5)*I94)+(H4+H5)</f>
        <v>29.546359630045885</v>
      </c>
    </row>
    <row r="95" spans="9:15" x14ac:dyDescent="0.3">
      <c r="I95">
        <v>25.555833333333329</v>
      </c>
      <c r="J95">
        <f>D4*EXP(-F4*I95)+H4</f>
        <v>28.810271740147186</v>
      </c>
      <c r="K95">
        <f>L95* E6/M95</f>
        <v>28.680925083183297</v>
      </c>
      <c r="L95">
        <v>29.370999999999999</v>
      </c>
      <c r="M95">
        <v>302.47899999999998</v>
      </c>
      <c r="N95">
        <f>(D4-D5)*EXP(-(F4-F5)*I95)+(H4-H5)</f>
        <v>28.078608229054595</v>
      </c>
      <c r="O95">
        <f>(D4+D5)*EXP(-(F4+F5)*I95)+(H4+H5)</f>
        <v>29.539151661660913</v>
      </c>
    </row>
    <row r="96" spans="9:15" x14ac:dyDescent="0.3">
      <c r="I96">
        <v>25.833611111111111</v>
      </c>
      <c r="J96">
        <f>D4*EXP(-F4*I96)+H4</f>
        <v>28.80370642029915</v>
      </c>
      <c r="K96">
        <f>L96* E6/M96</f>
        <v>28.688030741483093</v>
      </c>
      <c r="L96">
        <v>29.390999999999998</v>
      </c>
      <c r="M96">
        <v>302.61</v>
      </c>
      <c r="N96">
        <f>(D4-D5)*EXP(-(F4-F5)*I96)+(H4-H5)</f>
        <v>28.072653014167287</v>
      </c>
      <c r="O96">
        <f>(D4+D5)*EXP(-(F4+F5)*I96)+(H4+H5)</f>
        <v>29.531949657047072</v>
      </c>
    </row>
    <row r="97" spans="9:15" x14ac:dyDescent="0.3">
      <c r="I97">
        <v>26.111388888888889</v>
      </c>
      <c r="J97">
        <f>D4*EXP(-F4*I97)+H4</f>
        <v>28.797146247346518</v>
      </c>
      <c r="K97">
        <f>L97* E6/M97</f>
        <v>28.699218317350759</v>
      </c>
      <c r="L97">
        <v>29.408000000000001</v>
      </c>
      <c r="M97">
        <v>302.66699999999997</v>
      </c>
      <c r="N97">
        <f>(D4-D5)*EXP(-(F4-F5)*I97)+(H4-H5)</f>
        <v>28.066702209212991</v>
      </c>
      <c r="O97">
        <f>(D4+D5)*EXP(-(F4+F5)*I97)+(H4+H5)</f>
        <v>29.524753611270025</v>
      </c>
    </row>
    <row r="98" spans="9:15" x14ac:dyDescent="0.3">
      <c r="I98">
        <v>26.388888888888889</v>
      </c>
      <c r="J98">
        <f>D4*EXP(-F4*I98)+H4</f>
        <v>28.790597769716957</v>
      </c>
      <c r="K98">
        <f>L98* E6/M98</f>
        <v>28.695460092585936</v>
      </c>
      <c r="L98">
        <v>29.399000000000001</v>
      </c>
      <c r="M98">
        <v>302.61399999999998</v>
      </c>
      <c r="N98">
        <f>(D4-D5)*EXP(-(F4-F5)*I98)+(H4-H5)</f>
        <v>28.060761755124325</v>
      </c>
      <c r="O98">
        <f>(D4+D5)*EXP(-(F4+F5)*I98)+(H4+H5)</f>
        <v>29.517570706519045</v>
      </c>
    </row>
    <row r="99" spans="9:15" x14ac:dyDescent="0.3">
      <c r="I99">
        <v>26.666944444444439</v>
      </c>
      <c r="J99">
        <f>D4*EXP(-F4*I99)+H4</f>
        <v>28.784041325990984</v>
      </c>
      <c r="K99">
        <f>L99* E6/M99</f>
        <v>28.714504372491142</v>
      </c>
      <c r="L99">
        <v>29.384</v>
      </c>
      <c r="M99">
        <v>302.25900000000001</v>
      </c>
      <c r="N99">
        <f>(D4-D5)*EXP(-(F4-F5)*I99)+(H4-H5)</f>
        <v>28.054813816043342</v>
      </c>
      <c r="O99">
        <f>(D4+D5)*EXP(-(F4+F5)*I99)+(H4+H5)</f>
        <v>29.510379376509352</v>
      </c>
    </row>
    <row r="100" spans="9:15" x14ac:dyDescent="0.3">
      <c r="I100">
        <v>26.944722222222222</v>
      </c>
      <c r="J100">
        <f>D4*EXP(-F4*I100)+H4</f>
        <v>28.77749656952772</v>
      </c>
      <c r="K100">
        <f>L100* E6/M100</f>
        <v>28.699470452799716</v>
      </c>
      <c r="L100">
        <v>29.376000000000001</v>
      </c>
      <c r="M100">
        <v>302.33499999999998</v>
      </c>
      <c r="N100">
        <f>(D4-D5)*EXP(-(F4-F5)*I100)+(H4-H5)</f>
        <v>28.048876221303988</v>
      </c>
      <c r="O100">
        <f>(D4+D5)*EXP(-(F4+F5)*I100)+(H4+H5)</f>
        <v>29.503201177677447</v>
      </c>
    </row>
    <row r="101" spans="9:15" x14ac:dyDescent="0.3">
      <c r="I101">
        <v>27.2225</v>
      </c>
      <c r="J101">
        <f>D4*EXP(-F4*I101)+H4</f>
        <v>28.770956943839167</v>
      </c>
      <c r="K101">
        <f>L101* E6/M101</f>
        <v>28.699877648137999</v>
      </c>
      <c r="L101">
        <v>29.353000000000002</v>
      </c>
      <c r="M101">
        <v>302.09399999999999</v>
      </c>
      <c r="N101">
        <f>(D4-D5)*EXP(-(F4-F5)*I101)+(H4-H5)</f>
        <v>28.042943023449638</v>
      </c>
      <c r="O101">
        <f>(D4+D5)*EXP(-(F4+F5)*I101)+(H4+H5)</f>
        <v>29.496028917985761</v>
      </c>
    </row>
    <row r="102" spans="9:15" x14ac:dyDescent="0.3">
      <c r="I102">
        <v>27.500277777777779</v>
      </c>
      <c r="J102">
        <f>D4*EXP(-F4*I102)+H4</f>
        <v>28.76442244490304</v>
      </c>
      <c r="K102">
        <f>L102* E6/M102</f>
        <v>28.693167484032948</v>
      </c>
      <c r="L102">
        <v>29.344000000000001</v>
      </c>
      <c r="M102">
        <v>302.072</v>
      </c>
      <c r="N102">
        <f>(D4-D5)*EXP(-(F4-F5)*I102)+(H4-H5)</f>
        <v>28.037014219224332</v>
      </c>
      <c r="O102">
        <f>(D4+D5)*EXP(-(F4+F5)*I102)+(H4+H5)</f>
        <v>29.488862592520341</v>
      </c>
    </row>
    <row r="103" spans="9:15" x14ac:dyDescent="0.3">
      <c r="I103">
        <v>27.778055555555561</v>
      </c>
      <c r="J103">
        <f>D4*EXP(-F4*I103)+H4</f>
        <v>28.757893068700206</v>
      </c>
      <c r="K103">
        <f>L103* E6/M103</f>
        <v>28.723849357290991</v>
      </c>
      <c r="L103">
        <v>29.364000000000001</v>
      </c>
      <c r="M103">
        <v>301.95499999999998</v>
      </c>
      <c r="N103">
        <f>(D4-D5)*EXP(-(F4-F5)*I103)+(H4-H5)</f>
        <v>28.031089805374513</v>
      </c>
      <c r="O103">
        <f>(D4+D5)*EXP(-(F4+F5)*I103)+(H4+H5)</f>
        <v>29.481702196371291</v>
      </c>
    </row>
    <row r="104" spans="9:15" x14ac:dyDescent="0.3">
      <c r="I104">
        <v>28.055833333333329</v>
      </c>
      <c r="J104">
        <f>D4*EXP(-F4*I104)+H4</f>
        <v>28.751368811214689</v>
      </c>
      <c r="K104">
        <f>L104* E6/M104</f>
        <v>28.704675088172856</v>
      </c>
      <c r="L104">
        <v>29.334</v>
      </c>
      <c r="M104">
        <v>301.84800000000001</v>
      </c>
      <c r="N104">
        <f>(D4-D5)*EXP(-(F4-F5)*I104)+(H4-H5)</f>
        <v>28.02516977864904</v>
      </c>
      <c r="O104">
        <f>(D4+D5)*EXP(-(F4+F5)*I104)+(H4+H5)</f>
        <v>29.474547724632775</v>
      </c>
    </row>
    <row r="105" spans="9:15" x14ac:dyDescent="0.3">
      <c r="I105">
        <v>28.333611111111111</v>
      </c>
      <c r="J105">
        <f>D4*EXP(-F4*I105)+H4</f>
        <v>28.744849668433666</v>
      </c>
      <c r="K105">
        <f>L105* E6/M105</f>
        <v>28.722236230645294</v>
      </c>
      <c r="L105">
        <v>29.343</v>
      </c>
      <c r="M105">
        <v>301.75599999999997</v>
      </c>
      <c r="N105">
        <f>(D4-D5)*EXP(-(F4-F5)*I105)+(H4-H5)</f>
        <v>28.019254135799173</v>
      </c>
      <c r="O105">
        <f>(D4+D5)*EXP(-(F4+F5)*I105)+(H4+H5)</f>
        <v>29.46739917240302</v>
      </c>
    </row>
    <row r="106" spans="9:15" x14ac:dyDescent="0.3">
      <c r="I106">
        <v>28.611388888888889</v>
      </c>
      <c r="J106">
        <f>D4*EXP(-F4*I106)+H4</f>
        <v>28.73833563634745</v>
      </c>
      <c r="K106">
        <f>L106* E6/M106</f>
        <v>28.721465207970642</v>
      </c>
      <c r="L106">
        <v>29.318000000000001</v>
      </c>
      <c r="M106">
        <v>301.50699999999989</v>
      </c>
      <c r="N106">
        <f>(D4-D5)*EXP(-(F4-F5)*I106)+(H4-H5)</f>
        <v>28.01334287357858</v>
      </c>
      <c r="O106">
        <f>(D4+D5)*EXP(-(F4+F5)*I106)+(H4+H5)</f>
        <v>29.460256534784307</v>
      </c>
    </row>
    <row r="107" spans="9:15" x14ac:dyDescent="0.3">
      <c r="I107">
        <v>28.889166666666672</v>
      </c>
      <c r="J107">
        <f>D4*EXP(-F4*I107)+H4</f>
        <v>28.731826710949505</v>
      </c>
      <c r="K107">
        <f>L107* E6/M107</f>
        <v>28.701241837880577</v>
      </c>
      <c r="L107">
        <v>29.289000000000001</v>
      </c>
      <c r="M107">
        <v>301.42099999999999</v>
      </c>
      <c r="N107">
        <f>(D4-D5)*EXP(-(F4-F5)*I107)+(H4-H5)</f>
        <v>28.007435988743339</v>
      </c>
      <c r="O107">
        <f>(D4+D5)*EXP(-(F4+F5)*I107)+(H4+H5)</f>
        <v>29.453119806882974</v>
      </c>
    </row>
    <row r="108" spans="9:15" x14ac:dyDescent="0.3">
      <c r="I108">
        <v>29.166944444444439</v>
      </c>
      <c r="J108">
        <f>D4*EXP(-F4*I108)+H4</f>
        <v>28.725322888236434</v>
      </c>
      <c r="K108">
        <f>L108* E6/M108</f>
        <v>28.694398960231148</v>
      </c>
      <c r="L108">
        <v>29.286000000000001</v>
      </c>
      <c r="M108">
        <v>301.46199999999999</v>
      </c>
      <c r="N108">
        <f>(D4-D5)*EXP(-(F4-F5)*I108)+(H4-H5)</f>
        <v>28.001533478051918</v>
      </c>
      <c r="O108">
        <f>(D4+D5)*EXP(-(F4+F5)*I108)+(H4+H5)</f>
        <v>29.445988983809407</v>
      </c>
    </row>
    <row r="109" spans="9:15" x14ac:dyDescent="0.3">
      <c r="I109">
        <v>29.444722222222222</v>
      </c>
      <c r="J109">
        <f>D4*EXP(-F4*I109)+H4</f>
        <v>28.71882416420797</v>
      </c>
      <c r="K109">
        <f>L109* E6/M109</f>
        <v>28.702762095291252</v>
      </c>
      <c r="L109">
        <v>29.282</v>
      </c>
      <c r="M109">
        <v>301.33300000000003</v>
      </c>
      <c r="N109">
        <f>(D4-D5)*EXP(-(F4-F5)*I109)+(H4-H5)</f>
        <v>27.995635338265203</v>
      </c>
      <c r="O109">
        <f>(D4+D5)*EXP(-(F4+F5)*I109)+(H4+H5)</f>
        <v>29.438864060678025</v>
      </c>
    </row>
    <row r="110" spans="9:15" x14ac:dyDescent="0.3">
      <c r="I110">
        <v>29.7225</v>
      </c>
      <c r="J110">
        <f>D4*EXP(-F4*I110)+H4</f>
        <v>28.712330534866993</v>
      </c>
      <c r="K110">
        <f>L110* E6/M110</f>
        <v>28.700694449198149</v>
      </c>
      <c r="L110">
        <v>29.283000000000001</v>
      </c>
      <c r="M110">
        <v>301.36500000000001</v>
      </c>
      <c r="N110">
        <f>(D4-D5)*EXP(-(F4-F5)*I110)+(H4-H5)</f>
        <v>27.989741566146463</v>
      </c>
      <c r="O110">
        <f>(D4+D5)*EXP(-(F4+F5)*I110)+(H4+H5)</f>
        <v>29.43174503260731</v>
      </c>
    </row>
    <row r="111" spans="9:15" x14ac:dyDescent="0.3">
      <c r="I111">
        <v>30.000277777777779</v>
      </c>
      <c r="J111">
        <f>D4*EXP(-F4*I111)+H4</f>
        <v>28.705841996219515</v>
      </c>
      <c r="K111">
        <f>L111* E6/M111</f>
        <v>28.67909297009377</v>
      </c>
      <c r="L111">
        <v>29.273</v>
      </c>
      <c r="M111">
        <v>301.48899999999998</v>
      </c>
      <c r="N111">
        <f>(D4-D5)*EXP(-(F4-F5)*I111)+(H4-H5)</f>
        <v>27.983852158461367</v>
      </c>
      <c r="O111">
        <f>(D4+D5)*EXP(-(F4+F5)*I111)+(H4+H5)</f>
        <v>29.424631894719763</v>
      </c>
    </row>
    <row r="112" spans="9:15" x14ac:dyDescent="0.3">
      <c r="I112">
        <v>30.278055555555561</v>
      </c>
      <c r="J112">
        <f>D4*EXP(-F4*I112)+H4</f>
        <v>28.699358544274673</v>
      </c>
      <c r="K112">
        <f>L112* E6/M112</f>
        <v>28.68316574566381</v>
      </c>
      <c r="L112">
        <v>29.268999999999998</v>
      </c>
      <c r="M112">
        <v>301.40499999999997</v>
      </c>
      <c r="N112">
        <f>(D4-D5)*EXP(-(F4-F5)*I112)+(H4-H5)</f>
        <v>27.977967111977982</v>
      </c>
      <c r="O112">
        <f>(D4+D5)*EXP(-(F4+F5)*I112)+(H4+H5)</f>
        <v>29.417524642141935</v>
      </c>
    </row>
    <row r="113" spans="9:15" x14ac:dyDescent="0.3">
      <c r="I113">
        <v>30.555833333333329</v>
      </c>
      <c r="J113">
        <f>D4*EXP(-F4*I113)+H4</f>
        <v>28.692880175044738</v>
      </c>
      <c r="K113">
        <f>L113* E6/M113</f>
        <v>28.658768865658836</v>
      </c>
      <c r="L113">
        <v>29.241</v>
      </c>
      <c r="M113">
        <v>301.37299999999999</v>
      </c>
      <c r="N113">
        <f>(D4-D5)*EXP(-(F4-F5)*I113)+(H4-H5)</f>
        <v>27.97208642346677</v>
      </c>
      <c r="O113">
        <f>(D4+D5)*EXP(-(F4+F5)*I113)+(H4+H5)</f>
        <v>29.410423270004401</v>
      </c>
    </row>
    <row r="114" spans="9:15" x14ac:dyDescent="0.3">
      <c r="I114">
        <v>30.833611111111111</v>
      </c>
      <c r="J114">
        <f>D4*EXP(-F4*I114)+H4</f>
        <v>28.686406884545107</v>
      </c>
      <c r="K114">
        <f>L114* E6/M114</f>
        <v>28.664980128610051</v>
      </c>
      <c r="L114">
        <v>29.265000000000001</v>
      </c>
      <c r="M114">
        <v>301.55499999999989</v>
      </c>
      <c r="N114">
        <f>(D4-D5)*EXP(-(F4-F5)*I114)+(H4-H5)</f>
        <v>27.966210089700581</v>
      </c>
      <c r="O114">
        <f>(D4+D5)*EXP(-(F4+F5)*I114)+(H4+H5)</f>
        <v>29.403327773441774</v>
      </c>
    </row>
    <row r="115" spans="9:15" x14ac:dyDescent="0.3">
      <c r="I115">
        <v>31.111388888888889</v>
      </c>
      <c r="J115">
        <f>D4*EXP(-F4*I115)+H4</f>
        <v>28.6799386687943</v>
      </c>
      <c r="K115">
        <f>L115* E6/M115</f>
        <v>28.653876296823626</v>
      </c>
      <c r="L115">
        <v>29.245999999999999</v>
      </c>
      <c r="M115">
        <v>301.476</v>
      </c>
      <c r="N115">
        <f>(D4-D5)*EXP(-(F4-F5)*I115)+(H4-H5)</f>
        <v>27.960338107454653</v>
      </c>
      <c r="O115">
        <f>(D4+D5)*EXP(-(F4+F5)*I115)+(H4+H5)</f>
        <v>29.39623814759268</v>
      </c>
    </row>
    <row r="116" spans="9:15" x14ac:dyDescent="0.3">
      <c r="I116">
        <v>31.389166666666672</v>
      </c>
      <c r="J116">
        <f>D4*EXP(-F4*I116)+H4</f>
        <v>28.673475523813952</v>
      </c>
      <c r="K116">
        <f>L116* E6/M116</f>
        <v>28.636015558612133</v>
      </c>
      <c r="L116">
        <v>29.23</v>
      </c>
      <c r="M116">
        <v>301.49900000000002</v>
      </c>
      <c r="N116">
        <f>(D4-D5)*EXP(-(F4-F5)*I116)+(H4-H5)</f>
        <v>27.954470473506621</v>
      </c>
      <c r="O116">
        <f>(D4+D5)*EXP(-(F4+F5)*I116)+(H4+H5)</f>
        <v>29.389154387599774</v>
      </c>
    </row>
    <row r="117" spans="9:15" x14ac:dyDescent="0.3">
      <c r="I117">
        <v>31.666944444444439</v>
      </c>
      <c r="J117">
        <f>D4*EXP(-F4*I117)+H4</f>
        <v>28.667017445628829</v>
      </c>
      <c r="K117">
        <f>L117* E6/M117</f>
        <v>28.647581115426192</v>
      </c>
      <c r="L117">
        <v>29.213000000000001</v>
      </c>
      <c r="M117">
        <v>301.202</v>
      </c>
      <c r="N117">
        <f>(D4-D5)*EXP(-(F4-F5)*I117)+(H4-H5)</f>
        <v>27.948607184636497</v>
      </c>
      <c r="O117">
        <f>(D4+D5)*EXP(-(F4+F5)*I117)+(H4+H5)</f>
        <v>29.382076488609734</v>
      </c>
    </row>
    <row r="118" spans="9:15" x14ac:dyDescent="0.3">
      <c r="I118">
        <v>31.944722222222222</v>
      </c>
      <c r="J118">
        <f>D4*EXP(-F4*I118)+H4</f>
        <v>28.660564430266803</v>
      </c>
      <c r="K118">
        <f>L118* E6/M118</f>
        <v>28.633957350873185</v>
      </c>
      <c r="L118">
        <v>29.193000000000001</v>
      </c>
      <c r="M118">
        <v>301.13900000000001</v>
      </c>
      <c r="N118">
        <f>(D4-D5)*EXP(-(F4-F5)*I118)+(H4-H5)</f>
        <v>27.942748237626681</v>
      </c>
      <c r="O118">
        <f>(D4+D5)*EXP(-(F4+F5)*I118)+(H4+H5)</f>
        <v>29.375004445773246</v>
      </c>
    </row>
    <row r="119" spans="9:15" x14ac:dyDescent="0.3">
      <c r="I119">
        <v>32.222499999999997</v>
      </c>
      <c r="J119">
        <f>D4*EXP(-F4*I119)+H4</f>
        <v>28.654116473758865</v>
      </c>
      <c r="K119">
        <f>L119* E6/M119</f>
        <v>28.615633661772314</v>
      </c>
      <c r="L119">
        <v>29.178000000000001</v>
      </c>
      <c r="M119">
        <v>301.17700000000002</v>
      </c>
      <c r="N119">
        <f>(D4-D5)*EXP(-(F4-F5)*I119)+(H4-H5)</f>
        <v>27.936893629261949</v>
      </c>
      <c r="O119">
        <f>(D4+D5)*EXP(-(F4+F5)*I119)+(H4+H5)</f>
        <v>29.367938254245011</v>
      </c>
    </row>
    <row r="120" spans="9:15" x14ac:dyDescent="0.3">
      <c r="I120">
        <v>32.500277777777782</v>
      </c>
      <c r="J120">
        <f>D4*EXP(-F4*I120)+H4</f>
        <v>28.647673572139119</v>
      </c>
      <c r="K120">
        <f>L120* E6/M120</f>
        <v>28.574635925551338</v>
      </c>
      <c r="L120">
        <v>29.145</v>
      </c>
      <c r="M120">
        <v>301.26799999999997</v>
      </c>
      <c r="N120">
        <f>(D4-D5)*EXP(-(F4-F5)*I120)+(H4-H5)</f>
        <v>27.931043356329472</v>
      </c>
      <c r="O120">
        <f>(D4+D5)*EXP(-(F4+F5)*I120)+(H4+H5)</f>
        <v>29.360877909183742</v>
      </c>
    </row>
    <row r="121" spans="9:15" x14ac:dyDescent="0.3">
      <c r="I121">
        <v>32.778055555555547</v>
      </c>
      <c r="J121">
        <f>D4*EXP(-F4*I121)+H4</f>
        <v>28.641235721444769</v>
      </c>
      <c r="K121">
        <f>L121* E6/M121</f>
        <v>28.577823169673529</v>
      </c>
      <c r="L121">
        <v>29.117000000000001</v>
      </c>
      <c r="M121">
        <v>300.94499999999999</v>
      </c>
      <c r="N121">
        <f>(D4-D5)*EXP(-(F4-F5)*I121)+(H4-H5)</f>
        <v>27.92519741561879</v>
      </c>
      <c r="O121">
        <f>(D4+D5)*EXP(-(F4+F5)*I121)+(H4+H5)</f>
        <v>29.353823405752152</v>
      </c>
    </row>
    <row r="122" spans="9:15" x14ac:dyDescent="0.3">
      <c r="I122">
        <v>33.055833333333332</v>
      </c>
      <c r="J122">
        <f>D4*EXP(-F4*I122)+H4</f>
        <v>28.634802917716137</v>
      </c>
      <c r="K122">
        <f>L122* E6/M122</f>
        <v>28.573859795709161</v>
      </c>
      <c r="L122">
        <v>29.097000000000001</v>
      </c>
      <c r="M122">
        <v>300.77999999999997</v>
      </c>
      <c r="N122">
        <f>(D4-D5)*EXP(-(F4-F5)*I122)+(H4-H5)</f>
        <v>27.919355803921821</v>
      </c>
      <c r="O122">
        <f>(D4+D5)*EXP(-(F4+F5)*I122)+(H4+H5)</f>
        <v>29.34677473911696</v>
      </c>
    </row>
    <row r="123" spans="9:15" x14ac:dyDescent="0.3">
      <c r="I123">
        <v>33.333333333333343</v>
      </c>
      <c r="J123">
        <f>D4*EXP(-F4*I123)+H4</f>
        <v>28.628381582239697</v>
      </c>
      <c r="K123">
        <f>L123* E6/M123</f>
        <v>28.575854918234867</v>
      </c>
      <c r="L123">
        <v>29.097000000000001</v>
      </c>
      <c r="M123">
        <v>300.75900000000001</v>
      </c>
      <c r="N123">
        <f>(D4-D5)*EXP(-(F4-F5)*I123)+(H4-H5)</f>
        <v>27.913524353159076</v>
      </c>
      <c r="O123">
        <f>(D4+D5)*EXP(-(F4+F5)*I123)+(H4+H5)</f>
        <v>29.339738944372087</v>
      </c>
    </row>
    <row r="124" spans="9:15" x14ac:dyDescent="0.3">
      <c r="I124">
        <v>33.611388888888889</v>
      </c>
      <c r="J124">
        <f>D4*EXP(-F4*I124)+H4</f>
        <v>28.621952435332815</v>
      </c>
      <c r="K124">
        <f>L124* E6/M124</f>
        <v>28.576650975383828</v>
      </c>
      <c r="L124">
        <v>29.113</v>
      </c>
      <c r="M124">
        <v>300.916</v>
      </c>
      <c r="N124">
        <f>(D4-D5)*EXP(-(F4-F5)*I124)+(H4-H5)</f>
        <v>27.907685554748582</v>
      </c>
      <c r="O124">
        <f>(D4+D5)*EXP(-(F4+F5)*I124)+(H4+H5)</f>
        <v>29.332694896922632</v>
      </c>
    </row>
    <row r="125" spans="9:15" x14ac:dyDescent="0.3">
      <c r="I125">
        <v>33.889166666666668</v>
      </c>
      <c r="J125">
        <f>D4*EXP(-F4*I125)+H4</f>
        <v>28.615534748774266</v>
      </c>
      <c r="K125">
        <f>L125* E6/M125</f>
        <v>28.551690112399495</v>
      </c>
      <c r="L125">
        <v>29.106999999999999</v>
      </c>
      <c r="M125">
        <v>301.11700000000002</v>
      </c>
      <c r="N125">
        <f>(D4-D5)*EXP(-(F4-F5)*I125)+(H4-H5)</f>
        <v>27.901856910868023</v>
      </c>
      <c r="O125">
        <f>(D4+D5)*EXP(-(F4+F5)*I125)+(H4+H5)</f>
        <v>29.325663711716913</v>
      </c>
    </row>
    <row r="126" spans="9:15" x14ac:dyDescent="0.3">
      <c r="I126">
        <v>34.166944444444447</v>
      </c>
      <c r="J126">
        <f>D4*EXP(-F4*I126)+H4</f>
        <v>28.609122093373724</v>
      </c>
      <c r="K126">
        <f>L126* E6/M126</f>
        <v>28.55158621428491</v>
      </c>
      <c r="L126">
        <v>29.126999999999999</v>
      </c>
      <c r="M126">
        <v>301.32499999999999</v>
      </c>
      <c r="N126">
        <f>(D4-D5)*EXP(-(F4-F5)*I126)+(H4-H5)</f>
        <v>27.896032583192593</v>
      </c>
      <c r="O126">
        <f>(D4+D5)*EXP(-(F4+F5)*I126)+(H4+H5)</f>
        <v>29.318638344014424</v>
      </c>
    </row>
    <row r="127" spans="9:15" x14ac:dyDescent="0.3">
      <c r="I127">
        <v>34.444722222222232</v>
      </c>
      <c r="J127">
        <f>D4*EXP(-F4*I127)+H4</f>
        <v>28.602714465186999</v>
      </c>
      <c r="K127">
        <f>L127* E6/M127</f>
        <v>28.577323778394028</v>
      </c>
      <c r="L127">
        <v>29.146000000000001</v>
      </c>
      <c r="M127">
        <v>301.25</v>
      </c>
      <c r="N127">
        <f>(D4-D5)*EXP(-(F4-F5)*I127)+(H4-H5)</f>
        <v>27.890212568526074</v>
      </c>
      <c r="O127">
        <f>(D4+D5)*EXP(-(F4+F5)*I127)+(H4+H5)</f>
        <v>29.311618789001844</v>
      </c>
    </row>
    <row r="128" spans="9:15" x14ac:dyDescent="0.3">
      <c r="I128">
        <v>34.722222222222221</v>
      </c>
      <c r="J128">
        <f>D4*EXP(-F4*I128)+H4</f>
        <v>28.596318260370094</v>
      </c>
      <c r="K128">
        <f>L128* E6/M128</f>
        <v>28.539098706706977</v>
      </c>
      <c r="L128">
        <v>29.116</v>
      </c>
      <c r="M128">
        <v>301.34300000000002</v>
      </c>
      <c r="N128">
        <f>(D4-D5)*EXP(-(F4-F5)*I128)+(H4-H5)</f>
        <v>27.884402677227779</v>
      </c>
      <c r="O128">
        <f>(D4+D5)*EXP(-(F4+F5)*I128)+(H4+H5)</f>
        <v>29.30461205271753</v>
      </c>
    </row>
    <row r="129" spans="9:15" x14ac:dyDescent="0.3">
      <c r="I129">
        <v>35.000277777777782</v>
      </c>
      <c r="J129">
        <f>D4*EXP(-F4*I129)+H4</f>
        <v>28.589914274693708</v>
      </c>
      <c r="K129">
        <f>L129* E6/M129</f>
        <v>28.539008238839848</v>
      </c>
      <c r="L129">
        <v>29.138999999999999</v>
      </c>
      <c r="M129">
        <v>301.58199999999999</v>
      </c>
      <c r="N129">
        <f>(D4-D5)*EXP(-(F4-F5)*I129)+(H4-H5)</f>
        <v>27.878585465446733</v>
      </c>
      <c r="O129">
        <f>(D4+D5)*EXP(-(F4+F5)*I129)+(H4+H5)</f>
        <v>29.297597097813039</v>
      </c>
    </row>
    <row r="130" spans="9:15" x14ac:dyDescent="0.3">
      <c r="I130">
        <v>35.278055555555547</v>
      </c>
      <c r="J130">
        <f>D4*EXP(-F4*I130)+H4</f>
        <v>28.583521704514226</v>
      </c>
      <c r="K130">
        <f>L130* E6/M130</f>
        <v>28.516644062916235</v>
      </c>
      <c r="L130">
        <v>29.117999999999999</v>
      </c>
      <c r="M130">
        <v>301.601</v>
      </c>
      <c r="N130">
        <f>(D4-D5)*EXP(-(F4-F5)*I130)+(H4-H5)</f>
        <v>27.87277837065329</v>
      </c>
      <c r="O130">
        <f>(D4+D5)*EXP(-(F4+F5)*I130)+(H4+H5)</f>
        <v>29.290594952030069</v>
      </c>
    </row>
    <row r="131" spans="9:15" x14ac:dyDescent="0.3">
      <c r="I131">
        <v>35.555833333333332</v>
      </c>
      <c r="J131">
        <f>D4*EXP(-F4*I131)+H4</f>
        <v>28.577134145802709</v>
      </c>
      <c r="K131">
        <f>L131* E6/M131</f>
        <v>28.523077079740403</v>
      </c>
      <c r="L131">
        <v>29.103999999999999</v>
      </c>
      <c r="M131">
        <v>301.38799999999998</v>
      </c>
      <c r="N131">
        <f>(D4-D5)*EXP(-(F4-F5)*I131)+(H4-H5)</f>
        <v>27.866975576107535</v>
      </c>
      <c r="O131">
        <f>(D4+D5)*EXP(-(F4+F5)*I131)+(H4+H5)</f>
        <v>29.283598599723518</v>
      </c>
    </row>
    <row r="132" spans="9:15" x14ac:dyDescent="0.3">
      <c r="I132">
        <v>35.833611111111111</v>
      </c>
      <c r="J132">
        <f>D4*EXP(-F4*I132)+H4</f>
        <v>28.570751594630408</v>
      </c>
      <c r="K132">
        <f>L132* E6/M132</f>
        <v>28.510851176114048</v>
      </c>
      <c r="L132">
        <v>29.094999999999999</v>
      </c>
      <c r="M132">
        <v>301.42399999999998</v>
      </c>
      <c r="N132">
        <f>(D4-D5)*EXP(-(F4-F5)*I132)+(H4-H5)</f>
        <v>27.861177078625055</v>
      </c>
      <c r="O132">
        <f>(D4+D5)*EXP(-(F4+F5)*I132)+(H4+H5)</f>
        <v>29.276608036099951</v>
      </c>
    </row>
    <row r="133" spans="9:15" x14ac:dyDescent="0.3">
      <c r="I133">
        <v>36.111388888888889</v>
      </c>
      <c r="J133">
        <f>D4*EXP(-F4*I133)+H4</f>
        <v>28.564374047071659</v>
      </c>
      <c r="K133">
        <f>L133* E6/M133</f>
        <v>28.503605154288199</v>
      </c>
      <c r="L133">
        <v>29.085000000000001</v>
      </c>
      <c r="M133">
        <v>301.39699999999999</v>
      </c>
      <c r="N133">
        <f>(D4-D5)*EXP(-(F4-F5)*I133)+(H4-H5)</f>
        <v>27.855382875023817</v>
      </c>
      <c r="O133">
        <f>(D4+D5)*EXP(-(F4+F5)*I133)+(H4+H5)</f>
        <v>29.269623256369886</v>
      </c>
    </row>
    <row r="134" spans="9:15" x14ac:dyDescent="0.3">
      <c r="I134">
        <v>36.389166666666668</v>
      </c>
      <c r="J134">
        <f>D4*EXP(-F4*I134)+H4</f>
        <v>28.558001499203868</v>
      </c>
      <c r="K134">
        <f>L134* E6/M134</f>
        <v>28.467900444254226</v>
      </c>
      <c r="L134">
        <v>29.061</v>
      </c>
      <c r="M134">
        <v>301.52600000000001</v>
      </c>
      <c r="N134">
        <f>(D4-D5)*EXP(-(F4-F5)*I134)+(H4-H5)</f>
        <v>27.849592962124124</v>
      </c>
      <c r="O134">
        <f>(D4+D5)*EXP(-(F4+F5)*I134)+(H4+H5)</f>
        <v>29.262644255747816</v>
      </c>
    </row>
    <row r="135" spans="9:15" x14ac:dyDescent="0.3">
      <c r="I135">
        <v>36.666666666666657</v>
      </c>
      <c r="J135">
        <f>D4*EXP(-F4*I135)+H4</f>
        <v>28.551640312165521</v>
      </c>
      <c r="K135">
        <f>L135* E6/M135</f>
        <v>28.491687196264792</v>
      </c>
      <c r="L135">
        <v>29.062999999999999</v>
      </c>
      <c r="M135">
        <v>301.29500000000002</v>
      </c>
      <c r="N135">
        <f>(D4-D5)*EXP(-(F4-F5)*I135)+(H4-H5)</f>
        <v>27.843813120233456</v>
      </c>
      <c r="O135">
        <f>(D4+D5)*EXP(-(F4+F5)*I135)+(H4+H5)</f>
        <v>29.255677999795793</v>
      </c>
    </row>
    <row r="136" spans="9:15" x14ac:dyDescent="0.3">
      <c r="I136">
        <v>36.944722222222232</v>
      </c>
      <c r="J136">
        <f>D4*EXP(-F4*I136)+H4</f>
        <v>28.545271386866148</v>
      </c>
      <c r="K136">
        <f>L136* E6/M136</f>
        <v>28.469895258301886</v>
      </c>
      <c r="L136">
        <v>29.04</v>
      </c>
      <c r="M136">
        <v>301.28699999999998</v>
      </c>
      <c r="N136">
        <f>(D4-D5)*EXP(-(F4-F5)*I136)+(H4-H5)</f>
        <v>27.838025995722397</v>
      </c>
      <c r="O136">
        <f>(D4+D5)*EXP(-(F4+F5)*I136)+(H4+H5)</f>
        <v>29.248703572705399</v>
      </c>
    </row>
    <row r="137" spans="9:15" x14ac:dyDescent="0.3">
      <c r="I137">
        <v>37.222499999999997</v>
      </c>
      <c r="J137">
        <f>D4*EXP(-F4*I137)+H4</f>
        <v>28.538913814566399</v>
      </c>
      <c r="K137">
        <f>L137* E6/M137</f>
        <v>28.458003761525216</v>
      </c>
      <c r="L137">
        <v>29.035</v>
      </c>
      <c r="M137">
        <v>301.36099999999999</v>
      </c>
      <c r="N137">
        <f>(D4-D5)*EXP(-(F4-F5)*I137)+(H4-H5)</f>
        <v>27.832248935872752</v>
      </c>
      <c r="O137">
        <f>(D4+D5)*EXP(-(F4+F5)*I137)+(H4+H5)</f>
        <v>29.241741880733819</v>
      </c>
    </row>
    <row r="138" spans="9:15" x14ac:dyDescent="0.3">
      <c r="I138">
        <v>37.500277777777782</v>
      </c>
      <c r="J138">
        <f>D4*EXP(-F4*I138)+H4</f>
        <v>28.532561226297965</v>
      </c>
      <c r="K138">
        <f>L138* E6/M138</f>
        <v>28.445364117704806</v>
      </c>
      <c r="L138">
        <v>29.016999999999999</v>
      </c>
      <c r="M138">
        <v>301.30799999999999</v>
      </c>
      <c r="N138">
        <f>(D4-D5)*EXP(-(F4-F5)*I138)+(H4-H5)</f>
        <v>27.826476154029429</v>
      </c>
      <c r="O138">
        <f>(D4+D5)*EXP(-(F4+F5)*I138)+(H4+H5)</f>
        <v>29.23478594876774</v>
      </c>
    </row>
    <row r="139" spans="9:15" x14ac:dyDescent="0.3">
      <c r="I139">
        <v>37.778055555555547</v>
      </c>
      <c r="J139">
        <f>D4*EXP(-F4*I139)+H4</f>
        <v>28.526213618153605</v>
      </c>
      <c r="K139">
        <f>L139* E6/M139</f>
        <v>28.459248613125204</v>
      </c>
      <c r="L139">
        <v>29.016999999999999</v>
      </c>
      <c r="M139">
        <v>301.161</v>
      </c>
      <c r="N139">
        <f>(D4-D5)*EXP(-(F4-F5)*I139)+(H4-H5)</f>
        <v>27.820707647024491</v>
      </c>
      <c r="O139">
        <f>(D4+D5)*EXP(-(F4+F5)*I139)+(H4+H5)</f>
        <v>29.227835772041431</v>
      </c>
    </row>
    <row r="140" spans="9:15" x14ac:dyDescent="0.3">
      <c r="I140">
        <v>38.055833333333332</v>
      </c>
      <c r="J140">
        <f>D4*EXP(-F4*I140)+H4</f>
        <v>28.519870986229133</v>
      </c>
      <c r="K140">
        <f>L140* E6/M140</f>
        <v>28.453395461422577</v>
      </c>
      <c r="L140">
        <v>29.004000000000001</v>
      </c>
      <c r="M140">
        <v>301.08800000000002</v>
      </c>
      <c r="N140">
        <f>(D4-D5)*EXP(-(F4-F5)*I140)+(H4-H5)</f>
        <v>27.814943411692358</v>
      </c>
      <c r="O140">
        <f>(D4+D5)*EXP(-(F4+F5)*I140)+(H4+H5)</f>
        <v>29.220891345793071</v>
      </c>
    </row>
    <row r="141" spans="9:15" x14ac:dyDescent="0.3">
      <c r="I141">
        <v>38.333611111111111</v>
      </c>
      <c r="J141">
        <f>D4*EXP(-F4*I141)+H4</f>
        <v>28.513533326623438</v>
      </c>
      <c r="K141">
        <f>L141* E6/M141</f>
        <v>28.39018553028836</v>
      </c>
      <c r="L141">
        <v>29.013000000000002</v>
      </c>
      <c r="M141">
        <v>301.85199999999998</v>
      </c>
      <c r="N141">
        <f>(D4-D5)*EXP(-(F4-F5)*I141)+(H4-H5)</f>
        <v>27.809183444869785</v>
      </c>
      <c r="O141">
        <f>(D4+D5)*EXP(-(F4+F5)*I141)+(H4+H5)</f>
        <v>29.213952665264806</v>
      </c>
    </row>
    <row r="142" spans="9:15" x14ac:dyDescent="0.3">
      <c r="I142">
        <v>38.611388888888889</v>
      </c>
      <c r="J142">
        <f>D4*EXP(-F4*I142)+H4</f>
        <v>28.507200635438458</v>
      </c>
      <c r="K142">
        <f>L142* E6/M142</f>
        <v>28.315941647643445</v>
      </c>
      <c r="L142">
        <v>29.004999999999999</v>
      </c>
      <c r="M142">
        <v>302.56</v>
      </c>
      <c r="N142">
        <f>(D4-D5)*EXP(-(F4-F5)*I142)+(H4-H5)</f>
        <v>27.803427743395869</v>
      </c>
      <c r="O142">
        <f>(D4+D5)*EXP(-(F4+F5)*I142)+(H4+H5)</f>
        <v>29.207019725702708</v>
      </c>
    </row>
    <row r="143" spans="9:15" x14ac:dyDescent="0.3">
      <c r="I143">
        <v>38.889166666666668</v>
      </c>
      <c r="J143">
        <f>D4*EXP(-F4*I143)+H4</f>
        <v>28.500872908779193</v>
      </c>
      <c r="K143">
        <f>L143* E6/M143</f>
        <v>28.288190268815161</v>
      </c>
      <c r="L143">
        <v>29.018999999999998</v>
      </c>
      <c r="M143">
        <v>303.00299999999999</v>
      </c>
      <c r="N143">
        <f>(D4-D5)*EXP(-(F4-F5)*I143)+(H4-H5)</f>
        <v>27.797676304112052</v>
      </c>
      <c r="O143">
        <f>(D4+D5)*EXP(-(F4+F5)*I143)+(H4+H5)</f>
        <v>29.200092522356783</v>
      </c>
    </row>
    <row r="144" spans="9:15" x14ac:dyDescent="0.3">
      <c r="I144">
        <v>39.166944444444447</v>
      </c>
      <c r="J144">
        <f>D4*EXP(-F4*I144)+H4</f>
        <v>28.494550142753688</v>
      </c>
      <c r="K144">
        <f>L144* E6/M144</f>
        <v>28.266962212378935</v>
      </c>
      <c r="L144">
        <v>29.02</v>
      </c>
      <c r="M144">
        <v>303.24099999999999</v>
      </c>
      <c r="N144">
        <f>(D4-D5)*EXP(-(F4-F5)*I144)+(H4-H5)</f>
        <v>27.791929123862111</v>
      </c>
      <c r="O144">
        <f>(D4+D5)*EXP(-(F4+F5)*I144)+(H4+H5)</f>
        <v>29.193171050480963</v>
      </c>
    </row>
    <row r="145" spans="9:15" x14ac:dyDescent="0.3">
      <c r="I145">
        <v>39.444722222222232</v>
      </c>
      <c r="J145">
        <f>D4*EXP(-F4*I145)+H4</f>
        <v>28.48823233347305</v>
      </c>
      <c r="K145">
        <f>L145* E6/M145</f>
        <v>28.276652181627579</v>
      </c>
      <c r="L145">
        <v>29.04</v>
      </c>
      <c r="M145">
        <v>303.346</v>
      </c>
      <c r="N145">
        <f>(D4-D5)*EXP(-(F4-F5)*I145)+(H4-H5)</f>
        <v>27.786186199492171</v>
      </c>
      <c r="O145">
        <f>(D4+D5)*EXP(-(F4+F5)*I145)+(H4+H5)</f>
        <v>29.186255305333113</v>
      </c>
    </row>
    <row r="146" spans="9:15" x14ac:dyDescent="0.3">
      <c r="I146">
        <v>39.722222222222221</v>
      </c>
      <c r="J146">
        <f>D4*EXP(-F4*I146)+H4</f>
        <v>28.481925787435188</v>
      </c>
      <c r="K146">
        <f>L146* E6/M146</f>
        <v>28.292906950462417</v>
      </c>
      <c r="L146">
        <v>29.052</v>
      </c>
      <c r="M146">
        <v>303.29700000000003</v>
      </c>
      <c r="N146">
        <f>(D4-D5)*EXP(-(F4-F5)*I146)+(H4-H5)</f>
        <v>27.780453264399124</v>
      </c>
      <c r="O146">
        <f>(D4+D5)*EXP(-(F4+F5)*I146)+(H4+H5)</f>
        <v>29.179352189341621</v>
      </c>
    </row>
    <row r="147" spans="9:15" x14ac:dyDescent="0.3">
      <c r="I147">
        <v>40.000277777777782</v>
      </c>
      <c r="J147">
        <f>D4*EXP(-F4*I147)+H4</f>
        <v>28.475611569606016</v>
      </c>
      <c r="K147">
        <f>L147* E6/M147</f>
        <v>28.285851327095052</v>
      </c>
      <c r="L147">
        <v>29.045999999999999</v>
      </c>
      <c r="M147">
        <v>303.31</v>
      </c>
      <c r="N147">
        <f>(D4-D5)*EXP(-(F4-F5)*I147)+(H4-H5)</f>
        <v>27.774713105788404</v>
      </c>
      <c r="O147">
        <f>(D4+D5)*EXP(-(F4+F5)*I147)+(H4+H5)</f>
        <v>29.172440976272387</v>
      </c>
    </row>
    <row r="148" spans="9:15" x14ac:dyDescent="0.3">
      <c r="I148">
        <v>40.277777777777779</v>
      </c>
      <c r="J148">
        <f>D4*EXP(-F4*I148)+H4</f>
        <v>28.469314907750618</v>
      </c>
      <c r="K148">
        <f>L148* E6/M148</f>
        <v>28.278774846301665</v>
      </c>
      <c r="L148">
        <v>29.026</v>
      </c>
      <c r="M148">
        <v>303.17700000000002</v>
      </c>
      <c r="N148">
        <f>(D4-D5)*EXP(-(F4-F5)*I148)+(H4-H5)</f>
        <v>27.768988658214074</v>
      </c>
      <c r="O148">
        <f>(D4+D5)*EXP(-(F4+F5)*I148)+(H4+H5)</f>
        <v>29.165549278636387</v>
      </c>
    </row>
    <row r="149" spans="9:15" x14ac:dyDescent="0.3">
      <c r="I149">
        <v>40.555833333333332</v>
      </c>
      <c r="J149">
        <f>D4*EXP(-F4*I149)+H4</f>
        <v>28.463010586127826</v>
      </c>
      <c r="K149">
        <f>L149* E6/M149</f>
        <v>28.28356141767097</v>
      </c>
      <c r="L149">
        <v>29.047000000000001</v>
      </c>
      <c r="M149">
        <v>303.34500000000003</v>
      </c>
      <c r="N149">
        <f>(D4-D5)*EXP(-(F4-F5)*I149)+(H4-H5)</f>
        <v>27.763256997816374</v>
      </c>
      <c r="O149">
        <f>(D4+D5)*EXP(-(F4+F5)*I149)+(H4+H5)</f>
        <v>29.15864949731592</v>
      </c>
    </row>
    <row r="150" spans="9:15" x14ac:dyDescent="0.3">
      <c r="I150">
        <v>40.833611111111111</v>
      </c>
      <c r="J150">
        <f>D4*EXP(-F4*I150)+H4</f>
        <v>28.456717502344652</v>
      </c>
      <c r="K150">
        <f>L150* E6/M150</f>
        <v>28.26808085059147</v>
      </c>
      <c r="L150">
        <v>29.02</v>
      </c>
      <c r="M150">
        <v>303.22899999999998</v>
      </c>
      <c r="N150">
        <f>(D4-D5)*EXP(-(F4-F5)*I150)+(H4-H5)</f>
        <v>27.757535305619832</v>
      </c>
      <c r="O150">
        <f>(D4+D5)*EXP(-(F4+F5)*I150)+(H4+H5)</f>
        <v>29.15176231481307</v>
      </c>
    </row>
    <row r="151" spans="9:15" x14ac:dyDescent="0.3">
      <c r="I151">
        <v>41.111388888888889</v>
      </c>
      <c r="J151">
        <f>D4*EXP(-F4*I151)+H4</f>
        <v>28.450429352036892</v>
      </c>
      <c r="K151">
        <f>L151* E6/M151</f>
        <v>28.281179349345141</v>
      </c>
      <c r="L151">
        <v>29.03</v>
      </c>
      <c r="M151">
        <v>303.19299999999998</v>
      </c>
      <c r="N151">
        <f>(D4-D5)*EXP(-(F4-F5)*I151)+(H4-H5)</f>
        <v>27.751817850428967</v>
      </c>
      <c r="O151">
        <f>(D4+D5)*EXP(-(F4+F5)*I151)+(H4+H5)</f>
        <v>29.144880830667645</v>
      </c>
    </row>
    <row r="152" spans="9:15" x14ac:dyDescent="0.3">
      <c r="I152">
        <v>41.389166666666668</v>
      </c>
      <c r="J152">
        <f>D4*EXP(-F4*I152)+H4</f>
        <v>28.444146131336936</v>
      </c>
      <c r="K152">
        <f>L152* E6/M152</f>
        <v>28.26689202343271</v>
      </c>
      <c r="L152">
        <v>29.024999999999999</v>
      </c>
      <c r="M152">
        <v>303.29399999999998</v>
      </c>
      <c r="N152">
        <f>(D4-D5)*EXP(-(F4-F5)*I152)+(H4-H5)</f>
        <v>27.74610462910621</v>
      </c>
      <c r="O152">
        <f>(D4+D5)*EXP(-(F4+F5)*I152)+(H4+H5)</f>
        <v>29.138005040164913</v>
      </c>
    </row>
    <row r="153" spans="9:15" x14ac:dyDescent="0.3">
      <c r="I153">
        <v>41.666944444444447</v>
      </c>
      <c r="J153">
        <f>D4*EXP(-F4*I153)+H4</f>
        <v>28.437867836380207</v>
      </c>
      <c r="K153">
        <f>L153* E6/M153</f>
        <v>28.267301273903399</v>
      </c>
      <c r="L153">
        <v>29.036999999999999</v>
      </c>
      <c r="M153">
        <v>303.41500000000002</v>
      </c>
      <c r="N153">
        <f>(D4-D5)*EXP(-(F4-F5)*I153)+(H4-H5)</f>
        <v>27.740395638516311</v>
      </c>
      <c r="O153">
        <f>(D4+D5)*EXP(-(F4+F5)*I153)+(H4+H5)</f>
        <v>29.131134938594023</v>
      </c>
    </row>
    <row r="154" spans="9:15" x14ac:dyDescent="0.3">
      <c r="I154">
        <v>41.944722222222232</v>
      </c>
      <c r="J154">
        <f>D4*EXP(-F4*I154)+H4</f>
        <v>28.431594463305164</v>
      </c>
      <c r="K154">
        <f>L154* E6/M154</f>
        <v>28.268172084116305</v>
      </c>
      <c r="L154">
        <v>29.04</v>
      </c>
      <c r="M154">
        <v>303.43700000000001</v>
      </c>
      <c r="N154">
        <f>(D4-D5)*EXP(-(F4-F5)*I154)+(H4-H5)</f>
        <v>27.734690875526347</v>
      </c>
      <c r="O154">
        <f>(D4+D5)*EXP(-(F4+F5)*I154)+(H4+H5)</f>
        <v>29.124270521248043</v>
      </c>
    </row>
    <row r="155" spans="9:15" x14ac:dyDescent="0.3">
      <c r="I155">
        <v>42.222499999999997</v>
      </c>
      <c r="J155">
        <f>D4*EXP(-F4*I155)+H4</f>
        <v>28.425326008253283</v>
      </c>
      <c r="K155">
        <f>L155* E6/M155</f>
        <v>28.227510877733256</v>
      </c>
      <c r="L155">
        <v>29.001000000000001</v>
      </c>
      <c r="M155">
        <v>303.46600000000001</v>
      </c>
      <c r="N155">
        <f>(D4-D5)*EXP(-(F4-F5)*I155)+(H4-H5)</f>
        <v>27.728990337005712</v>
      </c>
      <c r="O155">
        <f>(D4+D5)*EXP(-(F4+F5)*I155)+(H4+H5)</f>
        <v>29.117411783423918</v>
      </c>
    </row>
    <row r="156" spans="9:15" x14ac:dyDescent="0.3">
      <c r="I156">
        <v>42.500277777777782</v>
      </c>
      <c r="J156">
        <f>D4*EXP(-F4*I156)+H4</f>
        <v>28.419062467369073</v>
      </c>
      <c r="K156">
        <f>L156* E6/M156</f>
        <v>28.265899418537856</v>
      </c>
      <c r="L156">
        <v>29.027999999999999</v>
      </c>
      <c r="M156">
        <v>303.33600000000001</v>
      </c>
      <c r="N156">
        <f>(D4-D5)*EXP(-(F4-F5)*I156)+(H4-H5)</f>
        <v>27.723294019826113</v>
      </c>
      <c r="O156">
        <f>(D4+D5)*EXP(-(F4+F5)*I156)+(H4+H5)</f>
        <v>29.110558720422496</v>
      </c>
    </row>
    <row r="157" spans="9:15" x14ac:dyDescent="0.3">
      <c r="I157">
        <v>42.778055555555547</v>
      </c>
      <c r="J157">
        <f>D4*EXP(-F4*I157)+H4</f>
        <v>28.412803836800059</v>
      </c>
      <c r="K157">
        <f>L157* E6/M157</f>
        <v>28.246940687575503</v>
      </c>
      <c r="L157">
        <v>29.007000000000001</v>
      </c>
      <c r="M157">
        <v>303.32</v>
      </c>
      <c r="N157">
        <f>(D4-D5)*EXP(-(F4-F5)*I157)+(H4-H5)</f>
        <v>27.717601920861583</v>
      </c>
      <c r="O157">
        <f>(D4+D5)*EXP(-(F4+F5)*I157)+(H4+H5)</f>
        <v>29.10371132754851</v>
      </c>
    </row>
    <row r="158" spans="9:15" x14ac:dyDescent="0.3">
      <c r="I158">
        <v>43.055833333333332</v>
      </c>
      <c r="J158">
        <f>D4*EXP(-F4*I158)+H4</f>
        <v>28.406550112696795</v>
      </c>
      <c r="K158">
        <f>L158* E6/M158</f>
        <v>28.228255033718668</v>
      </c>
      <c r="L158">
        <v>29.001000000000001</v>
      </c>
      <c r="M158">
        <v>303.45800000000003</v>
      </c>
      <c r="N158">
        <f>(D4-D5)*EXP(-(F4-F5)*I158)+(H4-H5)</f>
        <v>27.71191403698846</v>
      </c>
      <c r="O158">
        <f>(D4+D5)*EXP(-(F4+F5)*I158)+(H4+H5)</f>
        <v>29.096869600110573</v>
      </c>
    </row>
    <row r="159" spans="9:15" x14ac:dyDescent="0.3">
      <c r="I159">
        <v>43.333611111111111</v>
      </c>
      <c r="J159">
        <f>D4*EXP(-F4*I159)+H4</f>
        <v>28.400301291212841</v>
      </c>
      <c r="K159">
        <f>L159* E6/M159</f>
        <v>28.20478619679167</v>
      </c>
      <c r="L159">
        <v>28.983000000000001</v>
      </c>
      <c r="M159">
        <v>303.52199999999999</v>
      </c>
      <c r="N159">
        <f>(D4-D5)*EXP(-(F4-F5)*I159)+(H4-H5)</f>
        <v>27.70623036508541</v>
      </c>
      <c r="O159">
        <f>(D4+D5)*EXP(-(F4+F5)*I159)+(H4+H5)</f>
        <v>29.090033533421185</v>
      </c>
    </row>
    <row r="160" spans="9:15" x14ac:dyDescent="0.3">
      <c r="I160">
        <v>43.611388888888889</v>
      </c>
      <c r="J160">
        <f>D4*EXP(-F4*I160)+H4</f>
        <v>28.394057368504789</v>
      </c>
      <c r="K160">
        <f>L160* E6/M160</f>
        <v>28.192162557749921</v>
      </c>
      <c r="L160">
        <v>28.978999999999999</v>
      </c>
      <c r="M160">
        <v>303.61599999999999</v>
      </c>
      <c r="N160">
        <f>(D4-D5)*EXP(-(F4-F5)*I160)+(H4-H5)</f>
        <v>27.700550902033395</v>
      </c>
      <c r="O160">
        <f>(D4+D5)*EXP(-(F4+F5)*I160)+(H4+H5)</f>
        <v>29.083203122796725</v>
      </c>
    </row>
    <row r="161" spans="9:15" x14ac:dyDescent="0.3">
      <c r="I161">
        <v>43.889166666666668</v>
      </c>
      <c r="J161">
        <f>D4*EXP(-F4*I161)+H4</f>
        <v>28.387818340732224</v>
      </c>
      <c r="K161">
        <f>L161* E6/M161</f>
        <v>28.178625548627824</v>
      </c>
      <c r="L161">
        <v>28.971</v>
      </c>
      <c r="M161">
        <v>303.678</v>
      </c>
      <c r="N161">
        <f>(D4-D5)*EXP(-(F4-F5)*I161)+(H4-H5)</f>
        <v>27.694875644715694</v>
      </c>
      <c r="O161">
        <f>(D4+D5)*EXP(-(F4+F5)*I161)+(H4+H5)</f>
        <v>29.076378363557442</v>
      </c>
    </row>
    <row r="162" spans="9:15" x14ac:dyDescent="0.3">
      <c r="I162">
        <v>44.166944444444447</v>
      </c>
      <c r="J162">
        <f>D4*EXP(-F4*I162)+H4</f>
        <v>28.381584204057756</v>
      </c>
      <c r="K162">
        <f>L162* E6/M162</f>
        <v>28.169706928014772</v>
      </c>
      <c r="L162">
        <v>28.981000000000002</v>
      </c>
      <c r="M162">
        <v>303.87900000000002</v>
      </c>
      <c r="N162">
        <f>(D4-D5)*EXP(-(F4-F5)*I162)+(H4-H5)</f>
        <v>27.689204590017887</v>
      </c>
      <c r="O162">
        <f>(D4+D5)*EXP(-(F4+F5)*I162)+(H4+H5)</f>
        <v>29.069559251027464</v>
      </c>
    </row>
    <row r="163" spans="9:15" x14ac:dyDescent="0.3">
      <c r="I163">
        <v>44.444722222222232</v>
      </c>
      <c r="J163">
        <f>D4*EXP(-F4*I163)+H4</f>
        <v>28.375354954646998</v>
      </c>
      <c r="K163">
        <f>L163* E6/M163</f>
        <v>28.163461229738168</v>
      </c>
      <c r="L163">
        <v>28.972000000000001</v>
      </c>
      <c r="M163">
        <v>303.85199999999998</v>
      </c>
      <c r="N163">
        <f>(D4-D5)*EXP(-(F4-F5)*I163)+(H4-H5)</f>
        <v>27.683537734827876</v>
      </c>
      <c r="O163">
        <f>(D4+D5)*EXP(-(F4+F5)*I163)+(H4+H5)</f>
        <v>29.062745780534776</v>
      </c>
    </row>
    <row r="164" spans="9:15" x14ac:dyDescent="0.3">
      <c r="I164">
        <v>44.722499999999997</v>
      </c>
      <c r="J164">
        <f>D4*EXP(-F4*I164)+H4</f>
        <v>28.369130588668568</v>
      </c>
      <c r="K164">
        <f>L164* E6/M164</f>
        <v>28.13656328922826</v>
      </c>
      <c r="L164">
        <v>28.960999999999999</v>
      </c>
      <c r="M164">
        <v>304.02699999999999</v>
      </c>
      <c r="N164">
        <f>(D4-D5)*EXP(-(F4-F5)*I164)+(H4-H5)</f>
        <v>27.677875076035853</v>
      </c>
      <c r="O164">
        <f>(D4+D5)*EXP(-(F4+F5)*I164)+(H4+H5)</f>
        <v>29.055937947411238</v>
      </c>
    </row>
    <row r="165" spans="9:15" x14ac:dyDescent="0.3">
      <c r="I165">
        <v>45</v>
      </c>
      <c r="J165">
        <f>D4*EXP(-F4*I165)+H4</f>
        <v>28.362917319344383</v>
      </c>
      <c r="K165">
        <f>L165* E6/M165</f>
        <v>28.11344216177099</v>
      </c>
      <c r="L165">
        <v>28.954999999999998</v>
      </c>
      <c r="M165">
        <v>304.214</v>
      </c>
      <c r="N165">
        <f>(D4-D5)*EXP(-(F4-F5)*I165)+(H4-H5)</f>
        <v>27.672222266906299</v>
      </c>
      <c r="O165">
        <f>(D4+D5)*EXP(-(F4+F5)*I165)+(H4+H5)</f>
        <v>29.049142546381013</v>
      </c>
    </row>
    <row r="166" spans="9:15" x14ac:dyDescent="0.3">
      <c r="I166">
        <v>45.278055555555547</v>
      </c>
      <c r="J166">
        <f>D4*EXP(-F4*I166)+H4</f>
        <v>28.356696491698202</v>
      </c>
      <c r="K166">
        <f>L166* E6/M166</f>
        <v>28.107055668155695</v>
      </c>
      <c r="L166">
        <v>28.940999999999999</v>
      </c>
      <c r="M166">
        <v>304.13600000000002</v>
      </c>
      <c r="N166">
        <f>(D4-D5)*EXP(-(F4-F5)*I166)+(H4-H5)</f>
        <v>27.666562335218064</v>
      </c>
      <c r="O166">
        <f>(D4+D5)*EXP(-(F4+F5)*I166)+(H4+H5)</f>
        <v>29.04233917461837</v>
      </c>
    </row>
    <row r="167" spans="9:15" x14ac:dyDescent="0.3">
      <c r="I167">
        <v>45.555833333333332</v>
      </c>
      <c r="J167">
        <f>D4*EXP(-F4*I167)+H4</f>
        <v>28.350486753058512</v>
      </c>
      <c r="K167">
        <f>L167* E6/M167</f>
        <v>28.153745769414517</v>
      </c>
      <c r="L167">
        <v>28.896999999999998</v>
      </c>
      <c r="M167">
        <v>303.17</v>
      </c>
      <c r="N167">
        <f>(D4-D5)*EXP(-(F4-F5)*I167)+(H4-H5)</f>
        <v>27.6609122469842</v>
      </c>
      <c r="O167">
        <f>(D4+D5)*EXP(-(F4+F5)*I167)+(H4+H5)</f>
        <v>29.035548225632045</v>
      </c>
    </row>
    <row r="168" spans="9:15" x14ac:dyDescent="0.3">
      <c r="I168">
        <v>45.833611111111111</v>
      </c>
      <c r="J168">
        <f>D4*EXP(-F4*I168)+H4</f>
        <v>28.344281882555645</v>
      </c>
      <c r="K168">
        <f>L168* E6/M168</f>
        <v>28.21982199721721</v>
      </c>
      <c r="L168">
        <v>28.901</v>
      </c>
      <c r="M168">
        <v>302.50200000000001</v>
      </c>
      <c r="N168">
        <f>(D4-D5)*EXP(-(F4-F5)*I168)+(H4-H5)</f>
        <v>27.655266342732123</v>
      </c>
      <c r="O168">
        <f>(D4+D5)*EXP(-(F4+F5)*I168)+(H4+H5)</f>
        <v>29.0287628953809</v>
      </c>
    </row>
    <row r="169" spans="9:15" x14ac:dyDescent="0.3">
      <c r="I169">
        <v>46.111111111111107</v>
      </c>
      <c r="J169">
        <f>D4*EXP(-F4*I169)+H4</f>
        <v>28.338088073950935</v>
      </c>
      <c r="K169">
        <f>L169* E6/M169</f>
        <v>28.210211376729887</v>
      </c>
      <c r="L169">
        <v>28.885999999999999</v>
      </c>
      <c r="M169">
        <v>302.44799999999998</v>
      </c>
      <c r="N169">
        <f>(D4-D5)*EXP(-(F4-F5)*I169)+(H4-H5)</f>
        <v>27.649630258999572</v>
      </c>
      <c r="O169">
        <f>(D4+D5)*EXP(-(F4+F5)*I169)+(H4+H5)</f>
        <v>29.021989956129545</v>
      </c>
    </row>
    <row r="170" spans="9:15" x14ac:dyDescent="0.3">
      <c r="I170">
        <v>46.389166666666668</v>
      </c>
      <c r="J170">
        <f>D4*EXP(-F4*I170)+H4</f>
        <v>28.331886730697825</v>
      </c>
      <c r="K170">
        <f>L170* E6/M170</f>
        <v>28.220325756521046</v>
      </c>
      <c r="L170">
        <v>28.904</v>
      </c>
      <c r="M170">
        <v>302.52800000000002</v>
      </c>
      <c r="N170">
        <f>(D4-D5)*EXP(-(F4-F5)*I170)+(H4-H5)</f>
        <v>27.643987073782391</v>
      </c>
      <c r="O170">
        <f>(D4+D5)*EXP(-(F4+F5)*I170)+(H4+H5)</f>
        <v>29.015209072492539</v>
      </c>
    </row>
    <row r="171" spans="9:15" x14ac:dyDescent="0.3">
      <c r="I171">
        <v>46.666944444444447</v>
      </c>
      <c r="J171">
        <f>D4*EXP(-F4*I171)+H4</f>
        <v>28.325696441719082</v>
      </c>
      <c r="K171">
        <f>L171* E6/M171</f>
        <v>28.217634839520834</v>
      </c>
      <c r="L171">
        <v>28.853000000000002</v>
      </c>
      <c r="M171">
        <v>302.02300000000002</v>
      </c>
      <c r="N171">
        <f>(D4-D5)*EXP(-(F4-F5)*I171)+(H4-H5)</f>
        <v>27.638353702895007</v>
      </c>
      <c r="O171">
        <f>(D4+D5)*EXP(-(F4+F5)*I171)+(H4+H5)</f>
        <v>29.008440570569132</v>
      </c>
    </row>
    <row r="172" spans="9:15" x14ac:dyDescent="0.3">
      <c r="I172">
        <v>46.944722222222232</v>
      </c>
      <c r="J172">
        <f>D4*EXP(-F4*I172)+H4</f>
        <v>28.319511005629558</v>
      </c>
      <c r="K172">
        <f>L172* E6/M172</f>
        <v>28.199883941400277</v>
      </c>
      <c r="L172">
        <v>28.838000000000001</v>
      </c>
      <c r="M172">
        <v>302.05599999999998</v>
      </c>
      <c r="N172">
        <f>(D4-D5)*EXP(-(F4-F5)*I172)+(H4-H5)</f>
        <v>27.632724503609943</v>
      </c>
      <c r="O172">
        <f>(D4+D5)*EXP(-(F4+F5)*I172)+(H4+H5)</f>
        <v>29.001677668808519</v>
      </c>
    </row>
    <row r="173" spans="9:15" x14ac:dyDescent="0.3">
      <c r="I173">
        <v>47.222222222222221</v>
      </c>
      <c r="J173">
        <f>D4*EXP(-F4*I173)+H4</f>
        <v>28.313336596790979</v>
      </c>
      <c r="K173">
        <f>L173* E6/M173</f>
        <v>28.226432939734217</v>
      </c>
      <c r="L173">
        <v>28.821000000000002</v>
      </c>
      <c r="M173">
        <v>301.59399999999999</v>
      </c>
      <c r="N173">
        <f>(D4-D5)*EXP(-(F4-F5)*I173)+(H4-H5)</f>
        <v>27.627105095787687</v>
      </c>
      <c r="O173">
        <f>(D4+D5)*EXP(-(F4+F5)*I173)+(H4+H5)</f>
        <v>28.994927117090011</v>
      </c>
    </row>
    <row r="174" spans="9:15" x14ac:dyDescent="0.3">
      <c r="I174">
        <v>47.500277777777782</v>
      </c>
      <c r="J174">
        <f>D4*EXP(-F4*I174)+H4</f>
        <v>28.307154676903433</v>
      </c>
      <c r="K174">
        <f>L174* E6/M174</f>
        <v>28.218264498226411</v>
      </c>
      <c r="L174">
        <v>28.861000000000001</v>
      </c>
      <c r="M174">
        <v>302.10000000000002</v>
      </c>
      <c r="N174">
        <f>(D4-D5)*EXP(-(F4-F5)*I174)+(H4-H5)</f>
        <v>27.621478607492506</v>
      </c>
      <c r="O174">
        <f>(D4+D5)*EXP(-(F4+F5)*I174)+(H4+H5)</f>
        <v>28.98816864724553</v>
      </c>
    </row>
    <row r="175" spans="9:15" x14ac:dyDescent="0.3">
      <c r="I175">
        <v>47.778055555555547</v>
      </c>
      <c r="J175">
        <f>D4*EXP(-F4*I175)+H4</f>
        <v>28.300983776666918</v>
      </c>
      <c r="K175">
        <f>L175* E6/M175</f>
        <v>28.187513270035733</v>
      </c>
      <c r="L175">
        <v>28.841000000000001</v>
      </c>
      <c r="M175">
        <v>302.22000000000003</v>
      </c>
      <c r="N175">
        <f>(D4-D5)*EXP(-(F4-F5)*I175)+(H4-H5)</f>
        <v>27.61586190448871</v>
      </c>
      <c r="O175">
        <f>(D4+D5)*EXP(-(F4+F5)*I175)+(H4+H5)</f>
        <v>28.981422518187657</v>
      </c>
    </row>
    <row r="176" spans="9:15" x14ac:dyDescent="0.3">
      <c r="I176">
        <v>48.055833333333332</v>
      </c>
      <c r="J176">
        <f>D4*EXP(-F4*I176)+H4</f>
        <v>28.29481771411978</v>
      </c>
      <c r="K176">
        <f>L176* E6/M176</f>
        <v>28.16023471983711</v>
      </c>
      <c r="L176">
        <v>28.818999999999999</v>
      </c>
      <c r="M176">
        <v>302.28199999999998</v>
      </c>
      <c r="N176">
        <f>(D4-D5)*EXP(-(F4-F5)*I176)+(H4-H5)</f>
        <v>27.610249360744405</v>
      </c>
      <c r="O176">
        <f>(D4+D5)*EXP(-(F4+F5)*I176)+(H4+H5)</f>
        <v>28.974681970781585</v>
      </c>
    </row>
    <row r="177" spans="9:15" x14ac:dyDescent="0.3">
      <c r="I177">
        <v>48.333611111111111</v>
      </c>
      <c r="J177">
        <f>D4*EXP(-F4*I177)+H4</f>
        <v>28.288656485469506</v>
      </c>
      <c r="K177">
        <f>L177* E6/M177</f>
        <v>28.136871684883246</v>
      </c>
      <c r="L177">
        <v>28.817</v>
      </c>
      <c r="M177">
        <v>302.512</v>
      </c>
      <c r="N177">
        <f>(D4-D5)*EXP(-(F4-F5)*I177)+(H4-H5)</f>
        <v>27.604640973179578</v>
      </c>
      <c r="O177">
        <f>(D4+D5)*EXP(-(F4+F5)*I177)+(H4+H5)</f>
        <v>28.967947000409136</v>
      </c>
    </row>
    <row r="178" spans="9:15" x14ac:dyDescent="0.3">
      <c r="I178">
        <v>48.611388888888889</v>
      </c>
      <c r="J178">
        <f>D4*EXP(-F4*I178)+H4</f>
        <v>28.282500086926554</v>
      </c>
      <c r="K178">
        <f>L178* E6/M178</f>
        <v>28.185014683626612</v>
      </c>
      <c r="L178">
        <v>28.806000000000001</v>
      </c>
      <c r="M178">
        <v>301.88</v>
      </c>
      <c r="N178">
        <f>(D4-D5)*EXP(-(F4-F5)*I178)+(H4-H5)</f>
        <v>27.599036738716514</v>
      </c>
      <c r="O178">
        <f>(D4+D5)*EXP(-(F4+F5)*I178)+(H4+H5)</f>
        <v>28.96121760245595</v>
      </c>
    </row>
    <row r="179" spans="9:15" x14ac:dyDescent="0.3">
      <c r="I179">
        <v>48.888888888888893</v>
      </c>
      <c r="J179">
        <f>D4*EXP(-F4*I179)+H4</f>
        <v>28.276354663867085</v>
      </c>
      <c r="K179">
        <f>L179* E6/M179</f>
        <v>28.23178165659164</v>
      </c>
      <c r="L179">
        <v>28.803999999999998</v>
      </c>
      <c r="M179">
        <v>301.35899999999998</v>
      </c>
      <c r="N179">
        <f>(D4-D5)*EXP(-(F4-F5)*I179)+(H4-H5)</f>
        <v>27.593442252292299</v>
      </c>
      <c r="O179">
        <f>(D4+D5)*EXP(-(F4+F5)*I179)+(H4+H5)</f>
        <v>28.954500493362044</v>
      </c>
    </row>
    <row r="180" spans="9:15" x14ac:dyDescent="0.3">
      <c r="I180">
        <v>49.166944444444447</v>
      </c>
      <c r="J180">
        <f>D4*EXP(-F4*I180)+H4</f>
        <v>28.270201765019294</v>
      </c>
      <c r="K180">
        <f>L180* E6/M180</f>
        <v>28.24818361838847</v>
      </c>
      <c r="L180">
        <v>28.792999999999999</v>
      </c>
      <c r="M180">
        <v>301.06900000000002</v>
      </c>
      <c r="N180">
        <f>(D4-D5)*EXP(-(F4-F5)*I180)+(H4-H5)</f>
        <v>27.587840716796208</v>
      </c>
      <c r="O180">
        <f>(D4+D5)*EXP(-(F4+F5)*I180)+(H4+H5)</f>
        <v>28.947775505369016</v>
      </c>
    </row>
    <row r="181" spans="9:15" x14ac:dyDescent="0.3">
      <c r="I181">
        <v>49.444722222222232</v>
      </c>
      <c r="J181">
        <f>D4*EXP(-F4*I181)+H4</f>
        <v>28.264059834090745</v>
      </c>
      <c r="K181">
        <f>L181* E6/M181</f>
        <v>28.242508374868468</v>
      </c>
      <c r="L181">
        <v>28.805</v>
      </c>
      <c r="M181">
        <v>301.255</v>
      </c>
      <c r="N181">
        <f>(D4-D5)*EXP(-(F4-F5)*I181)+(H4-H5)</f>
        <v>27.582248923194911</v>
      </c>
      <c r="O181">
        <f>(D4+D5)*EXP(-(F4+F5)*I181)+(H4+H5)</f>
        <v>28.94106279702563</v>
      </c>
    </row>
    <row r="182" spans="9:15" x14ac:dyDescent="0.3">
      <c r="I182">
        <v>49.722499999999997</v>
      </c>
      <c r="J182">
        <f>D4*EXP(-F4*I182)+H4</f>
        <v>28.257922718141032</v>
      </c>
      <c r="K182">
        <f>L182* E6/M182</f>
        <v>28.20766343903184</v>
      </c>
      <c r="L182">
        <v>28.774999999999999</v>
      </c>
      <c r="M182">
        <v>301.31299999999999</v>
      </c>
      <c r="N182">
        <f>(D4-D5)*EXP(-(F4-F5)*I182)+(H4-H5)</f>
        <v>27.576661270407286</v>
      </c>
      <c r="O182">
        <f>(D4+D5)*EXP(-(F4+F5)*I182)+(H4+H5)</f>
        <v>28.934355642682213</v>
      </c>
    </row>
    <row r="183" spans="9:15" x14ac:dyDescent="0.3">
      <c r="I183">
        <v>50</v>
      </c>
      <c r="J183">
        <f>D4*EXP(-F4*I183)+H4</f>
        <v>28.251796543298244</v>
      </c>
      <c r="K183">
        <f>L183* E6/M183</f>
        <v>28.228443579364729</v>
      </c>
      <c r="L183">
        <v>28.794</v>
      </c>
      <c r="M183">
        <v>301.29000000000002</v>
      </c>
      <c r="N183">
        <f>(D4-D5)*EXP(-(F4-F5)*I183)+(H4-H5)</f>
        <v>27.571083336816237</v>
      </c>
      <c r="O183">
        <f>(D4+D5)*EXP(-(F4+F5)*I183)+(H4+H5)</f>
        <v>28.927660736578012</v>
      </c>
    </row>
    <row r="184" spans="9:15" x14ac:dyDescent="0.3">
      <c r="I184">
        <v>50.278055555555547</v>
      </c>
      <c r="J184">
        <f>D4*EXP(-F4*I184)+H4</f>
        <v>28.245662916082217</v>
      </c>
      <c r="K184">
        <f>L184* E6/M184</f>
        <v>28.220082442670911</v>
      </c>
      <c r="L184">
        <v>28.786999999999999</v>
      </c>
      <c r="M184">
        <v>301.30599999999998</v>
      </c>
      <c r="N184">
        <f>(D4-D5)*EXP(-(F4-F5)*I184)+(H4-H5)</f>
        <v>27.565498375009941</v>
      </c>
      <c r="O184">
        <f>(D4+D5)*EXP(-(F4+F5)*I184)+(H4+H5)</f>
        <v>28.92095797761791</v>
      </c>
    </row>
    <row r="185" spans="9:15" x14ac:dyDescent="0.3">
      <c r="I185">
        <v>50.555833333333332</v>
      </c>
      <c r="J185">
        <f>D4*EXP(-F4*I185)+H4</f>
        <v>28.23954022243257</v>
      </c>
      <c r="K185">
        <f>L185* E6/M185</f>
        <v>28.230310598296001</v>
      </c>
      <c r="L185">
        <v>28.795999999999999</v>
      </c>
      <c r="M185">
        <v>301.291</v>
      </c>
      <c r="N185">
        <f>(D4-D5)*EXP(-(F4-F5)*I185)+(H4-H5)</f>
        <v>27.559923126274356</v>
      </c>
      <c r="O185">
        <f>(D4+D5)*EXP(-(F4+F5)*I185)+(H4+H5)</f>
        <v>28.91426745771782</v>
      </c>
    </row>
    <row r="186" spans="9:15" x14ac:dyDescent="0.3">
      <c r="I186">
        <v>50.833611111111111</v>
      </c>
      <c r="J186">
        <f>D4*EXP(-F4*I186)+H4</f>
        <v>28.233422328680653</v>
      </c>
      <c r="K186">
        <f>L186* E6/M186</f>
        <v>28.214858919614141</v>
      </c>
      <c r="L186">
        <v>28.795999999999999</v>
      </c>
      <c r="M186">
        <v>301.45600000000002</v>
      </c>
      <c r="N186">
        <f>(D4-D5)*EXP(-(F4-F5)*I186)+(H4-H5)</f>
        <v>27.554352006100697</v>
      </c>
      <c r="O186">
        <f>(D4+D5)*EXP(-(F4+F5)*I186)+(H4+H5)</f>
        <v>28.9075824734593</v>
      </c>
    </row>
    <row r="187" spans="9:15" x14ac:dyDescent="0.3">
      <c r="I187">
        <v>51.111388888888889</v>
      </c>
      <c r="J187">
        <f>D4*EXP(-F4*I187)+H4</f>
        <v>28.227309231063579</v>
      </c>
      <c r="K187">
        <f>L187* E6/M187</f>
        <v>28.222266610442066</v>
      </c>
      <c r="L187">
        <v>28.806999999999999</v>
      </c>
      <c r="M187">
        <v>301.49200000000002</v>
      </c>
      <c r="N187">
        <f>(D4-D5)*EXP(-(F4-F5)*I187)+(H4-H5)</f>
        <v>27.548785011431693</v>
      </c>
      <c r="O187">
        <f>(D4+D5)*EXP(-(F4+F5)*I187)+(H4+H5)</f>
        <v>28.900903020262238</v>
      </c>
    </row>
    <row r="188" spans="9:15" x14ac:dyDescent="0.3">
      <c r="I188">
        <v>51.389166666666668</v>
      </c>
      <c r="J188">
        <f>D4*EXP(-F4*I188)+H4</f>
        <v>28.221200925821407</v>
      </c>
      <c r="K188">
        <f>L188* E6/M188</f>
        <v>28.2003445567215</v>
      </c>
      <c r="L188">
        <v>28.802</v>
      </c>
      <c r="M188">
        <v>301.67399999999998</v>
      </c>
      <c r="N188">
        <f>(D4-D5)*EXP(-(F4-F5)*I188)+(H4-H5)</f>
        <v>27.543222139212347</v>
      </c>
      <c r="O188">
        <f>(D4+D5)*EXP(-(F4+F5)*I188)+(H4+H5)</f>
        <v>28.894229093550312</v>
      </c>
    </row>
    <row r="189" spans="9:15" x14ac:dyDescent="0.3">
      <c r="I189">
        <v>51.666944444444447</v>
      </c>
      <c r="J189">
        <f>D4*EXP(-F4*I189)+H4</f>
        <v>28.215097409197149</v>
      </c>
      <c r="K189">
        <f>L189* E6/M189</f>
        <v>28.19109148885482</v>
      </c>
      <c r="L189">
        <v>28.824999999999999</v>
      </c>
      <c r="M189">
        <v>302.01400000000001</v>
      </c>
      <c r="N189">
        <f>(D4-D5)*EXP(-(F4-F5)*I189)+(H4-H5)</f>
        <v>27.537663386389916</v>
      </c>
      <c r="O189">
        <f>(D4+D5)*EXP(-(F4+F5)*I189)+(H4+H5)</f>
        <v>28.887560688750987</v>
      </c>
    </row>
    <row r="190" spans="9:15" x14ac:dyDescent="0.3">
      <c r="I190">
        <v>51.944722222222232</v>
      </c>
      <c r="J190">
        <f>D4*EXP(-F4*I190)+H4</f>
        <v>28.208998677436753</v>
      </c>
      <c r="K190">
        <f>L190* E6/M190</f>
        <v>28.152652712797444</v>
      </c>
      <c r="L190">
        <v>28.808</v>
      </c>
      <c r="M190">
        <v>302.24799999999999</v>
      </c>
      <c r="N190">
        <f>(D4-D5)*EXP(-(F4-F5)*I190)+(H4-H5)</f>
        <v>27.53210874991392</v>
      </c>
      <c r="O190">
        <f>(D4+D5)*EXP(-(F4+F5)*I190)+(H4+H5)</f>
        <v>28.880897801295511</v>
      </c>
    </row>
    <row r="191" spans="9:15" x14ac:dyDescent="0.3">
      <c r="I191">
        <v>52.222499999999997</v>
      </c>
      <c r="J191">
        <f>D4*EXP(-F4*I191)+H4</f>
        <v>28.202904726789122</v>
      </c>
      <c r="K191">
        <f>L191* E6/M191</f>
        <v>28.193759241081633</v>
      </c>
      <c r="L191">
        <v>28.843</v>
      </c>
      <c r="M191">
        <v>302.17399999999998</v>
      </c>
      <c r="N191">
        <f>(D4-D5)*EXP(-(F4-F5)*I191)+(H4-H5)</f>
        <v>27.526558226736139</v>
      </c>
      <c r="O191">
        <f>(D4+D5)*EXP(-(F4+F5)*I191)+(H4+H5)</f>
        <v>28.874240426618915</v>
      </c>
    </row>
    <row r="192" spans="9:15" x14ac:dyDescent="0.3">
      <c r="I192">
        <v>52.500277777777782</v>
      </c>
      <c r="J192">
        <f>D4*EXP(-F4*I192)+H4</f>
        <v>28.196815553506088</v>
      </c>
      <c r="K192">
        <f>L192* E6/M192</f>
        <v>28.174503795208192</v>
      </c>
      <c r="L192">
        <v>28.844000000000001</v>
      </c>
      <c r="M192">
        <v>302.39100000000002</v>
      </c>
      <c r="N192">
        <f>(D4-D5)*EXP(-(F4-F5)*I192)+(H4-H5)</f>
        <v>27.521011813810603</v>
      </c>
      <c r="O192">
        <f>(D4+D5)*EXP(-(F4+F5)*I192)+(H4+H5)</f>
        <v>28.867588560159998</v>
      </c>
    </row>
    <row r="193" spans="9:15" x14ac:dyDescent="0.3">
      <c r="I193">
        <v>52.778055555555547</v>
      </c>
      <c r="J193">
        <f>D4*EXP(-F4*I193)+H4</f>
        <v>28.190731153842428</v>
      </c>
      <c r="K193">
        <f>L193* E6/M193</f>
        <v>28.176090968809302</v>
      </c>
      <c r="L193">
        <v>28.841999999999999</v>
      </c>
      <c r="M193">
        <v>302.35300000000001</v>
      </c>
      <c r="N193">
        <f>(D4-D5)*EXP(-(F4-F5)*I193)+(H4-H5)</f>
        <v>27.515469508093613</v>
      </c>
      <c r="O193">
        <f>(D4+D5)*EXP(-(F4+F5)*I193)+(H4+H5)</f>
        <v>28.860942197361339</v>
      </c>
    </row>
    <row r="194" spans="9:15" x14ac:dyDescent="0.3">
      <c r="I194">
        <v>53.055833333333332</v>
      </c>
      <c r="J194">
        <f>D4*EXP(-F4*I194)+H4</f>
        <v>28.184651524055859</v>
      </c>
      <c r="K194">
        <f>L194* E6/M194</f>
        <v>28.156018563825384</v>
      </c>
      <c r="L194">
        <v>28.847000000000001</v>
      </c>
      <c r="M194">
        <v>302.62099999999998</v>
      </c>
      <c r="N194">
        <f>(D4-D5)*EXP(-(F4-F5)*I194)+(H4-H5)</f>
        <v>27.509931306543706</v>
      </c>
      <c r="O194">
        <f>(D4+D5)*EXP(-(F4+F5)*I194)+(H4+H5)</f>
        <v>28.854301333669291</v>
      </c>
    </row>
    <row r="195" spans="9:15" x14ac:dyDescent="0.3">
      <c r="I195">
        <v>53.333611111111111</v>
      </c>
      <c r="J195">
        <f>D4*EXP(-F4*I195)+H4</f>
        <v>28.178576660407018</v>
      </c>
      <c r="K195">
        <f>L195* E6/M195</f>
        <v>28.163400199988768</v>
      </c>
      <c r="L195">
        <v>28.861999999999998</v>
      </c>
      <c r="M195">
        <v>302.69900000000001</v>
      </c>
      <c r="N195">
        <f>(D4-D5)*EXP(-(F4-F5)*I195)+(H4-H5)</f>
        <v>27.504397206121688</v>
      </c>
      <c r="O195">
        <f>(D4+D5)*EXP(-(F4+F5)*I195)+(H4+H5)</f>
        <v>28.847665964533967</v>
      </c>
    </row>
    <row r="196" spans="9:15" x14ac:dyDescent="0.3">
      <c r="I196">
        <v>53.611388888888889</v>
      </c>
      <c r="J196">
        <f>D4*EXP(-F4*I196)+H4</f>
        <v>28.172506559159487</v>
      </c>
      <c r="K196">
        <f>L196* E6/M196</f>
        <v>28.155960644118409</v>
      </c>
      <c r="L196">
        <v>28.86</v>
      </c>
      <c r="M196">
        <v>302.75799999999998</v>
      </c>
      <c r="N196">
        <f>(D4-D5)*EXP(-(F4-F5)*I196)+(H4-H5)</f>
        <v>27.498867203790599</v>
      </c>
      <c r="O196">
        <f>(D4+D5)*EXP(-(F4+F5)*I196)+(H4+H5)</f>
        <v>28.84103608540925</v>
      </c>
    </row>
    <row r="197" spans="9:15" x14ac:dyDescent="0.3">
      <c r="I197">
        <v>53.889166666666668</v>
      </c>
      <c r="J197">
        <f>D4*EXP(-F4*I197)+H4</f>
        <v>28.16644121657977</v>
      </c>
      <c r="K197">
        <f>L197* E6/M197</f>
        <v>28.128365948808636</v>
      </c>
      <c r="L197">
        <v>28.844000000000001</v>
      </c>
      <c r="M197">
        <v>302.887</v>
      </c>
      <c r="N197">
        <f>(D4-D5)*EXP(-(F4-F5)*I197)+(H4-H5)</f>
        <v>27.493341296515744</v>
      </c>
      <c r="O197">
        <f>(D4+D5)*EXP(-(F4+F5)*I197)+(H4+H5)</f>
        <v>28.834411691752784</v>
      </c>
    </row>
    <row r="198" spans="9:15" x14ac:dyDescent="0.3">
      <c r="I198">
        <v>54.166944444444447</v>
      </c>
      <c r="J198">
        <f>D4*EXP(-F4*I198)+H4</f>
        <v>28.160380628937297</v>
      </c>
      <c r="K198">
        <f>L198* E6/M198</f>
        <v>28.122332013259665</v>
      </c>
      <c r="L198">
        <v>28.847999999999999</v>
      </c>
      <c r="M198">
        <v>302.99400000000003</v>
      </c>
      <c r="N198">
        <f>(D4-D5)*EXP(-(F4-F5)*I198)+(H4-H5)</f>
        <v>27.487819481264662</v>
      </c>
      <c r="O198">
        <f>(D4+D5)*EXP(-(F4+F5)*I198)+(H4+H5)</f>
        <v>28.827792779025973</v>
      </c>
    </row>
    <row r="199" spans="9:15" x14ac:dyDescent="0.3">
      <c r="I199">
        <v>54.444722222222232</v>
      </c>
      <c r="J199">
        <f>D4*EXP(-F4*I199)+H4</f>
        <v>28.154324792504433</v>
      </c>
      <c r="K199">
        <f>L199* E6/M199</f>
        <v>28.13867746900134</v>
      </c>
      <c r="L199">
        <v>28.846</v>
      </c>
      <c r="M199">
        <v>302.79700000000003</v>
      </c>
      <c r="N199">
        <f>(D4-D5)*EXP(-(F4-F5)*I199)+(H4-H5)</f>
        <v>27.482301755007146</v>
      </c>
      <c r="O199">
        <f>(D4+D5)*EXP(-(F4+F5)*I199)+(H4+H5)</f>
        <v>28.821179342693966</v>
      </c>
    </row>
    <row r="200" spans="9:15" x14ac:dyDescent="0.3">
      <c r="I200">
        <v>54.722499999999997</v>
      </c>
      <c r="J200">
        <f>D4*EXP(-F4*I200)+H4</f>
        <v>28.148273703556455</v>
      </c>
      <c r="K200">
        <f>L200* E6/M200</f>
        <v>28.146939323596488</v>
      </c>
      <c r="L200">
        <v>28.866</v>
      </c>
      <c r="M200">
        <v>302.91800000000001</v>
      </c>
      <c r="N200">
        <f>(D4-D5)*EXP(-(F4-F5)*I200)+(H4-H5)</f>
        <v>27.47678811471523</v>
      </c>
      <c r="O200">
        <f>(D4+D5)*EXP(-(F4+F5)*I200)+(H4+H5)</f>
        <v>28.814571378225676</v>
      </c>
    </row>
    <row r="201" spans="9:15" x14ac:dyDescent="0.3">
      <c r="I201">
        <v>55.000277777777782</v>
      </c>
      <c r="J201">
        <f>D4*EXP(-F4*I201)+H4</f>
        <v>28.142227358371564</v>
      </c>
      <c r="K201">
        <f>L201* E6/M201</f>
        <v>28.111692280798163</v>
      </c>
      <c r="L201">
        <v>28.823</v>
      </c>
      <c r="M201">
        <v>302.846</v>
      </c>
      <c r="N201">
        <f>(D4-D5)*EXP(-(F4-F5)*I201)+(H4-H5)</f>
        <v>27.471278557363188</v>
      </c>
      <c r="O201">
        <f>(D4+D5)*EXP(-(F4+F5)*I201)+(H4+H5)</f>
        <v>28.807968881093757</v>
      </c>
    </row>
    <row r="202" spans="9:15" x14ac:dyDescent="0.3">
      <c r="I202">
        <v>55.278055555555547</v>
      </c>
      <c r="J202">
        <f>D4*EXP(-F4*I202)+H4</f>
        <v>28.136185753230873</v>
      </c>
      <c r="K202">
        <f>L202* E6/M202</f>
        <v>28.1330574446193</v>
      </c>
      <c r="L202">
        <v>28.832999999999998</v>
      </c>
      <c r="M202">
        <v>302.721</v>
      </c>
      <c r="N202">
        <f>(D4-D5)*EXP(-(F4-F5)*I202)+(H4-H5)</f>
        <v>27.465773079927541</v>
      </c>
      <c r="O202">
        <f>(D4+D5)*EXP(-(F4+F5)*I202)+(H4+H5)</f>
        <v>28.801371846774618</v>
      </c>
    </row>
    <row r="203" spans="9:15" x14ac:dyDescent="0.3">
      <c r="I203">
        <v>55.555833333333332</v>
      </c>
      <c r="J203">
        <f>D4*EXP(-F4*I203)+H4</f>
        <v>28.130148884418418</v>
      </c>
      <c r="K203">
        <f>L203* E6/M203</f>
        <v>28.122096107564548</v>
      </c>
      <c r="L203">
        <v>28.835000000000001</v>
      </c>
      <c r="M203">
        <v>302.86</v>
      </c>
      <c r="N203">
        <f>(D4-D5)*EXP(-(F4-F5)*I203)+(H4-H5)</f>
        <v>27.460271679387041</v>
      </c>
      <c r="O203">
        <f>(D4+D5)*EXP(-(F4+F5)*I203)+(H4+H5)</f>
        <v>28.794780270748397</v>
      </c>
    </row>
    <row r="204" spans="9:15" x14ac:dyDescent="0.3">
      <c r="I204">
        <v>55.833611111111111</v>
      </c>
      <c r="J204">
        <f>D4*EXP(-F4*I204)+H4</f>
        <v>28.124116748221144</v>
      </c>
      <c r="K204">
        <f>L204* E6/M204</f>
        <v>28.134776685886631</v>
      </c>
      <c r="L204">
        <v>28.834</v>
      </c>
      <c r="M204">
        <v>302.71300000000002</v>
      </c>
      <c r="N204">
        <f>(D4-D5)*EXP(-(F4-F5)*I204)+(H4-H5)</f>
        <v>27.454774352722684</v>
      </c>
      <c r="O204">
        <f>(D4+D5)*EXP(-(F4+F5)*I204)+(H4+H5)</f>
        <v>28.788194148498988</v>
      </c>
    </row>
    <row r="205" spans="9:15" x14ac:dyDescent="0.3">
      <c r="I205">
        <v>56.111388888888889</v>
      </c>
      <c r="J205">
        <f>D4*EXP(-F4*I205)+H4</f>
        <v>28.118089340928911</v>
      </c>
      <c r="K205">
        <f>L205* E6/M205</f>
        <v>28.133011703161976</v>
      </c>
      <c r="L205">
        <v>28.824000000000002</v>
      </c>
      <c r="M205">
        <v>302.62700000000001</v>
      </c>
      <c r="N205">
        <f>(D4-D5)*EXP(-(F4-F5)*I205)+(H4-H5)</f>
        <v>27.449281096917694</v>
      </c>
      <c r="O205">
        <f>(D4+D5)*EXP(-(F4+F5)*I205)+(H4+H5)</f>
        <v>28.781613475514007</v>
      </c>
    </row>
    <row r="206" spans="9:15" x14ac:dyDescent="0.3">
      <c r="I206">
        <v>56.389166666666668</v>
      </c>
      <c r="J206">
        <f>D4*EXP(-F4*I206)+H4</f>
        <v>28.112066658834479</v>
      </c>
      <c r="K206">
        <f>L206* E6/M206</f>
        <v>28.09299719815429</v>
      </c>
      <c r="L206">
        <v>28.785</v>
      </c>
      <c r="M206">
        <v>302.64800000000002</v>
      </c>
      <c r="N206">
        <f>(D4-D5)*EXP(-(F4-F5)*I206)+(H4-H5)</f>
        <v>27.443791908957543</v>
      </c>
      <c r="O206">
        <f>(D4+D5)*EXP(-(F4+F5)*I206)+(H4+H5)</f>
        <v>28.775038247284815</v>
      </c>
    </row>
    <row r="207" spans="9:15" x14ac:dyDescent="0.3">
      <c r="I207">
        <v>56.666944444444447</v>
      </c>
      <c r="J207">
        <f>D4*EXP(-F4*I207)+H4</f>
        <v>28.106048698233529</v>
      </c>
      <c r="K207">
        <f>L207* E6/M207</f>
        <v>28.081333787915074</v>
      </c>
      <c r="L207">
        <v>28.774000000000001</v>
      </c>
      <c r="M207">
        <v>302.65800000000002</v>
      </c>
      <c r="N207">
        <f>(D4-D5)*EXP(-(F4-F5)*I207)+(H4-H5)</f>
        <v>27.438306785829916</v>
      </c>
      <c r="O207">
        <f>(D4+D5)*EXP(-(F4+F5)*I207)+(H4+H5)</f>
        <v>28.76846845930649</v>
      </c>
    </row>
    <row r="208" spans="9:15" x14ac:dyDescent="0.3">
      <c r="I208">
        <v>56.944444444444443</v>
      </c>
      <c r="J208">
        <f>D4*EXP(-F4*I208)+H4</f>
        <v>28.100041466312131</v>
      </c>
      <c r="K208">
        <f>L208* E6/M208</f>
        <v>28.101796187967139</v>
      </c>
      <c r="L208">
        <v>28.763000000000002</v>
      </c>
      <c r="M208">
        <v>302.322</v>
      </c>
      <c r="N208">
        <f>(D4-D5)*EXP(-(F4-F5)*I208)+(H4-H5)</f>
        <v>27.43283120355817</v>
      </c>
      <c r="O208">
        <f>(D4+D5)*EXP(-(F4+F5)*I208)+(H4+H5)</f>
        <v>28.761910668716425</v>
      </c>
    </row>
    <row r="209" spans="9:15" x14ac:dyDescent="0.3">
      <c r="I209">
        <v>57.222499999999997</v>
      </c>
      <c r="J209">
        <f>D4*EXP(-F4*I209)+H4</f>
        <v>28.094026926709258</v>
      </c>
      <c r="K209">
        <f>L209* E6/M209</f>
        <v>28.089767722060927</v>
      </c>
      <c r="L209">
        <v>28.733000000000001</v>
      </c>
      <c r="M209">
        <v>302.13600000000002</v>
      </c>
      <c r="N209">
        <f>(D4-D5)*EXP(-(F4-F5)*I209)+(H4-H5)</f>
        <v>27.427348722034179</v>
      </c>
      <c r="O209">
        <f>(D4+D5)*EXP(-(F4+F5)*I209)+(H4+H5)</f>
        <v>28.755345186101444</v>
      </c>
    </row>
    <row r="210" spans="9:15" x14ac:dyDescent="0.3">
      <c r="I210">
        <v>57.500277777777782</v>
      </c>
      <c r="J210">
        <f>D4*EXP(-F4*I210)+H4</f>
        <v>28.088023108391795</v>
      </c>
      <c r="K210">
        <f>L210* E6/M210</f>
        <v>28.075411461934589</v>
      </c>
      <c r="L210">
        <v>28.709</v>
      </c>
      <c r="M210">
        <v>302.03800000000001</v>
      </c>
      <c r="N210">
        <f>(D4-D5)*EXP(-(F4-F5)*I210)+(H4-H5)</f>
        <v>27.421875775352607</v>
      </c>
      <c r="O210">
        <f>(D4+D5)*EXP(-(F4+F5)*I210)+(H4+H5)</f>
        <v>28.748791691883508</v>
      </c>
    </row>
    <row r="211" spans="9:15" x14ac:dyDescent="0.3">
      <c r="I211">
        <v>57.778055555555547</v>
      </c>
      <c r="J211">
        <f>D4*EXP(-F4*I211)+H4</f>
        <v>28.082023996779512</v>
      </c>
      <c r="K211">
        <f>L211* E6/M211</f>
        <v>28.110603001361707</v>
      </c>
      <c r="L211">
        <v>28.725000000000001</v>
      </c>
      <c r="M211">
        <v>301.82799999999997</v>
      </c>
      <c r="N211">
        <f>(D4-D5)*EXP(-(F4-F5)*I211)+(H4-H5)</f>
        <v>27.416406881476632</v>
      </c>
      <c r="O211">
        <f>(D4+D5)*EXP(-(F4+F5)*I211)+(H4+H5)</f>
        <v>28.742243619934037</v>
      </c>
    </row>
    <row r="212" spans="9:15" x14ac:dyDescent="0.3">
      <c r="I212">
        <v>58.055833333333332</v>
      </c>
      <c r="J212">
        <f>D4*EXP(-F4*I212)+H4</f>
        <v>28.076029588182582</v>
      </c>
      <c r="K212">
        <f>L212* E6/M212</f>
        <v>28.064908550316368</v>
      </c>
      <c r="L212">
        <v>28.667000000000002</v>
      </c>
      <c r="M212">
        <v>301.709</v>
      </c>
      <c r="N212">
        <f>(D4-D5)*EXP(-(F4-F5)*I212)+(H4-H5)</f>
        <v>27.410942037405089</v>
      </c>
      <c r="O212">
        <f>(D4+D5)*EXP(-(F4+F5)*I212)+(H4+H5)</f>
        <v>28.735700965766711</v>
      </c>
    </row>
    <row r="213" spans="9:15" x14ac:dyDescent="0.3">
      <c r="I213">
        <v>58.333611111111111</v>
      </c>
      <c r="J213">
        <f>D4*EXP(-F4*I213)+H4</f>
        <v>28.070039878914063</v>
      </c>
      <c r="K213">
        <f>L213* E6/M213</f>
        <v>28.061193640050401</v>
      </c>
      <c r="L213">
        <v>28.65</v>
      </c>
      <c r="M213">
        <v>301.57</v>
      </c>
      <c r="N213">
        <f>(D4-D5)*EXP(-(F4-F5)*I213)+(H4-H5)</f>
        <v>27.405481240139029</v>
      </c>
      <c r="O213">
        <f>(D4+D5)*EXP(-(F4+F5)*I213)+(H4+H5)</f>
        <v>28.729163724898939</v>
      </c>
    </row>
    <row r="214" spans="9:15" x14ac:dyDescent="0.3">
      <c r="I214">
        <v>58.611111111111107</v>
      </c>
      <c r="J214">
        <f>D4*EXP(-F4*I214)+H4</f>
        <v>28.064060847959283</v>
      </c>
      <c r="K214">
        <f>L214* E6/M214</f>
        <v>28.053812476539434</v>
      </c>
      <c r="L214">
        <v>28.638000000000002</v>
      </c>
      <c r="M214">
        <v>301.52300000000002</v>
      </c>
      <c r="N214">
        <f>(D4-D5)*EXP(-(F4-F5)*I214)+(H4-H5)</f>
        <v>27.400029941416303</v>
      </c>
      <c r="O214">
        <f>(D4+D5)*EXP(-(F4+F5)*I214)+(H4+H5)</f>
        <v>28.722638421983667</v>
      </c>
    </row>
    <row r="215" spans="9:15" x14ac:dyDescent="0.3">
      <c r="I215">
        <v>58.889166666666668</v>
      </c>
      <c r="J215">
        <f>D4*EXP(-F4*I215)+H4</f>
        <v>28.058074543628958</v>
      </c>
      <c r="K215">
        <f>L215* E6/M215</f>
        <v>28.029122388061033</v>
      </c>
      <c r="L215">
        <v>28.609000000000002</v>
      </c>
      <c r="M215">
        <v>301.48299999999989</v>
      </c>
      <c r="N215">
        <f>(D4-D5)*EXP(-(F4-F5)*I215)+(H4-H5)</f>
        <v>27.394571774038685</v>
      </c>
      <c r="O215">
        <f>(D4+D5)*EXP(-(F4+F5)*I215)+(H4+H5)</f>
        <v>28.716105465150214</v>
      </c>
    </row>
    <row r="216" spans="9:15" x14ac:dyDescent="0.3">
      <c r="I216">
        <v>59.166944444444447</v>
      </c>
      <c r="J216">
        <f>D4*EXP(-F4*I216)+H4</f>
        <v>28.052098910252941</v>
      </c>
      <c r="K216">
        <f>L216* E6/M216</f>
        <v>28.009164407492793</v>
      </c>
      <c r="L216">
        <v>28.568999999999999</v>
      </c>
      <c r="M216">
        <v>301.27600000000001</v>
      </c>
      <c r="N216">
        <f>(D4-D5)*EXP(-(F4-F5)*I216)+(H4-H5)</f>
        <v>27.389123099217606</v>
      </c>
      <c r="O216">
        <f>(D4+D5)*EXP(-(F4+F5)*I216)+(H4+H5)</f>
        <v>28.709584437322601</v>
      </c>
    </row>
    <row r="217" spans="9:15" x14ac:dyDescent="0.3">
      <c r="I217">
        <v>59.444722222222232</v>
      </c>
      <c r="J217">
        <f>D4*EXP(-F4*I217)+H4</f>
        <v>28.046127961486462</v>
      </c>
      <c r="K217">
        <f>L217* E6/M217</f>
        <v>28.003861660241295</v>
      </c>
      <c r="L217">
        <v>28.588999999999999</v>
      </c>
      <c r="M217">
        <v>301.54399999999998</v>
      </c>
      <c r="N217">
        <f>(D4-D5)*EXP(-(F4-F5)*I217)+(H4-H5)</f>
        <v>27.38367845922842</v>
      </c>
      <c r="O217">
        <f>(D4+D5)*EXP(-(F4+F5)*I217)+(H4+H5)</f>
        <v>28.703068804901214</v>
      </c>
    </row>
    <row r="218" spans="9:15" x14ac:dyDescent="0.3">
      <c r="I218">
        <v>59.722499999999997</v>
      </c>
      <c r="J218">
        <f>D4*EXP(-F4*I218)+H4</f>
        <v>28.040161693657019</v>
      </c>
      <c r="K218">
        <f>L218* E6/M218</f>
        <v>28.021890477554191</v>
      </c>
      <c r="L218">
        <v>28.626000000000001</v>
      </c>
      <c r="M218">
        <v>301.74</v>
      </c>
      <c r="N218">
        <f>(D4-D5)*EXP(-(F4-F5)*I218)+(H4-H5)</f>
        <v>27.37823785108327</v>
      </c>
      <c r="O218">
        <f>(D4+D5)*EXP(-(F4+F5)*I218)+(H4+H5)</f>
        <v>28.696558563421966</v>
      </c>
    </row>
    <row r="219" spans="9:15" x14ac:dyDescent="0.3">
      <c r="I219">
        <v>60.000277777777782</v>
      </c>
      <c r="J219">
        <f>D4*EXP(-F4*I219)+H4</f>
        <v>28.034200103094978</v>
      </c>
      <c r="K219">
        <f>L219* E6/M219</f>
        <v>27.967673783643125</v>
      </c>
      <c r="L219">
        <v>28.577999999999999</v>
      </c>
      <c r="M219">
        <v>301.81799999999998</v>
      </c>
      <c r="N219">
        <f>(D4-D5)*EXP(-(F4-F5)*I219)+(H4-H5)</f>
        <v>27.372801271796504</v>
      </c>
      <c r="O219">
        <f>(D4+D5)*EXP(-(F4+F5)*I219)+(H4+H5)</f>
        <v>28.690053708424475</v>
      </c>
    </row>
    <row r="220" spans="9:15" x14ac:dyDescent="0.3">
      <c r="I220">
        <v>60.278055555555547</v>
      </c>
      <c r="J220">
        <f>D4*EXP(-F4*I220)+H4</f>
        <v>28.028243186133587</v>
      </c>
      <c r="K220">
        <f>L220* E6/M220</f>
        <v>28.012913801592429</v>
      </c>
      <c r="L220">
        <v>28.599</v>
      </c>
      <c r="M220">
        <v>301.55200000000002</v>
      </c>
      <c r="N220">
        <f>(D4-D5)*EXP(-(F4-F5)*I220)+(H4-H5)</f>
        <v>27.367368718384697</v>
      </c>
      <c r="O220">
        <f>(D4+D5)*EXP(-(F4+F5)*I220)+(H4+H5)</f>
        <v>28.683554235452039</v>
      </c>
    </row>
    <row r="221" spans="9:15" x14ac:dyDescent="0.3">
      <c r="I221">
        <v>60.555833333333332</v>
      </c>
      <c r="J221">
        <f>D4*EXP(-F4*I221)+H4</f>
        <v>28.022290939108963</v>
      </c>
      <c r="K221">
        <f>L221* E6/M221</f>
        <v>28.004431523168684</v>
      </c>
      <c r="L221">
        <v>28.613</v>
      </c>
      <c r="M221">
        <v>301.791</v>
      </c>
      <c r="N221">
        <f>(D4-D5)*EXP(-(F4-F5)*I221)+(H4-H5)</f>
        <v>27.361940187866619</v>
      </c>
      <c r="O221">
        <f>(D4+D5)*EXP(-(F4+F5)*I221)+(H4+H5)</f>
        <v>28.677060140051648</v>
      </c>
    </row>
    <row r="222" spans="9:15" x14ac:dyDescent="0.3">
      <c r="I222">
        <v>60.833611111111111</v>
      </c>
      <c r="J222">
        <f>D4*EXP(-F4*I222)+H4</f>
        <v>28.01634335836011</v>
      </c>
      <c r="K222">
        <f>L222* E6/M222</f>
        <v>28.022279649817332</v>
      </c>
      <c r="L222">
        <v>28.643000000000001</v>
      </c>
      <c r="M222">
        <v>301.91500000000002</v>
      </c>
      <c r="N222">
        <f>(D4-D5)*EXP(-(F4-F5)*I222)+(H4-H5)</f>
        <v>27.356515677263246</v>
      </c>
      <c r="O222">
        <f>(D4+D5)*EXP(-(F4+F5)*I222)+(H4+H5)</f>
        <v>28.670571417773971</v>
      </c>
    </row>
    <row r="223" spans="9:15" x14ac:dyDescent="0.3">
      <c r="I223">
        <v>61.111388888888889</v>
      </c>
      <c r="J223">
        <f>D4*EXP(-F4*I223)+H4</f>
        <v>28.010400440228882</v>
      </c>
      <c r="K223">
        <f>L223* E6/M223</f>
        <v>27.960210090887202</v>
      </c>
      <c r="L223">
        <v>28.616</v>
      </c>
      <c r="M223">
        <v>302.3</v>
      </c>
      <c r="N223">
        <f>(D4-D5)*EXP(-(F4-F5)*I223)+(H4-H5)</f>
        <v>27.351095183597778</v>
      </c>
      <c r="O223">
        <f>(D4+D5)*EXP(-(F4+F5)*I223)+(H4+H5)</f>
        <v>28.664088064173363</v>
      </c>
    </row>
    <row r="224" spans="9:15" x14ac:dyDescent="0.3">
      <c r="I224">
        <v>61.389166666666668</v>
      </c>
      <c r="J224">
        <f>D4*EXP(-F4*I224)+H4</f>
        <v>28.004462181060013</v>
      </c>
      <c r="K224">
        <f>L224* E6/M224</f>
        <v>27.942755766011121</v>
      </c>
      <c r="L224">
        <v>28.582999999999998</v>
      </c>
      <c r="M224">
        <v>302.14</v>
      </c>
      <c r="N224">
        <f>(D4-D5)*EXP(-(F4-F5)*I224)+(H4-H5)</f>
        <v>27.345678703895597</v>
      </c>
      <c r="O224">
        <f>(D4+D5)*EXP(-(F4+F5)*I224)+(H4+H5)</f>
        <v>28.657610074807863</v>
      </c>
    </row>
    <row r="225" spans="9:15" x14ac:dyDescent="0.3">
      <c r="I225">
        <v>61.666944444444447</v>
      </c>
      <c r="J225">
        <f>D4*EXP(-F4*I225)+H4</f>
        <v>27.998528577201103</v>
      </c>
      <c r="K225">
        <f>L225* E6/M225</f>
        <v>27.988145954392841</v>
      </c>
      <c r="L225">
        <v>28.582999999999998</v>
      </c>
      <c r="M225">
        <v>301.64999999999998</v>
      </c>
      <c r="N225">
        <f>(D4-D5)*EXP(-(F4-F5)*I225)+(H4-H5)</f>
        <v>27.340266235184306</v>
      </c>
      <c r="O225">
        <f>(D4+D5)*EXP(-(F4+F5)*I225)+(H4+H5)</f>
        <v>28.651137445239172</v>
      </c>
    </row>
    <row r="226" spans="9:15" x14ac:dyDescent="0.3">
      <c r="I226">
        <v>61.944722222222232</v>
      </c>
      <c r="J226">
        <f>D4*EXP(-F4*I226)+H4</f>
        <v>27.992599625002612</v>
      </c>
      <c r="K226">
        <f>L226* E6/M226</f>
        <v>27.987475019898582</v>
      </c>
      <c r="L226">
        <v>28.588000000000001</v>
      </c>
      <c r="M226">
        <v>301.70999999999998</v>
      </c>
      <c r="N226">
        <f>(D4-D5)*EXP(-(F4-F5)*I226)+(H4-H5)</f>
        <v>27.334857774493695</v>
      </c>
      <c r="O226">
        <f>(D4+D5)*EXP(-(F4+F5)*I226)+(H4+H5)</f>
        <v>28.644670171032672</v>
      </c>
    </row>
    <row r="227" spans="9:15" x14ac:dyDescent="0.3">
      <c r="I227">
        <v>62.222499999999997</v>
      </c>
      <c r="J227">
        <f>D4*EXP(-F4*I227)+H4</f>
        <v>27.986675320817863</v>
      </c>
      <c r="K227">
        <f>L227* E6/M227</f>
        <v>27.9840010878542</v>
      </c>
      <c r="L227">
        <v>28.606999999999999</v>
      </c>
      <c r="M227">
        <v>301.94799999999998</v>
      </c>
      <c r="N227">
        <f>(D4-D5)*EXP(-(F4-F5)*I227)+(H4-H5)</f>
        <v>27.329453318855762</v>
      </c>
      <c r="O227">
        <f>(D4+D5)*EXP(-(F4+F5)*I227)+(H4+H5)</f>
        <v>28.638208247757412</v>
      </c>
    </row>
    <row r="228" spans="9:15" x14ac:dyDescent="0.3">
      <c r="I228">
        <v>62.500277777777782</v>
      </c>
      <c r="J228">
        <f>D4*EXP(-F4*I228)+H4</f>
        <v>27.980755661003034</v>
      </c>
      <c r="K228">
        <f>L228* E6/M228</f>
        <v>27.95968783247644</v>
      </c>
      <c r="L228">
        <v>28.567</v>
      </c>
      <c r="M228">
        <v>301.78800000000001</v>
      </c>
      <c r="N228">
        <f>(D4-D5)*EXP(-(F4-F5)*I228)+(H4-H5)</f>
        <v>27.324052865304704</v>
      </c>
      <c r="O228">
        <f>(D4+D5)*EXP(-(F4+F5)*I228)+(H4+H5)</f>
        <v>28.631751670986105</v>
      </c>
    </row>
    <row r="229" spans="9:15" x14ac:dyDescent="0.3">
      <c r="I229">
        <v>62.777777777777779</v>
      </c>
      <c r="J229">
        <f>D4*EXP(-F4*I229)+H4</f>
        <v>27.974846554619415</v>
      </c>
      <c r="K229">
        <f>L229* E6/M229</f>
        <v>27.988773759856279</v>
      </c>
      <c r="L229">
        <v>28.588000000000001</v>
      </c>
      <c r="M229">
        <v>301.69600000000003</v>
      </c>
      <c r="N229">
        <f>(D4-D5)*EXP(-(F4-F5)*I229)+(H4-H5)</f>
        <v>27.318661805334759</v>
      </c>
      <c r="O229">
        <f>(D4+D5)*EXP(-(F4+F5)*I229)+(H4+H5)</f>
        <v>28.625306884862923</v>
      </c>
    </row>
    <row r="230" spans="9:15" x14ac:dyDescent="0.3">
      <c r="I230">
        <v>63.055833333333332</v>
      </c>
      <c r="J230">
        <f>D4*EXP(-F4*I230)+H4</f>
        <v>27.968930259922139</v>
      </c>
      <c r="K230">
        <f>L230* E6/M230</f>
        <v>27.952839644420212</v>
      </c>
      <c r="L230">
        <v>28.553000000000001</v>
      </c>
      <c r="M230">
        <v>301.714</v>
      </c>
      <c r="N230">
        <f>(D4-D5)*EXP(-(F4-F5)*I230)+(H4-H5)</f>
        <v>27.313263952610956</v>
      </c>
      <c r="O230">
        <f>(D4+D5)*EXP(-(F4+F5)*I230)+(H4+H5)</f>
        <v>28.618854539264529</v>
      </c>
    </row>
    <row r="231" spans="9:15" x14ac:dyDescent="0.3">
      <c r="I231">
        <v>63.333333333333343</v>
      </c>
      <c r="J231">
        <f>D4*EXP(-F4*I231)+H4</f>
        <v>27.963030414818046</v>
      </c>
      <c r="K231">
        <f>L231* E6/M231</f>
        <v>27.937452962885857</v>
      </c>
      <c r="L231">
        <v>28.53</v>
      </c>
      <c r="M231">
        <v>301.637</v>
      </c>
      <c r="N231">
        <f>(D4-D5)*EXP(-(F4-F5)*I231)+(H4-H5)</f>
        <v>27.307880874019073</v>
      </c>
      <c r="O231">
        <f>(D4+D5)*EXP(-(F4+F5)*I231)+(H4+H5)</f>
        <v>28.612420413379297</v>
      </c>
    </row>
    <row r="232" spans="9:15" x14ac:dyDescent="0.3">
      <c r="I232">
        <v>63.611388888888889</v>
      </c>
      <c r="J232">
        <f>D4*EXP(-F4*I232)+H4</f>
        <v>27.957123392666464</v>
      </c>
      <c r="K232">
        <f>L232* E6/M232</f>
        <v>27.948664413716024</v>
      </c>
      <c r="L232">
        <v>28.53</v>
      </c>
      <c r="M232">
        <v>301.51600000000002</v>
      </c>
      <c r="N232">
        <f>(D4-D5)*EXP(-(F4-F5)*I232)+(H4-H5)</f>
        <v>27.302491012729899</v>
      </c>
      <c r="O232">
        <f>(D4+D5)*EXP(-(F4+F5)*I232)+(H4+H5)</f>
        <v>28.605978740522879</v>
      </c>
    </row>
    <row r="233" spans="9:15" x14ac:dyDescent="0.3">
      <c r="I233">
        <v>63.888888888888893</v>
      </c>
      <c r="J233">
        <f>D4*EXP(-F4*I233)+H4</f>
        <v>27.951232794326792</v>
      </c>
      <c r="K233">
        <f>L233* E6/M233</f>
        <v>27.942575601982075</v>
      </c>
      <c r="L233">
        <v>28.513000000000002</v>
      </c>
      <c r="M233">
        <v>301.40199999999999</v>
      </c>
      <c r="N233">
        <f>(D4-D5)*EXP(-(F4-F5)*I233)+(H4-H5)</f>
        <v>27.297115903699773</v>
      </c>
      <c r="O233">
        <f>(D4+D5)*EXP(-(F4+F5)*I233)+(H4+H5)</f>
        <v>28.599555257242628</v>
      </c>
    </row>
    <row r="234" spans="9:15" x14ac:dyDescent="0.3">
      <c r="I234">
        <v>64.166944444444439</v>
      </c>
      <c r="J234">
        <f>D4*EXP(-F4*I234)+H4</f>
        <v>27.945335030188144</v>
      </c>
      <c r="K234">
        <f>L234* E6/M234</f>
        <v>27.950566154266152</v>
      </c>
      <c r="L234">
        <v>28.545000000000002</v>
      </c>
      <c r="M234">
        <v>301.654</v>
      </c>
      <c r="N234">
        <f>(D4-D5)*EXP(-(F4-F5)*I234)+(H4-H5)</f>
        <v>27.291734022014033</v>
      </c>
      <c r="O234">
        <f>(D4+D5)*EXP(-(F4+F5)*I234)+(H4+H5)</f>
        <v>28.593124239474538</v>
      </c>
    </row>
    <row r="235" spans="9:15" x14ac:dyDescent="0.3">
      <c r="I235">
        <v>64.444722222222225</v>
      </c>
      <c r="J235">
        <f>D4*EXP(-F4*I235)+H4</f>
        <v>27.939447779175481</v>
      </c>
      <c r="K235">
        <f>L235* E6/M235</f>
        <v>27.891689882326695</v>
      </c>
      <c r="L235">
        <v>28.481000000000002</v>
      </c>
      <c r="M235">
        <v>301.613</v>
      </c>
      <c r="N235">
        <f>(D4-D5)*EXP(-(F4-F5)*I235)+(H4-H5)</f>
        <v>27.286361500212777</v>
      </c>
      <c r="O235">
        <f>(D4+D5)*EXP(-(F4+F5)*I235)+(H4+H5)</f>
        <v>28.58670496457426</v>
      </c>
    </row>
    <row r="236" spans="9:15" x14ac:dyDescent="0.3">
      <c r="I236">
        <v>64.722222222222229</v>
      </c>
      <c r="J236">
        <f>D4*EXP(-F4*I236)+H4</f>
        <v>27.933571023816377</v>
      </c>
      <c r="K236">
        <f>L236* E6/M236</f>
        <v>27.925837319707792</v>
      </c>
      <c r="L236">
        <v>28.498000000000001</v>
      </c>
      <c r="M236">
        <v>301.42399999999998</v>
      </c>
      <c r="N236">
        <f>(D4-D5)*EXP(-(F4-F5)*I236)+(H4-H5)</f>
        <v>27.280998323407989</v>
      </c>
      <c r="O236">
        <f>(D4+D5)*EXP(-(F4+F5)*I236)+(H4+H5)</f>
        <v>28.580297412203464</v>
      </c>
    </row>
    <row r="237" spans="9:15" x14ac:dyDescent="0.3">
      <c r="I237">
        <v>65.000277777777782</v>
      </c>
      <c r="J237">
        <f>D4*EXP(-F4*I237)+H4</f>
        <v>27.92768711949801</v>
      </c>
      <c r="K237">
        <f>L237* E6/M237</f>
        <v>27.897288864083919</v>
      </c>
      <c r="L237">
        <v>28.47</v>
      </c>
      <c r="M237">
        <v>301.43599999999998</v>
      </c>
      <c r="N237">
        <f>(D4-D5)*EXP(-(F4-F5)*I237)+(H4-H5)</f>
        <v>27.275628388982224</v>
      </c>
      <c r="O237">
        <f>(D4+D5)*EXP(-(F4+F5)*I237)+(H4+H5)</f>
        <v>28.573882344031151</v>
      </c>
    </row>
    <row r="238" spans="9:15" x14ac:dyDescent="0.3">
      <c r="I238">
        <v>65.277777777777771</v>
      </c>
      <c r="J238">
        <f>D4*EXP(-F4*I238)+H4</f>
        <v>27.921819574715013</v>
      </c>
      <c r="K238">
        <f>L238* E6/M238</f>
        <v>27.933911947347354</v>
      </c>
      <c r="L238">
        <v>28.492999999999999</v>
      </c>
      <c r="M238">
        <v>301.28399999999999</v>
      </c>
      <c r="N238">
        <f>(D4-D5)*EXP(-(F4-F5)*I238)+(H4-H5)</f>
        <v>27.270273152274914</v>
      </c>
      <c r="O238">
        <f>(D4+D5)*EXP(-(F4+F5)*I238)+(H4+H5)</f>
        <v>28.567485390310431</v>
      </c>
    </row>
    <row r="239" spans="9:15" x14ac:dyDescent="0.3">
      <c r="I239">
        <v>65.555833333333339</v>
      </c>
      <c r="J239">
        <f>D4*EXP(-F4*I239)+H4</f>
        <v>27.915944892177244</v>
      </c>
      <c r="K239">
        <f>L239* E6/M239</f>
        <v>27.912528920599975</v>
      </c>
      <c r="L239">
        <v>28.471</v>
      </c>
      <c r="M239">
        <v>301.28199999999998</v>
      </c>
      <c r="N239">
        <f>(D4-D5)*EXP(-(F4-F5)*I239)+(H4-H5)</f>
        <v>27.264911167951183</v>
      </c>
      <c r="O239">
        <f>(D4+D5)*EXP(-(F4+F5)*I239)+(H4+H5)</f>
        <v>28.56108093321998</v>
      </c>
    </row>
    <row r="240" spans="9:15" x14ac:dyDescent="0.3">
      <c r="I240">
        <v>65.833611111111111</v>
      </c>
      <c r="J240">
        <f>D4*EXP(-F4*I240)+H4</f>
        <v>27.910080681621096</v>
      </c>
      <c r="K240">
        <f>L240* E6/M240</f>
        <v>27.900061734696408</v>
      </c>
      <c r="L240">
        <v>28.457999999999998</v>
      </c>
      <c r="M240">
        <v>301.279</v>
      </c>
      <c r="N240">
        <f>(D4-D5)*EXP(-(F4-F5)*I240)+(H4-H5)</f>
        <v>27.259558508907496</v>
      </c>
      <c r="O240">
        <f>(D4+D5)*EXP(-(F4+F5)*I240)+(H4+H5)</f>
        <v>28.554688170498245</v>
      </c>
    </row>
    <row r="241" spans="9:15" x14ac:dyDescent="0.3">
      <c r="I241">
        <v>66.111388888888882</v>
      </c>
      <c r="J241">
        <f>D4*EXP(-F4*I241)+H4</f>
        <v>27.90422106832435</v>
      </c>
      <c r="K241">
        <f>L241* E6/M241</f>
        <v>27.88100633876466</v>
      </c>
      <c r="L241">
        <v>28.443000000000001</v>
      </c>
      <c r="M241">
        <v>301.32600000000002</v>
      </c>
      <c r="N241">
        <f>(D4-D5)*EXP(-(F4-F5)*I241)+(H4-H5)</f>
        <v>27.254209813594468</v>
      </c>
      <c r="O241">
        <f>(D4+D5)*EXP(-(F4+F5)*I241)+(H4+H5)</f>
        <v>28.548300697058004</v>
      </c>
    </row>
    <row r="242" spans="9:15" x14ac:dyDescent="0.3">
      <c r="I242">
        <v>66.389166666666668</v>
      </c>
      <c r="J242">
        <f>D4*EXP(-F4*I242)+H4</f>
        <v>27.898366048682977</v>
      </c>
      <c r="K242">
        <f>L242* E6/M242</f>
        <v>27.871829921684355</v>
      </c>
      <c r="L242">
        <v>28.446000000000002</v>
      </c>
      <c r="M242">
        <v>301.45699999999999</v>
      </c>
      <c r="N242">
        <f>(D4-D5)*EXP(-(F4-F5)*I242)+(H4-H5)</f>
        <v>27.248865079076889</v>
      </c>
      <c r="O242">
        <f>(D4+D5)*EXP(-(F4+F5)*I242)+(H4+H5)</f>
        <v>28.541918508522976</v>
      </c>
    </row>
    <row r="243" spans="9:15" x14ac:dyDescent="0.3">
      <c r="I243">
        <v>66.666944444444439</v>
      </c>
      <c r="J243">
        <f>D4*EXP(-F4*I243)+H4</f>
        <v>27.892515619095768</v>
      </c>
      <c r="K243">
        <f>L243* E6/M243</f>
        <v>27.803139105913157</v>
      </c>
      <c r="L243">
        <v>28.472000000000001</v>
      </c>
      <c r="M243">
        <v>302.47800000000001</v>
      </c>
      <c r="N243">
        <f>(D4-D5)*EXP(-(F4-F5)*I243)+(H4-H5)</f>
        <v>27.243524302421726</v>
      </c>
      <c r="O243">
        <f>(D4+D5)*EXP(-(F4+F5)*I243)+(H4+H5)</f>
        <v>28.535541600520503</v>
      </c>
    </row>
    <row r="244" spans="9:15" x14ac:dyDescent="0.3">
      <c r="I244">
        <v>66.944722222222225</v>
      </c>
      <c r="J244">
        <f>D4*EXP(-F4*I244)+H4</f>
        <v>27.886669775964346</v>
      </c>
      <c r="K244">
        <f>L244* E6/M244</f>
        <v>27.799945137556524</v>
      </c>
      <c r="L244">
        <v>28.498000000000001</v>
      </c>
      <c r="M244">
        <v>302.78899999999999</v>
      </c>
      <c r="N244">
        <f>(D4-D5)*EXP(-(F4-F5)*I244)+(H4-H5)</f>
        <v>27.238187480698116</v>
      </c>
      <c r="O244">
        <f>(D4+D5)*EXP(-(F4+F5)*I244)+(H4+H5)</f>
        <v>28.529169968681551</v>
      </c>
    </row>
    <row r="245" spans="9:15" x14ac:dyDescent="0.3">
      <c r="I245">
        <v>67.222499999999997</v>
      </c>
      <c r="J245">
        <f>D4*EXP(-F4*I245)+H4</f>
        <v>27.88082851569315</v>
      </c>
      <c r="K245">
        <f>L245* E6/M245</f>
        <v>27.788103048472255</v>
      </c>
      <c r="L245">
        <v>28.49</v>
      </c>
      <c r="M245">
        <v>302.83300000000003</v>
      </c>
      <c r="N245">
        <f>(D4-D5)*EXP(-(F4-F5)*I245)+(H4-H5)</f>
        <v>27.23285461097737</v>
      </c>
      <c r="O245">
        <f>(D4+D5)*EXP(-(F4+F5)*I245)+(H4+H5)</f>
        <v>28.5228036086407</v>
      </c>
    </row>
    <row r="246" spans="9:15" x14ac:dyDescent="0.3">
      <c r="I246">
        <v>67.500277777777782</v>
      </c>
      <c r="J246">
        <f>D4*EXP(-F4*I246)+H4</f>
        <v>27.874991834689432</v>
      </c>
      <c r="K246">
        <f>L246* E6/M246</f>
        <v>27.801676922215254</v>
      </c>
      <c r="L246">
        <v>28.516999999999999</v>
      </c>
      <c r="M246">
        <v>302.97199999999998</v>
      </c>
      <c r="N246">
        <f>(D4-D5)*EXP(-(F4-F5)*I246)+(H4-H5)</f>
        <v>27.227525690332968</v>
      </c>
      <c r="O246">
        <f>(D4+D5)*EXP(-(F4+F5)*I246)+(H4+H5)</f>
        <v>28.516442516036133</v>
      </c>
    </row>
    <row r="247" spans="9:15" x14ac:dyDescent="0.3">
      <c r="I247">
        <v>67.778055555555554</v>
      </c>
      <c r="J247">
        <f>D4*EXP(-F4*I247)+H4</f>
        <v>27.869159729363268</v>
      </c>
      <c r="K247">
        <f>L247* E6/M247</f>
        <v>27.802328842644169</v>
      </c>
      <c r="L247">
        <v>28.538</v>
      </c>
      <c r="M247">
        <v>303.18799999999999</v>
      </c>
      <c r="N247">
        <f>(D4-D5)*EXP(-(F4-F5)*I247)+(H4-H5)</f>
        <v>27.22220071584055</v>
      </c>
      <c r="O247">
        <f>(D4+D5)*EXP(-(F4+F5)*I247)+(H4+H5)</f>
        <v>28.510086686509649</v>
      </c>
    </row>
    <row r="248" spans="9:15" x14ac:dyDescent="0.3">
      <c r="I248">
        <v>68.055833333333339</v>
      </c>
      <c r="J248">
        <f>D4*EXP(-F4*I248)+H4</f>
        <v>27.863332196127551</v>
      </c>
      <c r="K248">
        <f>L248* E6/M248</f>
        <v>27.779759055944719</v>
      </c>
      <c r="L248">
        <v>28.527999999999999</v>
      </c>
      <c r="M248">
        <v>303.32799999999997</v>
      </c>
      <c r="N248">
        <f>(D4-D5)*EXP(-(F4-F5)*I248)+(H4-H5)</f>
        <v>27.216879684577933</v>
      </c>
      <c r="O248">
        <f>(D4+D5)*EXP(-(F4+F5)*I248)+(H4+H5)</f>
        <v>28.503736115706651</v>
      </c>
    </row>
    <row r="249" spans="9:15" x14ac:dyDescent="0.3">
      <c r="I249">
        <v>68.333611111111111</v>
      </c>
      <c r="J249">
        <f>D4*EXP(-F4*I249)+H4</f>
        <v>27.857509231397977</v>
      </c>
      <c r="K249">
        <f>L249* E6/M249</f>
        <v>27.754863150424168</v>
      </c>
      <c r="L249">
        <v>28.545000000000002</v>
      </c>
      <c r="M249">
        <v>303.78099999999989</v>
      </c>
      <c r="N249">
        <f>(D4-D5)*EXP(-(F4-F5)*I249)+(H4-H5)</f>
        <v>27.211562593625089</v>
      </c>
      <c r="O249">
        <f>(D4+D5)*EXP(-(F4+F5)*I249)+(H4+H5)</f>
        <v>28.49739079927615</v>
      </c>
    </row>
    <row r="250" spans="9:15" x14ac:dyDescent="0.3">
      <c r="I250">
        <v>68.611111111111114</v>
      </c>
      <c r="J250">
        <f>D4*EXP(-F4*I250)+H4</f>
        <v>27.851696647713876</v>
      </c>
      <c r="K250">
        <f>L250* E6/M250</f>
        <v>27.797098487053027</v>
      </c>
      <c r="L250">
        <v>28.49</v>
      </c>
      <c r="M250">
        <v>302.73500000000001</v>
      </c>
      <c r="N250">
        <f>(D4-D5)*EXP(-(F4-F5)*I250)+(H4-H5)</f>
        <v>27.206254751251954</v>
      </c>
      <c r="O250">
        <f>(D4+D5)*EXP(-(F4+F5)*I250)+(H4+H5)</f>
        <v>28.491057070316213</v>
      </c>
    </row>
    <row r="251" spans="9:15" x14ac:dyDescent="0.3">
      <c r="I251">
        <v>68.889166666666668</v>
      </c>
      <c r="J251">
        <f>D4*EXP(-F4*I251)+H4</f>
        <v>27.845876993134112</v>
      </c>
      <c r="K251">
        <f>L251* E6/M251</f>
        <v>27.807859255009475</v>
      </c>
      <c r="L251">
        <v>28.442</v>
      </c>
      <c r="M251">
        <v>302.10799999999989</v>
      </c>
      <c r="N251">
        <f>(D4-D5)*EXP(-(F4-F5)*I251)+(H4-H5)</f>
        <v>27.200940220979419</v>
      </c>
      <c r="O251">
        <f>(D4+D5)*EXP(-(F4+F5)*I251)+(H4+H5)</f>
        <v>28.484715912146651</v>
      </c>
    </row>
    <row r="252" spans="9:15" x14ac:dyDescent="0.3">
      <c r="I252">
        <v>69.166944444444439</v>
      </c>
      <c r="J252">
        <f>D4*EXP(-F4*I252)+H4</f>
        <v>27.840067712445268</v>
      </c>
      <c r="K252">
        <f>L252* E6/M252</f>
        <v>27.843389908017667</v>
      </c>
      <c r="L252">
        <v>28.456</v>
      </c>
      <c r="M252">
        <v>301.87099999999998</v>
      </c>
      <c r="N252">
        <f>(D4-D5)*EXP(-(F4-F5)*I252)+(H4-H5)</f>
        <v>27.195634933457352</v>
      </c>
      <c r="O252">
        <f>(D4+D5)*EXP(-(F4+F5)*I252)+(H4+H5)</f>
        <v>28.478386332763652</v>
      </c>
    </row>
    <row r="253" spans="9:15" x14ac:dyDescent="0.3">
      <c r="I253">
        <v>69.444722222222225</v>
      </c>
      <c r="J253">
        <f>D4*EXP(-F4*I253)+H4</f>
        <v>27.834262985953444</v>
      </c>
      <c r="K253">
        <f>L253* E6/M253</f>
        <v>27.834527258245352</v>
      </c>
      <c r="L253">
        <v>28.446000000000002</v>
      </c>
      <c r="M253">
        <v>301.86099999999999</v>
      </c>
      <c r="N253">
        <f>(D4-D5)*EXP(-(F4-F5)*I253)+(H4-H5)</f>
        <v>27.19033357458656</v>
      </c>
      <c r="O253">
        <f>(D4+D5)*EXP(-(F4+F5)*I253)+(H4+H5)</f>
        <v>28.472061990385146</v>
      </c>
    </row>
    <row r="254" spans="9:15" x14ac:dyDescent="0.3">
      <c r="I254">
        <v>69.722222222222229</v>
      </c>
      <c r="J254">
        <f>D4*EXP(-F4*I254)+H4</f>
        <v>27.828468607992392</v>
      </c>
      <c r="K254">
        <f>L254* E6/M254</f>
        <v>27.821385678323932</v>
      </c>
      <c r="L254">
        <v>28.411000000000001</v>
      </c>
      <c r="M254">
        <v>301.63199999999989</v>
      </c>
      <c r="N254">
        <f>(D4-D5)*EXP(-(F4-F5)*I254)+(H4-H5)</f>
        <v>27.185041436931009</v>
      </c>
      <c r="O254">
        <f>(D4+D5)*EXP(-(F4+F5)*I254)+(H4+H5)</f>
        <v>28.465749197175533</v>
      </c>
    </row>
    <row r="255" spans="9:15" x14ac:dyDescent="0.3">
      <c r="I255">
        <v>70.000277777777782</v>
      </c>
      <c r="J255">
        <f>D4*EXP(-F4*I255)+H4</f>
        <v>27.822667181282586</v>
      </c>
      <c r="K255">
        <f>L255* E6/M255</f>
        <v>27.831225616154718</v>
      </c>
      <c r="L255">
        <v>28.399000000000001</v>
      </c>
      <c r="M255">
        <v>301.39800000000002</v>
      </c>
      <c r="N255">
        <f>(D4-D5)*EXP(-(F4-F5)*I255)+(H4-H5)</f>
        <v>27.17974263116405</v>
      </c>
      <c r="O255">
        <f>(D4+D5)*EXP(-(F4+F5)*I255)+(H4+H5)</f>
        <v>28.45942899931309</v>
      </c>
    </row>
    <row r="256" spans="9:15" x14ac:dyDescent="0.3">
      <c r="I256">
        <v>70.278055555555554</v>
      </c>
      <c r="J256">
        <f>D4*EXP(-F4*I256)+H4</f>
        <v>27.816876095971402</v>
      </c>
      <c r="K256">
        <f>L256* E6/M256</f>
        <v>27.856301040144494</v>
      </c>
      <c r="L256">
        <v>28.431000000000001</v>
      </c>
      <c r="M256">
        <v>301.46600000000001</v>
      </c>
      <c r="N256">
        <f>(D4-D5)*EXP(-(F4-F5)*I256)+(H4-H5)</f>
        <v>27.17445304080033</v>
      </c>
      <c r="O256">
        <f>(D4+D5)*EXP(-(F4+F5)*I256)+(H4+H5)</f>
        <v>28.453120341964251</v>
      </c>
    </row>
    <row r="257" spans="9:15" x14ac:dyDescent="0.3">
      <c r="I257">
        <v>70.555833333333339</v>
      </c>
      <c r="J257">
        <f>D4*EXP(-F4*I257)+H4</f>
        <v>27.811089550592939</v>
      </c>
      <c r="K257">
        <f>L257* E6/M257</f>
        <v>27.812163949702025</v>
      </c>
      <c r="L257">
        <v>28.44</v>
      </c>
      <c r="M257">
        <v>302.04000000000002</v>
      </c>
      <c r="N257">
        <f>(D4-D5)*EXP(-(F4-F5)*I257)+(H4-H5)</f>
        <v>27.169167367463885</v>
      </c>
      <c r="O257">
        <f>(D4+D5)*EXP(-(F4+F5)*I257)+(H4+H5)</f>
        <v>28.446816904309301</v>
      </c>
    </row>
    <row r="258" spans="9:15" x14ac:dyDescent="0.3">
      <c r="I258">
        <v>70.833611111111111</v>
      </c>
      <c r="J258">
        <f>D4*EXP(-F4*I258)+H4</f>
        <v>27.80530754158811</v>
      </c>
      <c r="K258">
        <f>L258* E6/M258</f>
        <v>27.760532516274722</v>
      </c>
      <c r="L258">
        <v>28.431000000000001</v>
      </c>
      <c r="M258">
        <v>302.50599999999997</v>
      </c>
      <c r="N258">
        <f>(D4-D5)*EXP(-(F4-F5)*I258)+(H4-H5)</f>
        <v>27.163885608254095</v>
      </c>
      <c r="O258">
        <f>(D4+D5)*EXP(-(F4+F5)*I258)+(H4+H5)</f>
        <v>28.440518682029548</v>
      </c>
    </row>
    <row r="259" spans="9:15" x14ac:dyDescent="0.3">
      <c r="I259">
        <v>71.111388888888882</v>
      </c>
      <c r="J259">
        <f>D4*EXP(-F4*I259)+H4</f>
        <v>27.799530065400617</v>
      </c>
      <c r="K259">
        <f>L259* E6/M259</f>
        <v>27.808369160182135</v>
      </c>
      <c r="L259">
        <v>28.43</v>
      </c>
      <c r="M259">
        <v>301.97500000000002</v>
      </c>
      <c r="N259">
        <f>(D4-D5)*EXP(-(F4-F5)*I259)+(H4-H5)</f>
        <v>27.158607760272488</v>
      </c>
      <c r="O259">
        <f>(D4+D5)*EXP(-(F4+F5)*I259)+(H4+H5)</f>
        <v>28.434225670809862</v>
      </c>
    </row>
    <row r="260" spans="9:15" x14ac:dyDescent="0.3">
      <c r="I260">
        <v>71.389166666666668</v>
      </c>
      <c r="J260">
        <f>D4*EXP(-F4*I260)+H4</f>
        <v>27.793757118476947</v>
      </c>
      <c r="K260">
        <f>L260* E6/M260</f>
        <v>27.819302623360016</v>
      </c>
      <c r="L260">
        <v>28.388999999999999</v>
      </c>
      <c r="M260">
        <v>301.42099999999999</v>
      </c>
      <c r="N260">
        <f>(D4-D5)*EXP(-(F4-F5)*I260)+(H4-H5)</f>
        <v>27.153333820622734</v>
      </c>
      <c r="O260">
        <f>(D4+D5)*EXP(-(F4+F5)*I260)+(H4+H5)</f>
        <v>28.427937866338681</v>
      </c>
    </row>
    <row r="261" spans="9:15" x14ac:dyDescent="0.3">
      <c r="I261">
        <v>71.666944444444439</v>
      </c>
      <c r="J261">
        <f>D4*EXP(-F4*I261)+H4</f>
        <v>27.787988697266371</v>
      </c>
      <c r="K261">
        <f>L261* E6/M261</f>
        <v>27.818200347300134</v>
      </c>
      <c r="L261">
        <v>28.381</v>
      </c>
      <c r="M261">
        <v>301.34800000000001</v>
      </c>
      <c r="N261">
        <f>(D4-D5)*EXP(-(F4-F5)*I261)+(H4-H5)</f>
        <v>27.148063786410653</v>
      </c>
      <c r="O261">
        <f>(D4+D5)*EXP(-(F4+F5)*I261)+(H4+H5)</f>
        <v>28.421655264308022</v>
      </c>
    </row>
    <row r="262" spans="9:15" x14ac:dyDescent="0.3">
      <c r="I262">
        <v>71.944722222222225</v>
      </c>
      <c r="J262">
        <f>D4*EXP(-F4*I262)+H4</f>
        <v>27.782224798220955</v>
      </c>
      <c r="K262">
        <f>L262* E6/M262</f>
        <v>27.821076129218511</v>
      </c>
      <c r="L262">
        <v>28.378</v>
      </c>
      <c r="M262">
        <v>301.28500000000003</v>
      </c>
      <c r="N262">
        <f>(D4-D5)*EXP(-(F4-F5)*I262)+(H4-H5)</f>
        <v>27.1427976547442</v>
      </c>
      <c r="O262">
        <f>(D4+D5)*EXP(-(F4+F5)*I262)+(H4+H5)</f>
        <v>28.415377860413454</v>
      </c>
    </row>
    <row r="263" spans="9:15" x14ac:dyDescent="0.3">
      <c r="I263">
        <v>72.222499999999997</v>
      </c>
      <c r="J263">
        <f>D4*EXP(-F4*I263)+H4</f>
        <v>27.776465417795535</v>
      </c>
      <c r="K263">
        <f>L263* E6/M263</f>
        <v>27.834913611280779</v>
      </c>
      <c r="L263">
        <v>28.376000000000001</v>
      </c>
      <c r="M263">
        <v>301.11399999999998</v>
      </c>
      <c r="N263">
        <f>(D4-D5)*EXP(-(F4-F5)*I263)+(H4-H5)</f>
        <v>27.137535422733478</v>
      </c>
      <c r="O263">
        <f>(D4+D5)*EXP(-(F4+F5)*I263)+(H4+H5)</f>
        <v>28.409105650354114</v>
      </c>
    </row>
    <row r="264" spans="9:15" x14ac:dyDescent="0.3">
      <c r="I264">
        <v>72.500277777777782</v>
      </c>
      <c r="J264">
        <f>D4*EXP(-F4*I264)+H4</f>
        <v>27.770710552447731</v>
      </c>
      <c r="K264">
        <f>L264* E6/M264</f>
        <v>27.813746802769369</v>
      </c>
      <c r="L264">
        <v>28.358000000000001</v>
      </c>
      <c r="M264">
        <v>301.15199999999999</v>
      </c>
      <c r="N264">
        <f>(D4-D5)*EXP(-(F4-F5)*I264)+(H4-H5)</f>
        <v>27.132277087490735</v>
      </c>
      <c r="O264">
        <f>(D4+D5)*EXP(-(F4+F5)*I264)+(H4+H5)</f>
        <v>28.402838629832694</v>
      </c>
    </row>
    <row r="265" spans="9:15" x14ac:dyDescent="0.3">
      <c r="I265">
        <v>72.778055555555554</v>
      </c>
      <c r="J265">
        <f>D4*EXP(-F4*I265)+H4</f>
        <v>27.764960198637937</v>
      </c>
      <c r="K265">
        <f>L265* E6/M265</f>
        <v>27.847996223932803</v>
      </c>
      <c r="L265">
        <v>28.385000000000002</v>
      </c>
      <c r="M265">
        <v>301.06799999999998</v>
      </c>
      <c r="N265">
        <f>(D4-D5)*EXP(-(F4-F5)*I265)+(H4-H5)</f>
        <v>27.127022646130342</v>
      </c>
      <c r="O265">
        <f>(D4+D5)*EXP(-(F4+F5)*I265)+(H4+H5)</f>
        <v>28.39657679455545</v>
      </c>
    </row>
    <row r="266" spans="9:15" x14ac:dyDescent="0.3">
      <c r="I266">
        <v>73.055833333333339</v>
      </c>
      <c r="J266">
        <f>D4*EXP(-F4*I266)+H4</f>
        <v>27.759214352829325</v>
      </c>
      <c r="K266">
        <f>L266* E6/M266</f>
        <v>27.82470628476602</v>
      </c>
      <c r="L266">
        <v>28.372</v>
      </c>
      <c r="M266">
        <v>301.18200000000002</v>
      </c>
      <c r="N266">
        <f>(D4-D5)*EXP(-(F4-F5)*I266)+(H4-H5)</f>
        <v>27.121772095768826</v>
      </c>
      <c r="O266">
        <f>(D4+D5)*EXP(-(F4+F5)*I266)+(H4+H5)</f>
        <v>28.390320140232181</v>
      </c>
    </row>
    <row r="267" spans="9:15" x14ac:dyDescent="0.3">
      <c r="I267">
        <v>73.333611111111111</v>
      </c>
      <c r="J267">
        <f>D4*EXP(-F4*I267)+H4</f>
        <v>27.753473011487838</v>
      </c>
      <c r="K267">
        <f>L267* E6/M267</f>
        <v>27.793660014298617</v>
      </c>
      <c r="L267">
        <v>28.349</v>
      </c>
      <c r="M267">
        <v>301.274</v>
      </c>
      <c r="N267">
        <f>(D4-D5)*EXP(-(F4-F5)*I267)+(H4-H5)</f>
        <v>27.116525433524831</v>
      </c>
      <c r="O267">
        <f>(D4+D5)*EXP(-(F4+F5)*I267)+(H4+H5)</f>
        <v>28.384068662576233</v>
      </c>
    </row>
    <row r="268" spans="9:15" x14ac:dyDescent="0.3">
      <c r="I268">
        <v>73.611388888888882</v>
      </c>
      <c r="J268">
        <f>D4*EXP(-F4*I268)+H4</f>
        <v>27.747736171082188</v>
      </c>
      <c r="K268">
        <f>L268* E6/M268</f>
        <v>27.859365391839784</v>
      </c>
      <c r="L268">
        <v>28.413</v>
      </c>
      <c r="M268">
        <v>301.24200000000002</v>
      </c>
      <c r="N268">
        <f>(D4-D5)*EXP(-(F4-F5)*I268)+(H4-H5)</f>
        <v>27.111282656519148</v>
      </c>
      <c r="O268">
        <f>(D4+D5)*EXP(-(F4+F5)*I268)+(H4+H5)</f>
        <v>28.377822357304517</v>
      </c>
    </row>
    <row r="269" spans="9:15" x14ac:dyDescent="0.3">
      <c r="I269">
        <v>73.888888888888886</v>
      </c>
      <c r="J269">
        <f>D4*EXP(-F4*I269)+H4</f>
        <v>27.742009558181582</v>
      </c>
      <c r="K269">
        <f>L269* E6/M269</f>
        <v>27.838389292842489</v>
      </c>
      <c r="L269">
        <v>28.395</v>
      </c>
      <c r="M269">
        <v>301.27800000000002</v>
      </c>
      <c r="N269">
        <f>(D4-D5)*EXP(-(F4-F5)*I269)+(H4-H5)</f>
        <v>27.106048998831053</v>
      </c>
      <c r="O269">
        <f>(D4+D5)*EXP(-(F4+F5)*I269)+(H4+H5)</f>
        <v>28.371587458694584</v>
      </c>
    </row>
    <row r="270" spans="9:15" x14ac:dyDescent="0.3">
      <c r="I270">
        <v>74.166944444444439</v>
      </c>
      <c r="J270">
        <f>D4*EXP(-F4*I270)+H4</f>
        <v>27.736275978967111</v>
      </c>
      <c r="K270">
        <f>L270* E6/M270</f>
        <v>27.817394836729065</v>
      </c>
      <c r="L270">
        <v>28.396000000000001</v>
      </c>
      <c r="M270">
        <v>301.51600000000002</v>
      </c>
      <c r="N270">
        <f>(D4-D5)*EXP(-(F4-F5)*I270)+(H4-H5)</f>
        <v>27.10080874671651</v>
      </c>
      <c r="O270">
        <f>(D4+D5)*EXP(-(F4+F5)*I270)+(H4+H5)</f>
        <v>28.365345246799063</v>
      </c>
    </row>
    <row r="271" spans="9:15" x14ac:dyDescent="0.3">
      <c r="I271">
        <v>74.444722222222225</v>
      </c>
      <c r="J271">
        <f>D4*EXP(-F4*I271)+H4</f>
        <v>27.73055262020894</v>
      </c>
      <c r="K271">
        <f>L271* E6/M271</f>
        <v>27.827296726803507</v>
      </c>
      <c r="L271">
        <v>28.416</v>
      </c>
      <c r="M271">
        <v>301.62099999999998</v>
      </c>
      <c r="N271">
        <f>(D4-D5)*EXP(-(F4-F5)*I271)+(H4-H5)</f>
        <v>27.095577608171787</v>
      </c>
      <c r="O271">
        <f>(D4+D5)*EXP(-(F4+F5)*I271)+(H4+H5)</f>
        <v>28.359114433016835</v>
      </c>
    </row>
    <row r="272" spans="9:15" x14ac:dyDescent="0.3">
      <c r="I272">
        <v>74.722499999999997</v>
      </c>
      <c r="J272">
        <f>D4*EXP(-F4*I272)+H4</f>
        <v>27.724833748289129</v>
      </c>
      <c r="K272">
        <f>L272* E6/M272</f>
        <v>27.807589746367807</v>
      </c>
      <c r="L272">
        <v>28.417999999999999</v>
      </c>
      <c r="M272">
        <v>301.85599999999999</v>
      </c>
      <c r="N272">
        <f>(D4-D5)*EXP(-(F4-F5)*I272)+(H4-H5)</f>
        <v>27.090350343369821</v>
      </c>
      <c r="O272">
        <f>(D4+D5)*EXP(-(F4+F5)*I272)+(H4+H5)</f>
        <v>28.35288877452183</v>
      </c>
    </row>
    <row r="273" spans="9:15" x14ac:dyDescent="0.3">
      <c r="I273">
        <v>75.000277777777782</v>
      </c>
      <c r="J273">
        <f>D4*EXP(-F4*I273)+H4</f>
        <v>27.719119359690207</v>
      </c>
      <c r="K273">
        <f>L273* E6/M273</f>
        <v>27.814386438390645</v>
      </c>
      <c r="L273">
        <v>28.416</v>
      </c>
      <c r="M273">
        <v>301.76100000000002</v>
      </c>
      <c r="N273">
        <f>(D4-D5)*EXP(-(F4-F5)*I273)+(H4-H5)</f>
        <v>27.085126949442046</v>
      </c>
      <c r="O273">
        <f>(D4+D5)*EXP(-(F4+F5)*I273)+(H4+H5)</f>
        <v>28.346668267048646</v>
      </c>
    </row>
    <row r="274" spans="9:15" x14ac:dyDescent="0.3">
      <c r="I274">
        <v>75.278055555555554</v>
      </c>
      <c r="J274">
        <f>D4*EXP(-F4*I274)+H4</f>
        <v>27.713409450897473</v>
      </c>
      <c r="K274">
        <f>L274* E6/M274</f>
        <v>27.811347979423015</v>
      </c>
      <c r="L274">
        <v>28.437000000000001</v>
      </c>
      <c r="M274">
        <v>302.017</v>
      </c>
      <c r="N274">
        <f>(D4-D5)*EXP(-(F4-F5)*I274)+(H4-H5)</f>
        <v>27.079907423522016</v>
      </c>
      <c r="O274">
        <f>(D4+D5)*EXP(-(F4+F5)*I274)+(H4+H5)</f>
        <v>28.340452906335393</v>
      </c>
    </row>
    <row r="275" spans="9:15" x14ac:dyDescent="0.3">
      <c r="I275">
        <v>75.555833333333339</v>
      </c>
      <c r="J275">
        <f>D4*EXP(-F4*I275)+H4</f>
        <v>27.707704018398967</v>
      </c>
      <c r="K275">
        <f>L275* E6/M275</f>
        <v>27.804684723348558</v>
      </c>
      <c r="L275">
        <v>28.437999999999999</v>
      </c>
      <c r="M275">
        <v>302.10000000000002</v>
      </c>
      <c r="N275">
        <f>(D4-D5)*EXP(-(F4-F5)*I275)+(H4-H5)</f>
        <v>27.07469176274541</v>
      </c>
      <c r="O275">
        <f>(D4+D5)*EXP(-(F4+F5)*I275)+(H4+H5)</f>
        <v>28.334242688123723</v>
      </c>
    </row>
    <row r="276" spans="9:15" x14ac:dyDescent="0.3">
      <c r="I276">
        <v>75.833611111111111</v>
      </c>
      <c r="J276">
        <f>D4*EXP(-F4*I276)+H4</f>
        <v>27.702003058685495</v>
      </c>
      <c r="K276">
        <f>L276* E6/M276</f>
        <v>27.794576630400019</v>
      </c>
      <c r="L276">
        <v>28.443000000000001</v>
      </c>
      <c r="M276">
        <v>302.26299999999998</v>
      </c>
      <c r="N276">
        <f>(D4-D5)*EXP(-(F4-F5)*I276)+(H4-H5)</f>
        <v>27.069479964250025</v>
      </c>
      <c r="O276">
        <f>(D4+D5)*EXP(-(F4+F5)*I276)+(H4+H5)</f>
        <v>28.328037608158791</v>
      </c>
    </row>
    <row r="277" spans="9:15" x14ac:dyDescent="0.3">
      <c r="I277">
        <v>76.111388888888882</v>
      </c>
      <c r="J277">
        <f>D4*EXP(-F4*I277)+H4</f>
        <v>27.696306568250606</v>
      </c>
      <c r="K277">
        <f>L277* E6/M277</f>
        <v>27.797280057211438</v>
      </c>
      <c r="L277">
        <v>28.466000000000001</v>
      </c>
      <c r="M277">
        <v>302.47800000000001</v>
      </c>
      <c r="N277">
        <f>(D4-D5)*EXP(-(F4-F5)*I277)+(H4-H5)</f>
        <v>27.064272025175779</v>
      </c>
      <c r="O277">
        <f>(D4+D5)*EXP(-(F4+F5)*I277)+(H4+H5)</f>
        <v>28.321837662189292</v>
      </c>
    </row>
    <row r="278" spans="9:15" x14ac:dyDescent="0.3">
      <c r="I278">
        <v>76.389166666666668</v>
      </c>
      <c r="J278">
        <f>D4*EXP(-F4*I278)+H4</f>
        <v>27.690614543590598</v>
      </c>
      <c r="K278">
        <f>L278* E6/M278</f>
        <v>27.759087141131577</v>
      </c>
      <c r="L278">
        <v>28.446999999999999</v>
      </c>
      <c r="M278">
        <v>302.69200000000001</v>
      </c>
      <c r="N278">
        <f>(D4-D5)*EXP(-(F4-F5)*I278)+(H4-H5)</f>
        <v>27.059067942664711</v>
      </c>
      <c r="O278">
        <f>(D4+D5)*EXP(-(F4+F5)*I278)+(H4+H5)</f>
        <v>28.315642845967432</v>
      </c>
    </row>
    <row r="279" spans="9:15" x14ac:dyDescent="0.3">
      <c r="I279">
        <v>76.666944444444439</v>
      </c>
      <c r="J279">
        <f>D4*EXP(-F4*I279)+H4</f>
        <v>27.684926981204523</v>
      </c>
      <c r="K279">
        <f>L279* E6/M279</f>
        <v>27.763489738282725</v>
      </c>
      <c r="L279">
        <v>28.483000000000001</v>
      </c>
      <c r="M279">
        <v>303.02699999999999</v>
      </c>
      <c r="N279">
        <f>(D4-D5)*EXP(-(F4-F5)*I279)+(H4-H5)</f>
        <v>27.053867713860971</v>
      </c>
      <c r="O279">
        <f>(D4+D5)*EXP(-(F4+F5)*I279)+(H4+H5)</f>
        <v>28.309453155248924</v>
      </c>
    </row>
    <row r="280" spans="9:15" x14ac:dyDescent="0.3">
      <c r="I280">
        <v>76.944722222222225</v>
      </c>
      <c r="J280">
        <f>D4*EXP(-F4*I280)+H4</f>
        <v>27.679243877594168</v>
      </c>
      <c r="K280">
        <f>L280* E6/M280</f>
        <v>27.759198612552066</v>
      </c>
      <c r="L280">
        <v>28.477</v>
      </c>
      <c r="M280">
        <v>303.01</v>
      </c>
      <c r="N280">
        <f>(D4-D5)*EXP(-(F4-F5)*I280)+(H4-H5)</f>
        <v>27.048671335910825</v>
      </c>
      <c r="O280">
        <f>(D4+D5)*EXP(-(F4+F5)*I280)+(H4+H5)</f>
        <v>28.303268585793006</v>
      </c>
    </row>
    <row r="281" spans="9:15" x14ac:dyDescent="0.3">
      <c r="I281">
        <v>77.222499999999997</v>
      </c>
      <c r="J281">
        <f>D4*EXP(-F4*I281)+H4</f>
        <v>27.673565229264071</v>
      </c>
      <c r="K281">
        <f>L281* E6/M281</f>
        <v>27.781855153266896</v>
      </c>
      <c r="L281">
        <v>28.492999999999999</v>
      </c>
      <c r="M281">
        <v>302.93299999999999</v>
      </c>
      <c r="N281">
        <f>(D4-D5)*EXP(-(F4-F5)*I281)+(H4-H5)</f>
        <v>27.043478805962661</v>
      </c>
      <c r="O281">
        <f>(D4+D5)*EXP(-(F4+F5)*I281)+(H4+H5)</f>
        <v>28.297089133362412</v>
      </c>
    </row>
    <row r="282" spans="9:15" x14ac:dyDescent="0.3">
      <c r="I282">
        <v>77.500277777777782</v>
      </c>
      <c r="J282">
        <f>D4*EXP(-F4*I282)+H4</f>
        <v>27.667891032721499</v>
      </c>
      <c r="K282">
        <f>L282* E6/M282</f>
        <v>27.727266794326916</v>
      </c>
      <c r="L282">
        <v>28.474</v>
      </c>
      <c r="M282">
        <v>303.327</v>
      </c>
      <c r="N282">
        <f>(D4-D5)*EXP(-(F4-F5)*I282)+(H4-H5)</f>
        <v>27.038290121166959</v>
      </c>
      <c r="O282">
        <f>(D4+D5)*EXP(-(F4+F5)*I282)+(H4+H5)</f>
        <v>28.290914793723388</v>
      </c>
    </row>
    <row r="283" spans="9:15" x14ac:dyDescent="0.3">
      <c r="I283">
        <v>77.778055555555554</v>
      </c>
      <c r="J283">
        <f>D4*EXP(-F4*I283)+H4</f>
        <v>27.662221284476473</v>
      </c>
      <c r="K283">
        <f>L283* E6/M283</f>
        <v>27.731912306987386</v>
      </c>
      <c r="L283">
        <v>28.486000000000001</v>
      </c>
      <c r="M283">
        <v>303.404</v>
      </c>
      <c r="N283">
        <f>(D4-D5)*EXP(-(F4-F5)*I283)+(H4-H5)</f>
        <v>27.033105278676334</v>
      </c>
      <c r="O283">
        <f>(D4+D5)*EXP(-(F4+F5)*I283)+(H4+H5)</f>
        <v>28.284745562645689</v>
      </c>
    </row>
    <row r="284" spans="9:15" x14ac:dyDescent="0.3">
      <c r="I284">
        <v>78.055833333333339</v>
      </c>
      <c r="J284">
        <f>D4*EXP(-F4*I284)+H4</f>
        <v>27.656555981041738</v>
      </c>
      <c r="K284">
        <f>L284* E6/M284</f>
        <v>27.770995110645245</v>
      </c>
      <c r="L284">
        <v>28.518999999999998</v>
      </c>
      <c r="M284">
        <v>303.32799999999997</v>
      </c>
      <c r="N284">
        <f>(D4-D5)*EXP(-(F4-F5)*I284)+(H4-H5)</f>
        <v>27.027924275645489</v>
      </c>
      <c r="O284">
        <f>(D4+D5)*EXP(-(F4+F5)*I284)+(H4+H5)</f>
        <v>28.278581435902556</v>
      </c>
    </row>
    <row r="285" spans="9:15" x14ac:dyDescent="0.3">
      <c r="I285">
        <v>78.333611111111111</v>
      </c>
      <c r="J285">
        <f>D4*EXP(-F4*I285)+H4</f>
        <v>27.650895118932777</v>
      </c>
      <c r="K285">
        <f>L285* E6/M285</f>
        <v>27.747246848746194</v>
      </c>
      <c r="L285">
        <v>28.501000000000001</v>
      </c>
      <c r="M285">
        <v>303.39600000000002</v>
      </c>
      <c r="N285">
        <f>(D4-D5)*EXP(-(F4-F5)*I285)+(H4-H5)</f>
        <v>27.022747109231247</v>
      </c>
      <c r="O285">
        <f>(D4+D5)*EXP(-(F4+F5)*I285)+(H4+H5)</f>
        <v>28.272422409270739</v>
      </c>
    </row>
    <row r="286" spans="9:15" x14ac:dyDescent="0.3">
      <c r="I286">
        <v>78.611388888888882</v>
      </c>
      <c r="J286">
        <f>D4*EXP(-F4*I286)+H4</f>
        <v>27.645238694667803</v>
      </c>
      <c r="K286">
        <f>L286* E6/M286</f>
        <v>27.72935327054892</v>
      </c>
      <c r="L286">
        <v>28.486000000000001</v>
      </c>
      <c r="M286">
        <v>303.43200000000002</v>
      </c>
      <c r="N286">
        <f>(D4-D5)*EXP(-(F4-F5)*I286)+(H4-H5)</f>
        <v>27.017573776592524</v>
      </c>
      <c r="O286">
        <f>(D4+D5)*EXP(-(F4+F5)*I286)+(H4+H5)</f>
        <v>28.266268478530478</v>
      </c>
    </row>
    <row r="287" spans="9:15" x14ac:dyDescent="0.3">
      <c r="I287">
        <v>78.889166666666668</v>
      </c>
      <c r="J287">
        <f>D4*EXP(-F4*I287)+H4</f>
        <v>27.639586704767758</v>
      </c>
      <c r="K287">
        <f>L287* E6/M287</f>
        <v>27.754513133448302</v>
      </c>
      <c r="L287">
        <v>28.497</v>
      </c>
      <c r="M287">
        <v>303.274</v>
      </c>
      <c r="N287">
        <f>(D4-D5)*EXP(-(F4-F5)*I287)+(H4-H5)</f>
        <v>27.012404274890351</v>
      </c>
      <c r="O287">
        <f>(D4+D5)*EXP(-(F4+F5)*I287)+(H4+H5)</f>
        <v>28.260119639465501</v>
      </c>
    </row>
    <row r="288" spans="9:15" x14ac:dyDescent="0.3">
      <c r="I288">
        <v>79.166944444444439</v>
      </c>
      <c r="J288">
        <f>D4*EXP(-F4*I288)+H4</f>
        <v>27.633939145756315</v>
      </c>
      <c r="K288">
        <f>L288* E6/M288</f>
        <v>27.719719285171184</v>
      </c>
      <c r="L288">
        <v>28.466999999999999</v>
      </c>
      <c r="M288">
        <v>303.33499999999998</v>
      </c>
      <c r="N288">
        <f>(D4-D5)*EXP(-(F4-F5)*I288)+(H4-H5)</f>
        <v>27.007238601287863</v>
      </c>
      <c r="O288">
        <f>(D4+D5)*EXP(-(F4+F5)*I288)+(H4+H5)</f>
        <v>28.253975887863028</v>
      </c>
    </row>
    <row r="289" spans="9:15" x14ac:dyDescent="0.3">
      <c r="I289">
        <v>79.444722222222225</v>
      </c>
      <c r="J289">
        <f>D4*EXP(-F4*I289)+H4</f>
        <v>27.628296014159869</v>
      </c>
      <c r="K289">
        <f>L289* E6/M289</f>
        <v>27.731920908076749</v>
      </c>
      <c r="L289">
        <v>28.48</v>
      </c>
      <c r="M289">
        <v>303.33999999999997</v>
      </c>
      <c r="N289">
        <f>(D4-D5)*EXP(-(F4-F5)*I289)+(H4-H5)</f>
        <v>27.002076752950281</v>
      </c>
      <c r="O289">
        <f>(D4+D5)*EXP(-(F4+F5)*I289)+(H4+H5)</f>
        <v>28.247837219513769</v>
      </c>
    </row>
    <row r="290" spans="9:15" x14ac:dyDescent="0.3">
      <c r="I290">
        <v>79.722499999999997</v>
      </c>
      <c r="J290">
        <f>D4*EXP(-F4*I290)+H4</f>
        <v>27.622657306507541</v>
      </c>
      <c r="K290">
        <f>L290* E6/M290</f>
        <v>27.738450526561707</v>
      </c>
      <c r="L290">
        <v>28.475999999999999</v>
      </c>
      <c r="M290">
        <v>303.226</v>
      </c>
      <c r="N290">
        <f>(D4-D5)*EXP(-(F4-F5)*I290)+(H4-H5)</f>
        <v>26.996918727044942</v>
      </c>
      <c r="O290">
        <f>(D4+D5)*EXP(-(F4+F5)*I290)+(H4+H5)</f>
        <v>28.241703630211912</v>
      </c>
    </row>
    <row r="291" spans="9:15" x14ac:dyDescent="0.3">
      <c r="I291">
        <v>80.000277777777782</v>
      </c>
      <c r="J291">
        <f>D4*EXP(-F4*I291)+H4</f>
        <v>27.617023019331167</v>
      </c>
      <c r="K291">
        <f>L291* E6/M291</f>
        <v>27.721020771242213</v>
      </c>
      <c r="L291">
        <v>28.446000000000002</v>
      </c>
      <c r="M291">
        <v>303.09699999999998</v>
      </c>
      <c r="N291">
        <f>(D4-D5)*EXP(-(F4-F5)*I291)+(H4-H5)</f>
        <v>26.991764520741267</v>
      </c>
      <c r="O291">
        <f>(D4+D5)*EXP(-(F4+F5)*I291)+(H4+H5)</f>
        <v>28.235575115755118</v>
      </c>
    </row>
    <row r="292" spans="9:15" x14ac:dyDescent="0.3">
      <c r="I292">
        <v>80.278055555555554</v>
      </c>
      <c r="J292">
        <f>D4*EXP(-F4*I292)+H4</f>
        <v>27.611393149165313</v>
      </c>
      <c r="K292">
        <f>L292* E6/M292</f>
        <v>27.713248915506856</v>
      </c>
      <c r="L292">
        <v>28.446000000000002</v>
      </c>
      <c r="M292">
        <v>303.18200000000002</v>
      </c>
      <c r="N292">
        <f>(D4-D5)*EXP(-(F4-F5)*I292)+(H4-H5)</f>
        <v>26.986614131210782</v>
      </c>
      <c r="O292">
        <f>(D4+D5)*EXP(-(F4+F5)*I292)+(H4+H5)</f>
        <v>28.229451671944542</v>
      </c>
    </row>
    <row r="293" spans="9:15" x14ac:dyDescent="0.3">
      <c r="I293">
        <v>80.555833333333339</v>
      </c>
      <c r="J293">
        <f>D4*EXP(-F4*I293)+H4</f>
        <v>27.60576769254725</v>
      </c>
      <c r="K293">
        <f>L293* E6/M293</f>
        <v>27.735533652572276</v>
      </c>
      <c r="L293">
        <v>28.45</v>
      </c>
      <c r="M293">
        <v>302.98099999999999</v>
      </c>
      <c r="N293">
        <f>(D4-D5)*EXP(-(F4-F5)*I293)+(H4-H5)</f>
        <v>26.981467555627106</v>
      </c>
      <c r="O293">
        <f>(D4+D5)*EXP(-(F4+F5)*I293)+(H4+H5)</f>
        <v>28.223333294584791</v>
      </c>
    </row>
    <row r="294" spans="9:15" x14ac:dyDescent="0.3">
      <c r="I294">
        <v>80.833611111111111</v>
      </c>
      <c r="J294">
        <f>D4*EXP(-F4*I294)+H4</f>
        <v>27.60014664601697</v>
      </c>
      <c r="K294">
        <f>L294* E6/M294</f>
        <v>27.715008444743869</v>
      </c>
      <c r="L294">
        <v>28.419</v>
      </c>
      <c r="M294">
        <v>302.875</v>
      </c>
      <c r="N294">
        <f>(D4-D5)*EXP(-(F4-F5)*I294)+(H4-H5)</f>
        <v>26.976324791165947</v>
      </c>
      <c r="O294">
        <f>(D4+D5)*EXP(-(F4+F5)*I294)+(H4+H5)</f>
        <v>28.217219979483968</v>
      </c>
    </row>
    <row r="295" spans="9:15" x14ac:dyDescent="0.3">
      <c r="I295">
        <v>81.111388888888882</v>
      </c>
      <c r="J295">
        <f>D4*EXP(-F4*I295)+H4</f>
        <v>27.594530006117175</v>
      </c>
      <c r="K295">
        <f>L295* E6/M295</f>
        <v>27.718763634438346</v>
      </c>
      <c r="L295">
        <v>28.416</v>
      </c>
      <c r="M295">
        <v>302.80200000000002</v>
      </c>
      <c r="N295">
        <f>(D4-D5)*EXP(-(F4-F5)*I295)+(H4-H5)</f>
        <v>26.971185835005109</v>
      </c>
      <c r="O295">
        <f>(D4+D5)*EXP(-(F4+F5)*I295)+(H4+H5)</f>
        <v>28.211111722453623</v>
      </c>
    </row>
    <row r="296" spans="9:15" x14ac:dyDescent="0.3">
      <c r="I296">
        <v>81.389166666666668</v>
      </c>
      <c r="J296">
        <f>D4*EXP(-F4*I296)+H4</f>
        <v>27.58891776939328</v>
      </c>
      <c r="K296">
        <f>L296* E6/M296</f>
        <v>27.714380188320639</v>
      </c>
      <c r="L296">
        <v>28.404</v>
      </c>
      <c r="M296">
        <v>302.72199999999998</v>
      </c>
      <c r="N296">
        <f>(D4-D5)*EXP(-(F4-F5)*I296)+(H4-H5)</f>
        <v>26.966050684324482</v>
      </c>
      <c r="O296">
        <f>(D4+D5)*EXP(-(F4+F5)*I296)+(H4+H5)</f>
        <v>28.20500851930878</v>
      </c>
    </row>
    <row r="297" spans="9:15" x14ac:dyDescent="0.3">
      <c r="I297">
        <v>81.666944444444439</v>
      </c>
      <c r="J297">
        <f>D4*EXP(-F4*I297)+H4</f>
        <v>27.583309932393405</v>
      </c>
      <c r="K297">
        <f>L297* E6/M297</f>
        <v>27.665029246963005</v>
      </c>
      <c r="L297">
        <v>28.335999999999999</v>
      </c>
      <c r="M297">
        <v>302.536</v>
      </c>
      <c r="N297">
        <f>(D4-D5)*EXP(-(F4-F5)*I297)+(H4-H5)</f>
        <v>26.960919336306052</v>
      </c>
      <c r="O297">
        <f>(D4+D5)*EXP(-(F4+F5)*I297)+(H4+H5)</f>
        <v>28.198910365867931</v>
      </c>
    </row>
    <row r="298" spans="9:15" x14ac:dyDescent="0.3">
      <c r="I298">
        <v>81.944722222222225</v>
      </c>
      <c r="J298">
        <f>D4*EXP(-F4*I298)+H4</f>
        <v>27.57770649166838</v>
      </c>
      <c r="K298">
        <f>L298* E6/M298</f>
        <v>27.663955733912776</v>
      </c>
      <c r="L298">
        <v>28.329000000000001</v>
      </c>
      <c r="M298">
        <v>302.47300000000001</v>
      </c>
      <c r="N298">
        <f>(D4-D5)*EXP(-(F4-F5)*I298)+(H4-H5)</f>
        <v>26.955791788133876</v>
      </c>
      <c r="O298">
        <f>(D4+D5)*EXP(-(F4+F5)*I298)+(H4+H5)</f>
        <v>28.192817257953017</v>
      </c>
    </row>
    <row r="299" spans="9:15" x14ac:dyDescent="0.3">
      <c r="I299">
        <v>82.222222222222229</v>
      </c>
      <c r="J299">
        <f>D4*EXP(-F4*I299)+H4</f>
        <v>27.572113040626558</v>
      </c>
      <c r="K299">
        <f>L299* E6/M299</f>
        <v>27.606814997842211</v>
      </c>
      <c r="L299">
        <v>28.276</v>
      </c>
      <c r="M299">
        <v>302.53199999999998</v>
      </c>
      <c r="N299">
        <f>(D4-D5)*EXP(-(F4-F5)*I299)+(H4-H5)</f>
        <v>26.950673158849575</v>
      </c>
      <c r="O299">
        <f>(D4+D5)*EXP(-(F4+F5)*I299)+(H4+H5)</f>
        <v>28.186735276939242</v>
      </c>
    </row>
    <row r="300" spans="9:15" x14ac:dyDescent="0.3">
      <c r="I300">
        <v>82.500277777777782</v>
      </c>
      <c r="J300">
        <f>D4*EXP(-F4*I300)+H4</f>
        <v>27.566512785259704</v>
      </c>
      <c r="K300">
        <f>L300* E6/M300</f>
        <v>27.651430809978823</v>
      </c>
      <c r="L300">
        <v>28.285</v>
      </c>
      <c r="M300">
        <v>302.14</v>
      </c>
      <c r="N300">
        <f>(D4-D5)*EXP(-(F4-F5)*I300)+(H4-H5)</f>
        <v>26.945548080075003</v>
      </c>
      <c r="O300">
        <f>(D4+D5)*EXP(-(F4+F5)*I300)+(H4+H5)</f>
        <v>28.18064616200607</v>
      </c>
    </row>
    <row r="301" spans="9:15" x14ac:dyDescent="0.3">
      <c r="I301">
        <v>82.778055555555554</v>
      </c>
      <c r="J301">
        <f>D4*EXP(-F4*I301)+H4</f>
        <v>27.560922512691217</v>
      </c>
      <c r="K301">
        <f>L301* E6/M301</f>
        <v>27.641129329454522</v>
      </c>
      <c r="L301">
        <v>28.271000000000001</v>
      </c>
      <c r="M301">
        <v>302.10300000000001</v>
      </c>
      <c r="N301">
        <f>(D4-D5)*EXP(-(F4-F5)*I301)+(H4-H5)</f>
        <v>26.940431914566854</v>
      </c>
      <c r="O301">
        <f>(D4+D5)*EXP(-(F4+F5)*I301)+(H4+H5)</f>
        <v>28.174568165635204</v>
      </c>
    </row>
    <row r="302" spans="9:15" x14ac:dyDescent="0.3">
      <c r="I302">
        <v>83.055833333333339</v>
      </c>
      <c r="J302">
        <f>D4*EXP(-F4*I302)+H4</f>
        <v>27.555336622627909</v>
      </c>
      <c r="K302">
        <f>L302* E6/M302</f>
        <v>27.593711101382723</v>
      </c>
      <c r="L302">
        <v>28.213999999999999</v>
      </c>
      <c r="M302">
        <v>302.012</v>
      </c>
      <c r="N302">
        <f>(D4-D5)*EXP(-(F4-F5)*I302)+(H4-H5)</f>
        <v>26.935319537662075</v>
      </c>
      <c r="O302">
        <f>(D4+D5)*EXP(-(F4+F5)*I302)+(H4+H5)</f>
        <v>28.168495198112595</v>
      </c>
    </row>
    <row r="303" spans="9:15" x14ac:dyDescent="0.3">
      <c r="I303">
        <v>83.333611111111111</v>
      </c>
      <c r="J303">
        <f>D4*EXP(-F4*I303)+H4</f>
        <v>27.549755111634106</v>
      </c>
      <c r="K303">
        <f>L303* E6/M303</f>
        <v>27.630584640155085</v>
      </c>
      <c r="L303">
        <v>28.23</v>
      </c>
      <c r="M303">
        <v>301.77999999999997</v>
      </c>
      <c r="N303">
        <f>(D4-D5)*EXP(-(F4-F5)*I303)+(H4-H5)</f>
        <v>26.930210946555135</v>
      </c>
      <c r="O303">
        <f>(D4+D5)*EXP(-(F4+F5)*I303)+(H4+H5)</f>
        <v>28.162427255277457</v>
      </c>
    </row>
    <row r="304" spans="9:15" x14ac:dyDescent="0.3">
      <c r="I304">
        <v>83.611388888888882</v>
      </c>
      <c r="J304">
        <f>D4*EXP(-F4*I304)+H4</f>
        <v>27.544177976276828</v>
      </c>
      <c r="K304">
        <f>L304* E6/M304</f>
        <v>27.623563450719573</v>
      </c>
      <c r="L304">
        <v>28.202999999999999</v>
      </c>
      <c r="M304">
        <v>301.56799999999998</v>
      </c>
      <c r="N304">
        <f>(D4-D5)*EXP(-(F4-F5)*I304)+(H4-H5)</f>
        <v>26.925106138442594</v>
      </c>
      <c r="O304">
        <f>(D4+D5)*EXP(-(F4+F5)*I304)+(H4+H5)</f>
        <v>28.156364332972423</v>
      </c>
    </row>
    <row r="305" spans="9:15" x14ac:dyDescent="0.3">
      <c r="I305">
        <v>83.889166666666668</v>
      </c>
      <c r="J305">
        <f>D4*EXP(-F4*I305)+H4</f>
        <v>27.538605213125784</v>
      </c>
      <c r="K305">
        <f>L305* E6/M305</f>
        <v>27.582060500889344</v>
      </c>
      <c r="L305">
        <v>28.161000000000001</v>
      </c>
      <c r="M305">
        <v>301.572</v>
      </c>
      <c r="N305">
        <f>(D4-D5)*EXP(-(F4-F5)*I305)+(H4-H5)</f>
        <v>26.920005110523082</v>
      </c>
      <c r="O305">
        <f>(D4+D5)*EXP(-(F4+F5)*I305)+(H4+H5)</f>
        <v>28.150306427043581</v>
      </c>
    </row>
    <row r="306" spans="9:15" x14ac:dyDescent="0.3">
      <c r="I306">
        <v>84.166944444444439</v>
      </c>
      <c r="J306">
        <f>D4*EXP(-F4*I306)+H4</f>
        <v>27.533036818753377</v>
      </c>
      <c r="K306">
        <f>L306* E6/M306</f>
        <v>27.586842365186659</v>
      </c>
      <c r="L306">
        <v>28.143000000000001</v>
      </c>
      <c r="M306">
        <v>301.327</v>
      </c>
      <c r="N306">
        <f>(D4-D5)*EXP(-(F4-F5)*I306)+(H4-H5)</f>
        <v>26.914907859997307</v>
      </c>
      <c r="O306">
        <f>(D4+D5)*EXP(-(F4+F5)*I306)+(H4+H5)</f>
        <v>28.144253533340461</v>
      </c>
    </row>
    <row r="307" spans="9:15" x14ac:dyDescent="0.3">
      <c r="I307">
        <v>84.444722222222225</v>
      </c>
      <c r="J307">
        <f>D4*EXP(-F4*I307)+H4</f>
        <v>27.527472789734691</v>
      </c>
      <c r="K307">
        <f>L307* E6/M307</f>
        <v>27.556129227384591</v>
      </c>
      <c r="L307">
        <v>28.114000000000001</v>
      </c>
      <c r="M307">
        <v>301.35199999999998</v>
      </c>
      <c r="N307">
        <f>(D4-D5)*EXP(-(F4-F5)*I307)+(H4-H5)</f>
        <v>26.909814384068049</v>
      </c>
      <c r="O307">
        <f>(D4+D5)*EXP(-(F4+F5)*I307)+(H4+H5)</f>
        <v>28.138205647716006</v>
      </c>
    </row>
    <row r="308" spans="9:15" x14ac:dyDescent="0.3">
      <c r="I308">
        <v>84.722499999999997</v>
      </c>
      <c r="J308">
        <f>D4*EXP(-F4*I308)+H4</f>
        <v>27.521913122647504</v>
      </c>
      <c r="K308">
        <f>L308* E6/M308</f>
        <v>27.550371337190512</v>
      </c>
      <c r="L308">
        <v>28.096</v>
      </c>
      <c r="M308">
        <v>301.22199999999998</v>
      </c>
      <c r="N308">
        <f>(D4-D5)*EXP(-(F4-F5)*I308)+(H4-H5)</f>
        <v>26.904724679940152</v>
      </c>
      <c r="O308">
        <f>(D4+D5)*EXP(-(F4+F5)*I308)+(H4+H5)</f>
        <v>28.13216276602661</v>
      </c>
    </row>
    <row r="309" spans="9:15" x14ac:dyDescent="0.3">
      <c r="I309">
        <v>85.000277777777782</v>
      </c>
      <c r="J309">
        <f>D4*EXP(-F4*I309)+H4</f>
        <v>27.516357814072265</v>
      </c>
      <c r="K309">
        <f>L309* E6/M309</f>
        <v>27.534806771724206</v>
      </c>
      <c r="L309">
        <v>28.064</v>
      </c>
      <c r="M309">
        <v>301.04899999999998</v>
      </c>
      <c r="N309">
        <f>(D4-D5)*EXP(-(F4-F5)*I309)+(H4-H5)</f>
        <v>26.899638744820543</v>
      </c>
      <c r="O309">
        <f>(D4+D5)*EXP(-(F4+F5)*I309)+(H4+H5)</f>
        <v>28.126124884132082</v>
      </c>
    </row>
    <row r="310" spans="9:15" x14ac:dyDescent="0.3">
      <c r="I310">
        <v>85.278055555555554</v>
      </c>
      <c r="J310">
        <f>D4*EXP(-F4*I310)+H4</f>
        <v>27.510806860592112</v>
      </c>
      <c r="K310">
        <f>L310* E6/M310</f>
        <v>27.519364111742401</v>
      </c>
      <c r="L310">
        <v>28.09</v>
      </c>
      <c r="M310">
        <v>301.49700000000001</v>
      </c>
      <c r="N310">
        <f>(D4-D5)*EXP(-(F4-F5)*I310)+(H4-H5)</f>
        <v>26.894556575918202</v>
      </c>
      <c r="O310">
        <f>(D4+D5)*EXP(-(F4+F5)*I310)+(H4+H5)</f>
        <v>28.12009199789567</v>
      </c>
    </row>
    <row r="311" spans="9:15" x14ac:dyDescent="0.3">
      <c r="I311">
        <v>85.555833333333339</v>
      </c>
      <c r="J311">
        <f>D4*EXP(-F4*I311)+H4</f>
        <v>27.505260258792863</v>
      </c>
      <c r="K311">
        <f>L311* E6/M311</f>
        <v>27.543982477697202</v>
      </c>
      <c r="L311">
        <v>28.11</v>
      </c>
      <c r="M311">
        <v>301.44200000000001</v>
      </c>
      <c r="N311">
        <f>(D4-D5)*EXP(-(F4-F5)*I311)+(H4-H5)</f>
        <v>26.889478170444193</v>
      </c>
      <c r="O311">
        <f>(D4+D5)*EXP(-(F4+F5)*I311)+(H4+H5)</f>
        <v>28.114064103184031</v>
      </c>
    </row>
    <row r="312" spans="9:15" x14ac:dyDescent="0.3">
      <c r="I312">
        <v>85.833611111111111</v>
      </c>
      <c r="J312">
        <f>D4*EXP(-F4*I312)+H4</f>
        <v>27.499718005263006</v>
      </c>
      <c r="K312">
        <f>L312* E6/M312</f>
        <v>27.535546265761507</v>
      </c>
      <c r="L312">
        <v>28.082000000000001</v>
      </c>
      <c r="M312">
        <v>301.23399999999998</v>
      </c>
      <c r="N312">
        <f>(D4-D5)*EXP(-(F4-F5)*I312)+(H4-H5)</f>
        <v>26.884403525611631</v>
      </c>
      <c r="O312">
        <f>(D4+D5)*EXP(-(F4+F5)*I312)+(H4+H5)</f>
        <v>28.108041195867251</v>
      </c>
    </row>
    <row r="313" spans="9:15" x14ac:dyDescent="0.3">
      <c r="I313">
        <v>86.111388888888882</v>
      </c>
      <c r="J313">
        <f>D4*EXP(-F4*I313)+H4</f>
        <v>27.494180096593706</v>
      </c>
      <c r="K313">
        <f>L313* E6/M313</f>
        <v>27.533826312252518</v>
      </c>
      <c r="L313">
        <v>28.085000000000001</v>
      </c>
      <c r="M313">
        <v>301.28500000000003</v>
      </c>
      <c r="N313">
        <f>(D4-D5)*EXP(-(F4-F5)*I313)+(H4-H5)</f>
        <v>26.879332638635702</v>
      </c>
      <c r="O313">
        <f>(D4+D5)*EXP(-(F4+F5)*I313)+(H4+H5)</f>
        <v>28.10202327181883</v>
      </c>
    </row>
    <row r="314" spans="9:15" x14ac:dyDescent="0.3">
      <c r="I314">
        <v>86.389166666666668</v>
      </c>
      <c r="J314">
        <f>D4*EXP(-F4*I314)+H4</f>
        <v>27.488646529378801</v>
      </c>
      <c r="K314">
        <f>L314* E6/M314</f>
        <v>27.542322044983877</v>
      </c>
      <c r="L314">
        <v>28.106999999999999</v>
      </c>
      <c r="M314">
        <v>301.428</v>
      </c>
      <c r="N314">
        <f>(D4-D5)*EXP(-(F4-F5)*I314)+(H4-H5)</f>
        <v>26.874265506733657</v>
      </c>
      <c r="O314">
        <f>(D4+D5)*EXP(-(F4+F5)*I314)+(H4+H5)</f>
        <v>28.096010326915678</v>
      </c>
    </row>
    <row r="315" spans="9:15" x14ac:dyDescent="0.3">
      <c r="I315">
        <v>86.666944444444439</v>
      </c>
      <c r="J315">
        <f>D4*EXP(-F4*I315)+H4</f>
        <v>27.483117300214801</v>
      </c>
      <c r="K315">
        <f>L315* E6/M315</f>
        <v>27.526070660005832</v>
      </c>
      <c r="L315">
        <v>28.117999999999999</v>
      </c>
      <c r="M315">
        <v>301.72399999999999</v>
      </c>
      <c r="N315">
        <f>(D4-D5)*EXP(-(F4-F5)*I315)+(H4-H5)</f>
        <v>26.869202127124794</v>
      </c>
      <c r="O315">
        <f>(D4+D5)*EXP(-(F4+F5)*I315)+(H4+H5)</f>
        <v>28.090002357038127</v>
      </c>
    </row>
    <row r="316" spans="9:15" x14ac:dyDescent="0.3">
      <c r="I316">
        <v>86.944722222222225</v>
      </c>
      <c r="J316">
        <f>D4*EXP(-F4*I316)+H4</f>
        <v>27.477592405700882</v>
      </c>
      <c r="K316">
        <f>L316* E6/M316</f>
        <v>27.507962341626992</v>
      </c>
      <c r="L316">
        <v>28.128</v>
      </c>
      <c r="M316">
        <v>302.02999999999997</v>
      </c>
      <c r="N316">
        <f>(D4-D5)*EXP(-(F4-F5)*I316)+(H4-H5)</f>
        <v>26.864142497030482</v>
      </c>
      <c r="O316">
        <f>(D4+D5)*EXP(-(F4+F5)*I316)+(H4+H5)</f>
        <v>28.083999358069907</v>
      </c>
    </row>
    <row r="317" spans="9:15" x14ac:dyDescent="0.3">
      <c r="I317">
        <v>87.222499999999997</v>
      </c>
      <c r="J317">
        <f>D4*EXP(-F4*I317)+H4</f>
        <v>27.472071842438886</v>
      </c>
      <c r="K317">
        <f>L317* E6/M317</f>
        <v>27.531067266823221</v>
      </c>
      <c r="L317">
        <v>28.140999999999998</v>
      </c>
      <c r="M317">
        <v>301.916</v>
      </c>
      <c r="N317">
        <f>(D4-D5)*EXP(-(F4-F5)*I317)+(H4-H5)</f>
        <v>26.859086613674148</v>
      </c>
      <c r="O317">
        <f>(D4+D5)*EXP(-(F4+F5)*I317)+(H4+H5)</f>
        <v>28.078001325898157</v>
      </c>
    </row>
    <row r="318" spans="9:15" x14ac:dyDescent="0.3">
      <c r="I318">
        <v>87.500277777777782</v>
      </c>
      <c r="J318">
        <f>D4*EXP(-F4*I318)+H4</f>
        <v>27.466555607033321</v>
      </c>
      <c r="K318">
        <f>L318* E6/M318</f>
        <v>27.508419932451734</v>
      </c>
      <c r="L318">
        <v>28.085999999999999</v>
      </c>
      <c r="M318">
        <v>301.57400000000001</v>
      </c>
      <c r="N318">
        <f>(D4-D5)*EXP(-(F4-F5)*I318)+(H4-H5)</f>
        <v>26.854034474281271</v>
      </c>
      <c r="O318">
        <f>(D4+D5)*EXP(-(F4+F5)*I318)+(H4+H5)</f>
        <v>28.072008256413426</v>
      </c>
    </row>
    <row r="319" spans="9:15" x14ac:dyDescent="0.3">
      <c r="I319">
        <v>87.778055555555554</v>
      </c>
      <c r="J319">
        <f>D4*EXP(-F4*I319)+H4</f>
        <v>27.461043696091355</v>
      </c>
      <c r="K319">
        <f>L319* E6/M319</f>
        <v>27.535885539797412</v>
      </c>
      <c r="L319">
        <v>28.116</v>
      </c>
      <c r="M319">
        <v>301.59500000000003</v>
      </c>
      <c r="N319">
        <f>(D4-D5)*EXP(-(F4-F5)*I319)+(H4-H5)</f>
        <v>26.848986076079381</v>
      </c>
      <c r="O319">
        <f>(D4+D5)*EXP(-(F4+F5)*I319)+(H4+H5)</f>
        <v>28.066020145509651</v>
      </c>
    </row>
    <row r="320" spans="9:15" x14ac:dyDescent="0.3">
      <c r="I320">
        <v>88.055833333333339</v>
      </c>
      <c r="J320">
        <f>D4*EXP(-F4*I320)+H4</f>
        <v>27.455536106222816</v>
      </c>
      <c r="K320">
        <f>L320* E6/M320</f>
        <v>27.518288113914593</v>
      </c>
      <c r="L320">
        <v>28.123000000000001</v>
      </c>
      <c r="M320">
        <v>301.863</v>
      </c>
      <c r="N320">
        <f>(D4-D5)*EXP(-(F4-F5)*I320)+(H4-H5)</f>
        <v>26.843941416298073</v>
      </c>
      <c r="O320">
        <f>(D4+D5)*EXP(-(F4+F5)*I320)+(H4+H5)</f>
        <v>28.060036989084171</v>
      </c>
    </row>
    <row r="321" spans="9:15" x14ac:dyDescent="0.3">
      <c r="I321">
        <v>88.333611111111111</v>
      </c>
      <c r="J321">
        <f>D4*EXP(-F4*I321)+H4</f>
        <v>27.450032834040186</v>
      </c>
      <c r="K321">
        <f>L321* E6/M321</f>
        <v>27.51197659212432</v>
      </c>
      <c r="L321">
        <v>28.105</v>
      </c>
      <c r="M321">
        <v>301.73899999999998</v>
      </c>
      <c r="N321">
        <f>(D4-D5)*EXP(-(F4-F5)*I321)+(H4-H5)</f>
        <v>26.838900492168978</v>
      </c>
      <c r="O321">
        <f>(D4+D5)*EXP(-(F4+F5)*I321)+(H4+H5)</f>
        <v>28.054058783037725</v>
      </c>
    </row>
    <row r="322" spans="9:15" x14ac:dyDescent="0.3">
      <c r="I322">
        <v>88.611388888888882</v>
      </c>
      <c r="J322">
        <f>D4*EXP(-F4*I322)+H4</f>
        <v>27.444533876158616</v>
      </c>
      <c r="K322">
        <f>L322* E6/M322</f>
        <v>27.50962033134175</v>
      </c>
      <c r="L322">
        <v>28.093</v>
      </c>
      <c r="M322">
        <v>301.63600000000002</v>
      </c>
      <c r="N322">
        <f>(D4-D5)*EXP(-(F4-F5)*I322)+(H4-H5)</f>
        <v>26.833863300925792</v>
      </c>
      <c r="O322">
        <f>(D4+D5)*EXP(-(F4+F5)*I322)+(H4+H5)</f>
        <v>28.048085523274441</v>
      </c>
    </row>
    <row r="323" spans="9:15" x14ac:dyDescent="0.3">
      <c r="I323">
        <v>88.889166666666668</v>
      </c>
      <c r="J323">
        <f>D4*EXP(-F4*I323)+H4</f>
        <v>27.439039229195892</v>
      </c>
      <c r="K323">
        <f>L323* E6/M323</f>
        <v>27.525123182571679</v>
      </c>
      <c r="L323">
        <v>28.111999999999998</v>
      </c>
      <c r="M323">
        <v>301.67</v>
      </c>
      <c r="N323">
        <f>(D4-D5)*EXP(-(F4-F5)*I323)+(H4-H5)</f>
        <v>26.82882983980425</v>
      </c>
      <c r="O323">
        <f>(D4+D5)*EXP(-(F4+F5)*I323)+(H4+H5)</f>
        <v>28.042117205701828</v>
      </c>
    </row>
    <row r="324" spans="9:15" x14ac:dyDescent="0.3">
      <c r="I324">
        <v>89.166944444444439</v>
      </c>
      <c r="J324">
        <f>D4*EXP(-F4*I324)+H4</f>
        <v>27.433548889772464</v>
      </c>
      <c r="K324">
        <f>L324* E6/M324</f>
        <v>27.507546763255181</v>
      </c>
      <c r="L324">
        <v>28.091999999999999</v>
      </c>
      <c r="M324">
        <v>301.64800000000002</v>
      </c>
      <c r="N324">
        <f>(D4-D5)*EXP(-(F4-F5)*I324)+(H4-H5)</f>
        <v>26.823800106042135</v>
      </c>
      <c r="O324">
        <f>(D4+D5)*EXP(-(F4+F5)*I324)+(H4+H5)</f>
        <v>28.036153826230795</v>
      </c>
    </row>
    <row r="325" spans="9:15" x14ac:dyDescent="0.3">
      <c r="I325">
        <v>89.444722222222225</v>
      </c>
      <c r="J325">
        <f>D4*EXP(-F4*I325)+H4</f>
        <v>27.428062854511428</v>
      </c>
      <c r="K325">
        <f>L325* E6/M325</f>
        <v>27.504303926902399</v>
      </c>
      <c r="L325">
        <v>28.074999999999999</v>
      </c>
      <c r="M325">
        <v>301.50099999999998</v>
      </c>
      <c r="N325">
        <f>(D4-D5)*EXP(-(F4-F5)*I325)+(H4-H5)</f>
        <v>26.818774096879277</v>
      </c>
      <c r="O325">
        <f>(D4+D5)*EXP(-(F4+F5)*I325)+(H4+H5)</f>
        <v>28.030195380775616</v>
      </c>
    </row>
    <row r="326" spans="9:15" x14ac:dyDescent="0.3">
      <c r="I326">
        <v>89.722499999999997</v>
      </c>
      <c r="J326">
        <f>D4*EXP(-F4*I326)+H4</f>
        <v>27.422581120038529</v>
      </c>
      <c r="K326">
        <f>L326* E6/M326</f>
        <v>27.508064077758615</v>
      </c>
      <c r="L326">
        <v>28.077999999999999</v>
      </c>
      <c r="M326">
        <v>301.49200000000002</v>
      </c>
      <c r="N326">
        <f>(D4-D5)*EXP(-(F4-F5)*I326)+(H4-H5)</f>
        <v>26.813751809557552</v>
      </c>
      <c r="O326">
        <f>(D4+D5)*EXP(-(F4+F5)*I326)+(H4+H5)</f>
        <v>28.024241865253966</v>
      </c>
    </row>
    <row r="327" spans="9:15" x14ac:dyDescent="0.3">
      <c r="I327">
        <v>90.000277777777782</v>
      </c>
      <c r="J327">
        <f>D4*EXP(-F4*I327)+H4</f>
        <v>27.417103682982152</v>
      </c>
      <c r="K327">
        <f>L327* E6/M327</f>
        <v>27.482409524416408</v>
      </c>
      <c r="L327">
        <v>28.052</v>
      </c>
      <c r="M327">
        <v>301.49400000000003</v>
      </c>
      <c r="N327">
        <f>(D4-D5)*EXP(-(F4-F5)*I327)+(H4-H5)</f>
        <v>26.808733241320876</v>
      </c>
      <c r="O327">
        <f>(D4+D5)*EXP(-(F4+F5)*I327)+(H4+H5)</f>
        <v>28.018293275586885</v>
      </c>
    </row>
    <row r="328" spans="9:15" x14ac:dyDescent="0.3">
      <c r="I328">
        <v>90.278055555555554</v>
      </c>
      <c r="J328">
        <f>D4*EXP(-F4*I328)+H4</f>
        <v>27.411630539973334</v>
      </c>
      <c r="K328">
        <f>L328* E6/M328</f>
        <v>27.496454427405595</v>
      </c>
      <c r="L328">
        <v>28.052</v>
      </c>
      <c r="M328">
        <v>301.33999999999997</v>
      </c>
      <c r="N328">
        <f>(D4-D5)*EXP(-(F4-F5)*I328)+(H4-H5)</f>
        <v>26.803718389415209</v>
      </c>
      <c r="O328">
        <f>(D4+D5)*EXP(-(F4+F5)*I328)+(H4+H5)</f>
        <v>28.012349607698788</v>
      </c>
    </row>
    <row r="329" spans="9:15" x14ac:dyDescent="0.3">
      <c r="I329">
        <v>90.555833333333339</v>
      </c>
      <c r="J329">
        <f>D4*EXP(-F4*I329)+H4</f>
        <v>27.406161687645742</v>
      </c>
      <c r="K329">
        <f>L329* E6/M329</f>
        <v>27.482433373286227</v>
      </c>
      <c r="L329">
        <v>28.047000000000001</v>
      </c>
      <c r="M329">
        <v>301.44</v>
      </c>
      <c r="N329">
        <f>(D4-D5)*EXP(-(F4-F5)*I329)+(H4-H5)</f>
        <v>26.79870725108854</v>
      </c>
      <c r="O329">
        <f>(D4+D5)*EXP(-(F4+F5)*I329)+(H4+H5)</f>
        <v>28.006410857517466</v>
      </c>
    </row>
    <row r="330" spans="9:15" x14ac:dyDescent="0.3">
      <c r="I330">
        <v>90.833611111111111</v>
      </c>
      <c r="J330">
        <f>D4*EXP(-F4*I330)+H4</f>
        <v>27.400697122635695</v>
      </c>
      <c r="K330">
        <f>L330* E6/M330</f>
        <v>27.492075255665128</v>
      </c>
      <c r="L330">
        <v>28.052</v>
      </c>
      <c r="M330">
        <v>301.38799999999998</v>
      </c>
      <c r="N330">
        <f>(D4-D5)*EXP(-(F4-F5)*I330)+(H4-H5)</f>
        <v>26.793699823590909</v>
      </c>
      <c r="O330">
        <f>(D4+D5)*EXP(-(F4+F5)*I330)+(H4+H5)</f>
        <v>28.000477020974074</v>
      </c>
    </row>
    <row r="331" spans="9:15" x14ac:dyDescent="0.3">
      <c r="I331">
        <v>91.111388888888882</v>
      </c>
      <c r="J331">
        <f>D4*EXP(-F4*I331)+H4</f>
        <v>27.395236841582136</v>
      </c>
      <c r="K331">
        <f>L331* E6/M331</f>
        <v>27.474094657074847</v>
      </c>
      <c r="L331">
        <v>28.056999999999999</v>
      </c>
      <c r="M331">
        <v>301.63900000000001</v>
      </c>
      <c r="N331">
        <f>(D4-D5)*EXP(-(F4-F5)*I331)+(H4-H5)</f>
        <v>26.788696104174388</v>
      </c>
      <c r="O331">
        <f>(D4+D5)*EXP(-(F4+F5)*I331)+(H4+H5)</f>
        <v>27.994548094003147</v>
      </c>
    </row>
    <row r="332" spans="9:15" x14ac:dyDescent="0.3">
      <c r="I332">
        <v>91.389166666666668</v>
      </c>
      <c r="J332">
        <f>D4*EXP(-F4*I332)+H4</f>
        <v>27.389780841126651</v>
      </c>
      <c r="K332">
        <f>L332* E6/M332</f>
        <v>27.455897529613114</v>
      </c>
      <c r="L332">
        <v>28.036000000000001</v>
      </c>
      <c r="M332">
        <v>301.613</v>
      </c>
      <c r="N332">
        <f>(D4-D5)*EXP(-(F4-F5)*I332)+(H4-H5)</f>
        <v>26.78369609009308</v>
      </c>
      <c r="O332">
        <f>(D4+D5)*EXP(-(F4+F5)*I332)+(H4+H5)</f>
        <v>27.988624072542567</v>
      </c>
    </row>
    <row r="333" spans="9:15" x14ac:dyDescent="0.3">
      <c r="I333">
        <v>91.666944444444439</v>
      </c>
      <c r="J333">
        <f>D4*EXP(-F4*I333)+H4</f>
        <v>27.384329117913456</v>
      </c>
      <c r="K333">
        <f>L333* E6/M333</f>
        <v>27.475300668875914</v>
      </c>
      <c r="L333">
        <v>28.036000000000001</v>
      </c>
      <c r="M333">
        <v>301.39999999999998</v>
      </c>
      <c r="N333">
        <f>(D4-D5)*EXP(-(F4-F5)*I333)+(H4-H5)</f>
        <v>26.778699778603126</v>
      </c>
      <c r="O333">
        <f>(D4+D5)*EXP(-(F4+F5)*I333)+(H4+H5)</f>
        <v>27.982704952533584</v>
      </c>
    </row>
    <row r="334" spans="9:15" x14ac:dyDescent="0.3">
      <c r="I334">
        <v>91.944722222222225</v>
      </c>
      <c r="J334">
        <f>D4*EXP(-F4*I334)+H4</f>
        <v>27.378881668589401</v>
      </c>
      <c r="K334">
        <f>L334* E6/M334</f>
        <v>27.41949017944404</v>
      </c>
      <c r="L334">
        <v>27.981000000000002</v>
      </c>
      <c r="M334">
        <v>301.42099999999999</v>
      </c>
      <c r="N334">
        <f>(D4-D5)*EXP(-(F4-F5)*I334)+(H4-H5)</f>
        <v>26.773707166962701</v>
      </c>
      <c r="O334">
        <f>(D4+D5)*EXP(-(F4+F5)*I334)+(H4+H5)</f>
        <v>27.976790729920811</v>
      </c>
    </row>
    <row r="335" spans="9:15" x14ac:dyDescent="0.3">
      <c r="I335">
        <v>92.222499999999997</v>
      </c>
      <c r="J335">
        <f>D4*EXP(-F4*I335)+H4</f>
        <v>27.373438489803959</v>
      </c>
      <c r="K335">
        <f>L335* E6/M335</f>
        <v>27.44313799133182</v>
      </c>
      <c r="L335">
        <v>27.998999999999999</v>
      </c>
      <c r="M335">
        <v>301.35500000000002</v>
      </c>
      <c r="N335">
        <f>(D4-D5)*EXP(-(F4-F5)*I335)+(H4-H5)</f>
        <v>26.768718252431999</v>
      </c>
      <c r="O335">
        <f>(D4+D5)*EXP(-(F4+F5)*I335)+(H4+H5)</f>
        <v>27.970881400652207</v>
      </c>
    </row>
    <row r="336" spans="9:15" x14ac:dyDescent="0.3">
      <c r="I336">
        <v>92.500277777777782</v>
      </c>
      <c r="J336">
        <f>D4*EXP(-F4*I336)+H4</f>
        <v>27.367999578209236</v>
      </c>
      <c r="K336">
        <f>L336* E6/M336</f>
        <v>27.418601211452458</v>
      </c>
      <c r="L336">
        <v>27.98</v>
      </c>
      <c r="M336">
        <v>301.42</v>
      </c>
      <c r="N336">
        <f>(D4-D5)*EXP(-(F4-F5)*I336)+(H4-H5)</f>
        <v>26.763733032273251</v>
      </c>
      <c r="O336">
        <f>(D4+D5)*EXP(-(F4+F5)*I336)+(H4+H5)</f>
        <v>27.964976960679092</v>
      </c>
    </row>
    <row r="337" spans="9:15" x14ac:dyDescent="0.3">
      <c r="I337">
        <v>92.778055555555554</v>
      </c>
      <c r="J337">
        <f>D4*EXP(-F4*I337)+H4</f>
        <v>27.362564930459957</v>
      </c>
      <c r="K337">
        <f>L337* E6/M337</f>
        <v>27.402830413777195</v>
      </c>
      <c r="L337">
        <v>27.954999999999998</v>
      </c>
      <c r="M337">
        <v>301.32400000000001</v>
      </c>
      <c r="N337">
        <f>(D4-D5)*EXP(-(F4-F5)*I337)+(H4-H5)</f>
        <v>26.75875150375072</v>
      </c>
      <c r="O337">
        <f>(D4+D5)*EXP(-(F4+F5)*I337)+(H4+H5)</f>
        <v>27.959077405956126</v>
      </c>
    </row>
    <row r="338" spans="9:15" x14ac:dyDescent="0.3">
      <c r="I338">
        <v>93.055833333333339</v>
      </c>
      <c r="J338">
        <f>D4*EXP(-F4*I338)+H4</f>
        <v>27.357134543213473</v>
      </c>
      <c r="K338">
        <f>L338* E6/M338</f>
        <v>27.418096749583949</v>
      </c>
      <c r="L338">
        <v>27.978000000000002</v>
      </c>
      <c r="M338">
        <v>301.404</v>
      </c>
      <c r="N338">
        <f>(D4-D5)*EXP(-(F4-F5)*I338)+(H4-H5)</f>
        <v>26.753773664130687</v>
      </c>
      <c r="O338">
        <f>(D4+D5)*EXP(-(F4+F5)*I338)+(H4+H5)</f>
        <v>27.953182732441327</v>
      </c>
    </row>
    <row r="339" spans="9:15" x14ac:dyDescent="0.3">
      <c r="I339">
        <v>93.333611111111111</v>
      </c>
      <c r="J339">
        <f>D4*EXP(-F4*I339)+H4</f>
        <v>27.351708413129757</v>
      </c>
      <c r="K339">
        <f>L339* E6/M339</f>
        <v>27.3973206821608</v>
      </c>
      <c r="L339">
        <v>27.975999999999999</v>
      </c>
      <c r="M339">
        <v>301.61099999999999</v>
      </c>
      <c r="N339">
        <f>(D4-D5)*EXP(-(F4-F5)*I339)+(H4-H5)</f>
        <v>26.748799510681458</v>
      </c>
      <c r="O339">
        <f>(D4+D5)*EXP(-(F4+F5)*I339)+(H4+H5)</f>
        <v>27.947292936096055</v>
      </c>
    </row>
    <row r="340" spans="9:15" x14ac:dyDescent="0.3">
      <c r="I340">
        <v>93.611388888888882</v>
      </c>
      <c r="J340">
        <f>D4*EXP(-F4*I340)+H4</f>
        <v>27.346286536871389</v>
      </c>
      <c r="K340">
        <f>L340* E6/M340</f>
        <v>27.375144482315111</v>
      </c>
      <c r="L340">
        <v>27.93</v>
      </c>
      <c r="M340">
        <v>301.35899999999998</v>
      </c>
      <c r="N340">
        <f>(D4-D5)*EXP(-(F4-F5)*I340)+(H4-H5)</f>
        <v>26.743829040673372</v>
      </c>
      <c r="O340">
        <f>(D4+D5)*EXP(-(F4+F5)*I340)+(H4+H5)</f>
        <v>27.941408012885002</v>
      </c>
    </row>
    <row r="341" spans="9:15" x14ac:dyDescent="0.3">
      <c r="I341">
        <v>93.889166666666668</v>
      </c>
      <c r="J341">
        <f>D4*EXP(-F4*I341)+H4</f>
        <v>27.340868911103584</v>
      </c>
      <c r="K341">
        <f>L341* E6/M341</f>
        <v>27.418547475172527</v>
      </c>
      <c r="L341">
        <v>27.965</v>
      </c>
      <c r="M341">
        <v>301.25900000000001</v>
      </c>
      <c r="N341">
        <f>(D4-D5)*EXP(-(F4-F5)*I341)+(H4-H5)</f>
        <v>26.738862251378769</v>
      </c>
      <c r="O341">
        <f>(D4+D5)*EXP(-(F4+F5)*I341)+(H4+H5)</f>
        <v>27.935527958776209</v>
      </c>
    </row>
    <row r="342" spans="9:15" x14ac:dyDescent="0.3">
      <c r="I342">
        <v>94.166944444444439</v>
      </c>
      <c r="J342">
        <f>D4*EXP(-F4*I342)+H4</f>
        <v>27.335455532494159</v>
      </c>
      <c r="K342">
        <f>L342* E6/M342</f>
        <v>27.419991088308212</v>
      </c>
      <c r="L342">
        <v>27.97</v>
      </c>
      <c r="M342">
        <v>301.29700000000003</v>
      </c>
      <c r="N342">
        <f>(D4-D5)*EXP(-(F4-F5)*I342)+(H4-H5)</f>
        <v>26.73389914007203</v>
      </c>
      <c r="O342">
        <f>(D4+D5)*EXP(-(F4+F5)*I342)+(H4+H5)</f>
        <v>27.92965276974105</v>
      </c>
    </row>
    <row r="343" spans="9:15" x14ac:dyDescent="0.3">
      <c r="I343">
        <v>94.444722222222225</v>
      </c>
      <c r="J343">
        <f>D4*EXP(-F4*I343)+H4</f>
        <v>27.330046397713541</v>
      </c>
      <c r="K343">
        <f>L343* E6/M343</f>
        <v>27.37888132997951</v>
      </c>
      <c r="L343">
        <v>27.952999999999999</v>
      </c>
      <c r="M343">
        <v>301.56599999999997</v>
      </c>
      <c r="N343">
        <f>(D4-D5)*EXP(-(F4-F5)*I343)+(H4-H5)</f>
        <v>26.728939704029543</v>
      </c>
      <c r="O343">
        <f>(D4+D5)*EXP(-(F4+F5)*I343)+(H4+H5)</f>
        <v>27.923782441754234</v>
      </c>
    </row>
    <row r="344" spans="9:15" x14ac:dyDescent="0.3">
      <c r="I344">
        <v>94.722499999999997</v>
      </c>
      <c r="J344">
        <f>D4*EXP(-F4*I344)+H4</f>
        <v>27.324641503434776</v>
      </c>
      <c r="K344">
        <f>L344* E6/M344</f>
        <v>27.370588179015549</v>
      </c>
      <c r="L344">
        <v>27.925999999999998</v>
      </c>
      <c r="M344">
        <v>301.36599999999999</v>
      </c>
      <c r="N344">
        <f>(D4-D5)*EXP(-(F4-F5)*I344)+(H4-H5)</f>
        <v>26.723983940529713</v>
      </c>
      <c r="O344">
        <f>(D4+D5)*EXP(-(F4+F5)*I344)+(H4+H5)</f>
        <v>27.91791697079379</v>
      </c>
    </row>
    <row r="345" spans="9:15" x14ac:dyDescent="0.3">
      <c r="I345">
        <v>95.000277777777782</v>
      </c>
      <c r="J345">
        <f>D4*EXP(-F4*I345)+H4</f>
        <v>27.319240846333518</v>
      </c>
      <c r="K345">
        <f>L345* E6/M345</f>
        <v>27.387554941525906</v>
      </c>
      <c r="L345">
        <v>27.946000000000002</v>
      </c>
      <c r="M345">
        <v>301.39499999999998</v>
      </c>
      <c r="N345">
        <f>(D4-D5)*EXP(-(F4-F5)*I345)+(H4-H5)</f>
        <v>26.719031846852968</v>
      </c>
      <c r="O345">
        <f>(D4+D5)*EXP(-(F4+F5)*I345)+(H4+H5)</f>
        <v>27.912056352841095</v>
      </c>
    </row>
    <row r="346" spans="9:15" x14ac:dyDescent="0.3">
      <c r="I346">
        <v>95.278055555555554</v>
      </c>
      <c r="J346">
        <f>D4*EXP(-F4*I346)+H4</f>
        <v>27.313844423088018</v>
      </c>
      <c r="K346">
        <f>L346* E6/M346</f>
        <v>27.387333213371356</v>
      </c>
      <c r="L346">
        <v>27.962</v>
      </c>
      <c r="M346">
        <v>301.57</v>
      </c>
      <c r="N346">
        <f>(D4-D5)*EXP(-(F4-F5)*I346)+(H4-H5)</f>
        <v>26.714083420281739</v>
      </c>
      <c r="O346">
        <f>(D4+D5)*EXP(-(F4+F5)*I346)+(H4+H5)</f>
        <v>27.906200583880828</v>
      </c>
    </row>
    <row r="347" spans="9:15" x14ac:dyDescent="0.3">
      <c r="I347">
        <v>95.555833333333339</v>
      </c>
      <c r="J347">
        <f>D4*EXP(-F4*I347)+H4</f>
        <v>27.308452230379135</v>
      </c>
      <c r="K347">
        <f>L347* E6/M347</f>
        <v>27.336744844861339</v>
      </c>
      <c r="L347">
        <v>27.946999999999999</v>
      </c>
      <c r="M347">
        <v>301.96600000000001</v>
      </c>
      <c r="N347">
        <f>(D4-D5)*EXP(-(F4-F5)*I347)+(H4-H5)</f>
        <v>26.709138658100478</v>
      </c>
      <c r="O347">
        <f>(D4+D5)*EXP(-(F4+F5)*I347)+(H4+H5)</f>
        <v>27.900349659901011</v>
      </c>
    </row>
    <row r="348" spans="9:15" x14ac:dyDescent="0.3">
      <c r="I348">
        <v>95.833611111111111</v>
      </c>
      <c r="J348">
        <f>D4*EXP(-F4*I348)+H4</f>
        <v>27.303064264890338</v>
      </c>
      <c r="K348">
        <f>L348* E6/M348</f>
        <v>27.35381071034757</v>
      </c>
      <c r="L348">
        <v>27.95</v>
      </c>
      <c r="M348">
        <v>301.81</v>
      </c>
      <c r="N348">
        <f>(D4-D5)*EXP(-(F4-F5)*I348)+(H4-H5)</f>
        <v>26.704197557595641</v>
      </c>
      <c r="O348">
        <f>(D4+D5)*EXP(-(F4+F5)*I348)+(H4+H5)</f>
        <v>27.894503576892966</v>
      </c>
    </row>
    <row r="349" spans="9:15" x14ac:dyDescent="0.3">
      <c r="I349">
        <v>96.111388888888882</v>
      </c>
      <c r="J349">
        <f>D4*EXP(-F4*I349)+H4</f>
        <v>27.297680523307683</v>
      </c>
      <c r="K349">
        <f>L349* E6/M349</f>
        <v>27.344400001627729</v>
      </c>
      <c r="L349">
        <v>27.914000000000001</v>
      </c>
      <c r="M349">
        <v>301.52499999999998</v>
      </c>
      <c r="N349">
        <f>(D4-D5)*EXP(-(F4-F5)*I349)+(H4-H5)</f>
        <v>26.699260116055708</v>
      </c>
      <c r="O349">
        <f>(D4+D5)*EXP(-(F4+F5)*I349)+(H4+H5)</f>
        <v>27.888662330851346</v>
      </c>
    </row>
    <row r="350" spans="9:15" x14ac:dyDescent="0.3">
      <c r="I350">
        <v>96.388888888888886</v>
      </c>
      <c r="J350">
        <f>D4*EXP(-F4*I350)+H4</f>
        <v>27.292306379733734</v>
      </c>
      <c r="K350">
        <f>L350* E6/M350</f>
        <v>27.369816466194809</v>
      </c>
      <c r="L350">
        <v>27.937999999999999</v>
      </c>
      <c r="M350">
        <v>301.50400000000002</v>
      </c>
      <c r="N350">
        <f>(D4-D5)*EXP(-(F4-F5)*I350)+(H4-H5)</f>
        <v>26.69433126273103</v>
      </c>
      <c r="O350">
        <f>(D4+D5)*EXP(-(F4+F5)*I350)+(H4+H5)</f>
        <v>27.882831751774461</v>
      </c>
    </row>
    <row r="351" spans="9:15" x14ac:dyDescent="0.3">
      <c r="I351">
        <v>96.666944444444439</v>
      </c>
      <c r="J351">
        <f>D4*EXP(-F4*I351)+H4</f>
        <v>27.286925698618045</v>
      </c>
      <c r="K351">
        <f>L351* E6/M351</f>
        <v>27.370338408464544</v>
      </c>
      <c r="L351">
        <v>27.92</v>
      </c>
      <c r="M351">
        <v>301.30399999999997</v>
      </c>
      <c r="N351">
        <f>(D4-D5)*EXP(-(F4-F5)*I351)+(H4-H5)</f>
        <v>26.689396199034437</v>
      </c>
      <c r="O351">
        <f>(D4+D5)*EXP(-(F4+F5)*I351)+(H4+H5)</f>
        <v>27.876994333662548</v>
      </c>
    </row>
    <row r="352" spans="9:15" x14ac:dyDescent="0.3">
      <c r="I352">
        <v>96.944722222222225</v>
      </c>
      <c r="J352">
        <f>D4*EXP(-F4*I352)+H4</f>
        <v>27.281554608896172</v>
      </c>
      <c r="K352">
        <f>L352* E6/M352</f>
        <v>27.348571479221004</v>
      </c>
      <c r="L352">
        <v>27.884</v>
      </c>
      <c r="M352">
        <v>301.15499999999997</v>
      </c>
      <c r="N352">
        <f>(D4-D5)*EXP(-(F4-F5)*I352)+(H4-H5)</f>
        <v>26.684469718140079</v>
      </c>
      <c r="O352">
        <f>(D4+D5)*EXP(-(F4+F5)*I352)+(H4+H5)</f>
        <v>27.87116757452122</v>
      </c>
    </row>
    <row r="353" spans="9:15" x14ac:dyDescent="0.3">
      <c r="I353">
        <v>97.222499999999997</v>
      </c>
      <c r="J353">
        <f>D4*EXP(-F4*I353)+H4</f>
        <v>27.276187729850648</v>
      </c>
      <c r="K353">
        <f>L353* E6/M353</f>
        <v>27.301297048730962</v>
      </c>
      <c r="L353">
        <v>27.859000000000002</v>
      </c>
      <c r="M353">
        <v>301.40599999999989</v>
      </c>
      <c r="N353">
        <f>(D4-D5)*EXP(-(F4-F5)*I353)+(H4-H5)</f>
        <v>26.679546885384557</v>
      </c>
      <c r="O353">
        <f>(D4+D5)*EXP(-(F4+F5)*I353)+(H4+H5)</f>
        <v>27.865345636358025</v>
      </c>
    </row>
    <row r="354" spans="9:15" x14ac:dyDescent="0.3">
      <c r="I354">
        <v>97.5</v>
      </c>
      <c r="J354">
        <f>D4*EXP(-F4*I354)+H4</f>
        <v>27.2708304187517</v>
      </c>
      <c r="K354">
        <f>L354* E6/M354</f>
        <v>27.315706839469939</v>
      </c>
      <c r="L354">
        <v>27.859000000000002</v>
      </c>
      <c r="M354">
        <v>301.24700000000001</v>
      </c>
      <c r="N354">
        <f>(D4-D5)*EXP(-(F4-F5)*I354)+(H4-H5)</f>
        <v>26.674632615433691</v>
      </c>
      <c r="O354">
        <f>(D4+D5)*EXP(-(F4+F5)*I354)+(H4+H5)</f>
        <v>27.859534329900566</v>
      </c>
    </row>
    <row r="355" spans="9:15" x14ac:dyDescent="0.3">
      <c r="I355">
        <v>97.778055555555554</v>
      </c>
      <c r="J355">
        <f>D4*EXP(-F4*I355)+H4</f>
        <v>27.265466590587387</v>
      </c>
      <c r="K355">
        <f>L355* E6/M355</f>
        <v>27.28784159726802</v>
      </c>
      <c r="L355">
        <v>27.817</v>
      </c>
      <c r="M355">
        <v>301.10000000000002</v>
      </c>
      <c r="N355">
        <f>(D4-D5)*EXP(-(F4-F5)*I355)+(H4-H5)</f>
        <v>26.66971215348601</v>
      </c>
      <c r="O355">
        <f>(D4+D5)*EXP(-(F4+F5)*I355)+(H4+H5)</f>
        <v>27.853716207014088</v>
      </c>
    </row>
    <row r="356" spans="9:15" x14ac:dyDescent="0.3">
      <c r="I356">
        <v>98.055833333333339</v>
      </c>
      <c r="J356">
        <f>D4*EXP(-F4*I356)+H4</f>
        <v>27.260112323775466</v>
      </c>
      <c r="K356">
        <f>L356* E6/M356</f>
        <v>27.268435747187098</v>
      </c>
      <c r="L356">
        <v>27.777000000000001</v>
      </c>
      <c r="M356">
        <v>300.88099999999997</v>
      </c>
      <c r="N356">
        <f>(D4-D5)*EXP(-(F4-F5)*I356)+(H4-H5)</f>
        <v>26.664800248945969</v>
      </c>
      <c r="O356">
        <f>(D4+D5)*EXP(-(F4+F5)*I356)+(H4+H5)</f>
        <v>27.847908707865631</v>
      </c>
    </row>
    <row r="357" spans="9:15" x14ac:dyDescent="0.3">
      <c r="I357">
        <v>98.333611111111111</v>
      </c>
      <c r="J357">
        <f>D4*EXP(-F4*I357)+H4</f>
        <v>27.254762254451549</v>
      </c>
      <c r="K357">
        <f>L357* E6/M357</f>
        <v>27.296386200717784</v>
      </c>
      <c r="L357">
        <v>27.81</v>
      </c>
      <c r="M357">
        <v>300.92999999999989</v>
      </c>
      <c r="N357">
        <f>(D4-D5)*EXP(-(F4-F5)*I357)+(H4-H5)</f>
        <v>26.659891981750743</v>
      </c>
      <c r="O357">
        <f>(D4+D5)*EXP(-(F4+F5)*I357)+(H4+H5)</f>
        <v>27.842106013759857</v>
      </c>
    </row>
    <row r="358" spans="9:15" x14ac:dyDescent="0.3">
      <c r="I358">
        <v>98.611388888888882</v>
      </c>
      <c r="J358">
        <f>D4*EXP(-F4*I358)+H4</f>
        <v>27.249416379325005</v>
      </c>
      <c r="K358">
        <f>L358* E6/M358</f>
        <v>27.272875599898306</v>
      </c>
      <c r="L358">
        <v>27.783000000000001</v>
      </c>
      <c r="M358">
        <v>300.89699999999999</v>
      </c>
      <c r="N358">
        <f>(D4-D5)*EXP(-(F4-F5)*I358)+(H4-H5)</f>
        <v>26.654987349206813</v>
      </c>
      <c r="O358">
        <f>(D4+D5)*EXP(-(F4+F5)*I358)+(H4+H5)</f>
        <v>27.836308120721146</v>
      </c>
    </row>
    <row r="359" spans="9:15" x14ac:dyDescent="0.3">
      <c r="I359">
        <v>98.889166666666668</v>
      </c>
      <c r="J359">
        <f>D4*EXP(-F4*I359)+H4</f>
        <v>27.244074695107784</v>
      </c>
      <c r="K359">
        <f>L359* E6/M359</f>
        <v>27.276099574822666</v>
      </c>
      <c r="L359">
        <v>27.768000000000001</v>
      </c>
      <c r="M359">
        <v>300.69900000000001</v>
      </c>
      <c r="N359">
        <f>(D4-D5)*EXP(-(F4-F5)*I359)+(H4-H5)</f>
        <v>26.650086348622668</v>
      </c>
      <c r="O359">
        <f>(D4+D5)*EXP(-(F4+F5)*I359)+(H4+H5)</f>
        <v>27.830515024777156</v>
      </c>
    </row>
    <row r="360" spans="9:15" x14ac:dyDescent="0.3">
      <c r="I360">
        <v>99.166944444444439</v>
      </c>
      <c r="J360">
        <f>D4*EXP(-F4*I360)+H4</f>
        <v>27.238737198514411</v>
      </c>
      <c r="K360">
        <f>L360* E6/M360</f>
        <v>27.275411494599481</v>
      </c>
      <c r="L360">
        <v>27.789000000000001</v>
      </c>
      <c r="M360">
        <v>300.93400000000003</v>
      </c>
      <c r="N360">
        <f>(D4-D5)*EXP(-(F4-F5)*I360)+(H4-H5)</f>
        <v>26.645188977308777</v>
      </c>
      <c r="O360">
        <f>(D4+D5)*EXP(-(F4+F5)*I360)+(H4+H5)</f>
        <v>27.824726721958847</v>
      </c>
    </row>
    <row r="361" spans="9:15" x14ac:dyDescent="0.3">
      <c r="I361">
        <v>99.444722222222225</v>
      </c>
      <c r="J361">
        <f>D4*EXP(-F4*I361)+H4</f>
        <v>27.233403886261996</v>
      </c>
      <c r="K361">
        <f>L361* E6/M361</f>
        <v>27.265444987917903</v>
      </c>
      <c r="L361">
        <v>27.806999999999999</v>
      </c>
      <c r="M361">
        <v>301.23899999999998</v>
      </c>
      <c r="N361">
        <f>(D4-D5)*EXP(-(F4-F5)*I361)+(H4-H5)</f>
        <v>26.640295232577611</v>
      </c>
      <c r="O361">
        <f>(D4+D5)*EXP(-(F4+F5)*I361)+(H4+H5)</f>
        <v>27.81894320830045</v>
      </c>
    </row>
    <row r="362" spans="9:15" x14ac:dyDescent="0.3">
      <c r="I362">
        <v>99.722499999999997</v>
      </c>
      <c r="J362">
        <f>D4*EXP(-F4*I362)+H4</f>
        <v>27.22807475507021</v>
      </c>
      <c r="K362">
        <f>L362* E6/M362</f>
        <v>27.236927760184585</v>
      </c>
      <c r="L362">
        <v>27.815999999999999</v>
      </c>
      <c r="M362">
        <v>301.65199999999999</v>
      </c>
      <c r="N362">
        <f>(D4-D5)*EXP(-(F4-F5)*I362)+(H4-H5)</f>
        <v>26.635405111743623</v>
      </c>
      <c r="O362">
        <f>(D4+D5)*EXP(-(F4+F5)*I362)+(H4+H5)</f>
        <v>27.813164479839482</v>
      </c>
    </row>
    <row r="363" spans="9:15" x14ac:dyDescent="0.3">
      <c r="I363">
        <v>100.0002777777778</v>
      </c>
      <c r="J363">
        <f>D4*EXP(-F4*I363)+H4</f>
        <v>27.222749801661308</v>
      </c>
      <c r="K363">
        <f>L363* E6/M363</f>
        <v>27.240244110273441</v>
      </c>
      <c r="L363">
        <v>27.805</v>
      </c>
      <c r="M363">
        <v>301.49599999999998</v>
      </c>
      <c r="N363">
        <f>(D4-D5)*EXP(-(F4-F5)*I363)+(H4-H5)</f>
        <v>26.630518612123261</v>
      </c>
      <c r="O363">
        <f>(D4+D5)*EXP(-(F4+F5)*I363)+(H4+H5)</f>
        <v>27.80739053261674</v>
      </c>
    </row>
    <row r="364" spans="9:15" x14ac:dyDescent="0.3">
      <c r="I364">
        <v>100.2780555555556</v>
      </c>
      <c r="J364">
        <f>D4*EXP(-F4*I364)+H4</f>
        <v>27.217429022760108</v>
      </c>
      <c r="K364">
        <f>L364* E6/M364</f>
        <v>27.266801276512851</v>
      </c>
      <c r="L364">
        <v>27.831</v>
      </c>
      <c r="M364">
        <v>301.48399999999998</v>
      </c>
      <c r="N364">
        <f>(D4-D5)*EXP(-(F4-F5)*I364)+(H4-H5)</f>
        <v>26.625635731034958</v>
      </c>
      <c r="O364">
        <f>(D4+D5)*EXP(-(F4+F5)*I364)+(H4+H5)</f>
        <v>27.801621362676293</v>
      </c>
    </row>
    <row r="365" spans="9:15" x14ac:dyDescent="0.3">
      <c r="I365">
        <v>100.5558333333333</v>
      </c>
      <c r="J365">
        <f>D4*EXP(-F4*I365)+H4</f>
        <v>27.212112415093991</v>
      </c>
      <c r="K365">
        <f>L365* E6/M365</f>
        <v>27.260879989020278</v>
      </c>
      <c r="L365">
        <v>27.84</v>
      </c>
      <c r="M365">
        <v>301.64699999999999</v>
      </c>
      <c r="N365">
        <f>(D4-D5)*EXP(-(F4-F5)*I365)+(H4-H5)</f>
        <v>26.620756465799133</v>
      </c>
      <c r="O365">
        <f>(D4+D5)*EXP(-(F4+F5)*I365)+(H4+H5)</f>
        <v>27.795856966065493</v>
      </c>
    </row>
    <row r="366" spans="9:15" x14ac:dyDescent="0.3">
      <c r="I366">
        <v>100.8336111111111</v>
      </c>
      <c r="J366">
        <f>D4*EXP(-F4*I366)+H4</f>
        <v>27.206799975392919</v>
      </c>
      <c r="K366">
        <f>L366* E6/M366</f>
        <v>27.240283154377931</v>
      </c>
      <c r="L366">
        <v>27.815000000000001</v>
      </c>
      <c r="M366">
        <v>301.60399999999998</v>
      </c>
      <c r="N366">
        <f>(D4-D5)*EXP(-(F4-F5)*I366)+(H4-H5)</f>
        <v>26.61588081373818</v>
      </c>
      <c r="O366">
        <f>(D4+D5)*EXP(-(F4+F5)*I366)+(H4+H5)</f>
        <v>27.79009733883494</v>
      </c>
    </row>
    <row r="367" spans="9:15" x14ac:dyDescent="0.3">
      <c r="I367">
        <v>101.1113888888889</v>
      </c>
      <c r="J367">
        <f>D4*EXP(-F4*I367)+H4</f>
        <v>27.201491700389397</v>
      </c>
      <c r="K367">
        <f>L367* E6/M367</f>
        <v>27.264359230946212</v>
      </c>
      <c r="L367">
        <v>27.818999999999999</v>
      </c>
      <c r="M367">
        <v>301.38099999999997</v>
      </c>
      <c r="N367">
        <f>(D4-D5)*EXP(-(F4-F5)*I367)+(H4-H5)</f>
        <v>26.611008772176497</v>
      </c>
      <c r="O367">
        <f>(D4+D5)*EXP(-(F4+F5)*I367)+(H4+H5)</f>
        <v>27.784342477038528</v>
      </c>
    </row>
    <row r="368" spans="9:15" x14ac:dyDescent="0.3">
      <c r="I368">
        <v>101.3891666666667</v>
      </c>
      <c r="J368">
        <f>D4*EXP(-F4*I368)+H4</f>
        <v>27.19618758681851</v>
      </c>
      <c r="K368">
        <f>L368* E6/M368</f>
        <v>27.255042369753074</v>
      </c>
      <c r="L368">
        <v>27.812999999999999</v>
      </c>
      <c r="M368">
        <v>301.41899999999998</v>
      </c>
      <c r="N368">
        <f>(D4-D5)*EXP(-(F4-F5)*I368)+(H4-H5)</f>
        <v>26.606140338440447</v>
      </c>
      <c r="O368">
        <f>(D4+D5)*EXP(-(F4+F5)*I368)+(H4+H5)</f>
        <v>27.7785923767334</v>
      </c>
    </row>
    <row r="369" spans="9:15" x14ac:dyDescent="0.3">
      <c r="I369">
        <v>101.6669444444444</v>
      </c>
      <c r="J369">
        <f>D4*EXP(-F4*I369)+H4</f>
        <v>27.19088763141789</v>
      </c>
      <c r="K369">
        <f>L369* E6/M369</f>
        <v>27.23022394182621</v>
      </c>
      <c r="L369">
        <v>27.785</v>
      </c>
      <c r="M369">
        <v>301.39</v>
      </c>
      <c r="N369">
        <f>(D4-D5)*EXP(-(F4-F5)*I369)+(H4-H5)</f>
        <v>26.601275509858372</v>
      </c>
      <c r="O369">
        <f>(D4+D5)*EXP(-(F4+F5)*I369)+(H4+H5)</f>
        <v>27.772847033979964</v>
      </c>
    </row>
    <row r="370" spans="9:15" x14ac:dyDescent="0.3">
      <c r="I370">
        <v>101.9447222222222</v>
      </c>
      <c r="J370">
        <f>D4*EXP(-F4*I370)+H4</f>
        <v>27.185591830927734</v>
      </c>
      <c r="K370">
        <f>L370* E6/M370</f>
        <v>27.216567169614247</v>
      </c>
      <c r="L370">
        <v>27.773</v>
      </c>
      <c r="M370">
        <v>301.411</v>
      </c>
      <c r="N370">
        <f>(D4-D5)*EXP(-(F4-F5)*I370)+(H4-H5)</f>
        <v>26.596414283760602</v>
      </c>
      <c r="O370">
        <f>(D4+D5)*EXP(-(F4+F5)*I370)+(H4+H5)</f>
        <v>27.767106444841893</v>
      </c>
    </row>
    <row r="371" spans="9:15" x14ac:dyDescent="0.3">
      <c r="I371">
        <v>102.2225</v>
      </c>
      <c r="J371">
        <f>D4*EXP(-F4*I371)+H4</f>
        <v>27.180300182090789</v>
      </c>
      <c r="K371">
        <f>L371* E6/M371</f>
        <v>27.238550036802817</v>
      </c>
      <c r="L371">
        <v>27.797000000000001</v>
      </c>
      <c r="M371">
        <v>301.428</v>
      </c>
      <c r="N371">
        <f>(D4-D5)*EXP(-(F4-F5)*I371)+(H4-H5)</f>
        <v>26.591556657479437</v>
      </c>
      <c r="O371">
        <f>(D4+D5)*EXP(-(F4+F5)*I371)+(H4+H5)</f>
        <v>27.761370605386109</v>
      </c>
    </row>
    <row r="372" spans="9:15" x14ac:dyDescent="0.3">
      <c r="I372">
        <v>102.5002777777778</v>
      </c>
      <c r="J372">
        <f>D4*EXP(-F4*I372)+H4</f>
        <v>27.175012681652362</v>
      </c>
      <c r="K372">
        <f>L372* E6/M372</f>
        <v>27.227401582509032</v>
      </c>
      <c r="L372">
        <v>27.78</v>
      </c>
      <c r="M372">
        <v>301.36700000000002</v>
      </c>
      <c r="N372">
        <f>(D4-D5)*EXP(-(F4-F5)*I372)+(H4-H5)</f>
        <v>26.586702628349155</v>
      </c>
      <c r="O372">
        <f>(D4+D5)*EXP(-(F4+F5)*I372)+(H4+H5)</f>
        <v>27.755639511682794</v>
      </c>
    </row>
    <row r="373" spans="9:15" x14ac:dyDescent="0.3">
      <c r="I373">
        <v>102.7780555555556</v>
      </c>
      <c r="J373">
        <f>D4*EXP(-F4*I373)+H4</f>
        <v>27.169729326360304</v>
      </c>
      <c r="K373">
        <f>L373* E6/M373</f>
        <v>27.222921188896706</v>
      </c>
      <c r="L373">
        <v>27.783999999999999</v>
      </c>
      <c r="M373">
        <v>301.45999999999998</v>
      </c>
      <c r="N373">
        <f>(D4-D5)*EXP(-(F4-F5)*I373)+(H4-H5)</f>
        <v>26.581852193706005</v>
      </c>
      <c r="O373">
        <f>(D4+D5)*EXP(-(F4+F5)*I373)+(H4+H5)</f>
        <v>27.749913159805377</v>
      </c>
    </row>
    <row r="374" spans="9:15" x14ac:dyDescent="0.3">
      <c r="I374">
        <v>103.0558333333333</v>
      </c>
      <c r="J374">
        <f>D4*EXP(-F4*I374)+H4</f>
        <v>27.164450112965028</v>
      </c>
      <c r="K374">
        <f>L374* E6/M374</f>
        <v>27.213123132033445</v>
      </c>
      <c r="L374">
        <v>27.774000000000001</v>
      </c>
      <c r="M374">
        <v>301.45999999999998</v>
      </c>
      <c r="N374">
        <f>(D4-D5)*EXP(-(F4-F5)*I374)+(H4-H5)</f>
        <v>26.577005350888221</v>
      </c>
      <c r="O374">
        <f>(D4+D5)*EXP(-(F4+F5)*I374)+(H4+H5)</f>
        <v>27.744191545830542</v>
      </c>
    </row>
    <row r="375" spans="9:15" x14ac:dyDescent="0.3">
      <c r="I375">
        <v>103.3336111111111</v>
      </c>
      <c r="J375">
        <f>D4*EXP(-F4*I375)+H4</f>
        <v>27.159175038219473</v>
      </c>
      <c r="K375">
        <f>L375* E6/M375</f>
        <v>27.19977664578666</v>
      </c>
      <c r="L375">
        <v>27.745000000000001</v>
      </c>
      <c r="M375">
        <v>301.29300000000001</v>
      </c>
      <c r="N375">
        <f>(D4-D5)*EXP(-(F4-F5)*I375)+(H4-H5)</f>
        <v>26.572162097235985</v>
      </c>
      <c r="O375">
        <f>(D4+D5)*EXP(-(F4+F5)*I375)+(H4+H5)</f>
        <v>27.738474665838215</v>
      </c>
    </row>
    <row r="376" spans="9:15" x14ac:dyDescent="0.3">
      <c r="I376">
        <v>103.6113888888889</v>
      </c>
      <c r="J376">
        <f>D4*EXP(-F4*I376)+H4</f>
        <v>27.153904098879142</v>
      </c>
      <c r="K376">
        <f>L376* E6/M376</f>
        <v>27.212107322655729</v>
      </c>
      <c r="L376">
        <v>27.762</v>
      </c>
      <c r="M376">
        <v>301.34100000000001</v>
      </c>
      <c r="N376">
        <f>(D4-D5)*EXP(-(F4-F5)*I376)+(H4-H5)</f>
        <v>26.567322430091469</v>
      </c>
      <c r="O376">
        <f>(D4+D5)*EXP(-(F4+F5)*I376)+(H4+H5)</f>
        <v>27.732762515911563</v>
      </c>
    </row>
    <row r="377" spans="9:15" x14ac:dyDescent="0.3">
      <c r="I377">
        <v>103.8891666666667</v>
      </c>
      <c r="J377">
        <f>D4*EXP(-F4*I377)+H4</f>
        <v>27.148637291702077</v>
      </c>
      <c r="K377">
        <f>L377* E6/M377</f>
        <v>27.202833594985229</v>
      </c>
      <c r="L377">
        <v>27.745999999999999</v>
      </c>
      <c r="M377">
        <v>301.27</v>
      </c>
      <c r="N377">
        <f>(D4-D5)*EXP(-(F4-F5)*I377)+(H4-H5)</f>
        <v>26.562486346798803</v>
      </c>
      <c r="O377">
        <f>(D4+D5)*EXP(-(F4+F5)*I377)+(H4+H5)</f>
        <v>27.727055092137</v>
      </c>
    </row>
    <row r="378" spans="9:15" x14ac:dyDescent="0.3">
      <c r="I378">
        <v>104.1669444444444</v>
      </c>
      <c r="J378">
        <f>D4*EXP(-F4*I378)+H4</f>
        <v>27.143374613448863</v>
      </c>
      <c r="K378">
        <f>L378* E6/M378</f>
        <v>27.162478054086289</v>
      </c>
      <c r="L378">
        <v>27.710999999999999</v>
      </c>
      <c r="M378">
        <v>301.33699999999999</v>
      </c>
      <c r="N378">
        <f>(D4-D5)*EXP(-(F4-F5)*I378)+(H4-H5)</f>
        <v>26.557653844704092</v>
      </c>
      <c r="O378">
        <f>(D4+D5)*EXP(-(F4+F5)*I378)+(H4+H5)</f>
        <v>27.721352390604174</v>
      </c>
    </row>
    <row r="379" spans="9:15" x14ac:dyDescent="0.3">
      <c r="I379">
        <v>104.4447222222222</v>
      </c>
      <c r="J379">
        <f>D4*EXP(-F4*I379)+H4</f>
        <v>27.138116060882616</v>
      </c>
      <c r="K379">
        <f>L379* E6/M379</f>
        <v>27.177551649334738</v>
      </c>
      <c r="L379">
        <v>27.71</v>
      </c>
      <c r="M379">
        <v>301.15899999999999</v>
      </c>
      <c r="N379">
        <f>(D4-D5)*EXP(-(F4-F5)*I379)+(H4-H5)</f>
        <v>26.552824921155391</v>
      </c>
      <c r="O379">
        <f>(D4+D5)*EXP(-(F4+F5)*I379)+(H4+H5)</f>
        <v>27.715654407405964</v>
      </c>
    </row>
    <row r="380" spans="9:15" x14ac:dyDescent="0.3">
      <c r="I380">
        <v>104.7225</v>
      </c>
      <c r="J380">
        <f>D4*EXP(-F4*I380)+H4</f>
        <v>27.132861630769</v>
      </c>
      <c r="K380">
        <f>L380* E6/M380</f>
        <v>27.16313461532895</v>
      </c>
      <c r="L380">
        <v>27.677</v>
      </c>
      <c r="M380">
        <v>300.95999999999998</v>
      </c>
      <c r="N380">
        <f>(D4-D5)*EXP(-(F4-F5)*I380)+(H4-H5)</f>
        <v>26.547999573502743</v>
      </c>
      <c r="O380">
        <f>(D4+D5)*EXP(-(F4+F5)*I380)+(H4+H5)</f>
        <v>27.709961138638494</v>
      </c>
    </row>
    <row r="381" spans="9:15" x14ac:dyDescent="0.3">
      <c r="I381">
        <v>105.0002777777778</v>
      </c>
      <c r="J381">
        <f>D4*EXP(-F4*I381)+H4</f>
        <v>27.127611319876209</v>
      </c>
      <c r="K381">
        <f>L381* E6/M381</f>
        <v>27.159671916901679</v>
      </c>
      <c r="L381">
        <v>27.687999999999999</v>
      </c>
      <c r="M381">
        <v>301.11799999999999</v>
      </c>
      <c r="N381">
        <f>(D4-D5)*EXP(-(F4-F5)*I381)+(H4-H5)</f>
        <v>26.543177799098125</v>
      </c>
      <c r="O381">
        <f>(D4+D5)*EXP(-(F4+F5)*I381)+(H4+H5)</f>
        <v>27.704272580401103</v>
      </c>
    </row>
    <row r="382" spans="9:15" x14ac:dyDescent="0.3">
      <c r="I382">
        <v>105.2780555555556</v>
      </c>
      <c r="J382">
        <f>D4*EXP(-F4*I382)+H4</f>
        <v>27.122365124974969</v>
      </c>
      <c r="K382">
        <f>L382* E6/M382</f>
        <v>27.135678357810136</v>
      </c>
      <c r="L382">
        <v>27.638000000000002</v>
      </c>
      <c r="M382">
        <v>300.83999999999997</v>
      </c>
      <c r="N382">
        <f>(D4-D5)*EXP(-(F4-F5)*I382)+(H4-H5)</f>
        <v>26.538359595295496</v>
      </c>
      <c r="O382">
        <f>(D4+D5)*EXP(-(F4+F5)*I382)+(H4+H5)</f>
        <v>27.698588728796373</v>
      </c>
    </row>
    <row r="383" spans="9:15" x14ac:dyDescent="0.3">
      <c r="I383">
        <v>105.5558333333333</v>
      </c>
      <c r="J383">
        <f>D4*EXP(-F4*I383)+H4</f>
        <v>27.117123042838546</v>
      </c>
      <c r="K383">
        <f>L383* E6/M383</f>
        <v>27.131800324922317</v>
      </c>
      <c r="L383">
        <v>27.638000000000002</v>
      </c>
      <c r="M383">
        <v>300.88299999999998</v>
      </c>
      <c r="N383">
        <f>(D4-D5)*EXP(-(F4-F5)*I383)+(H4-H5)</f>
        <v>26.533544959450769</v>
      </c>
      <c r="O383">
        <f>(D4+D5)*EXP(-(F4+F5)*I383)+(H4+H5)</f>
        <v>27.692909579930095</v>
      </c>
    </row>
    <row r="384" spans="9:15" x14ac:dyDescent="0.3">
      <c r="I384">
        <v>105.8336111111111</v>
      </c>
      <c r="J384">
        <f>D4*EXP(-F4*I384)+H4</f>
        <v>27.111885070242725</v>
      </c>
      <c r="K384">
        <f>L384* E6/M384</f>
        <v>27.137329663617241</v>
      </c>
      <c r="L384">
        <v>27.643999999999998</v>
      </c>
      <c r="M384">
        <v>300.887</v>
      </c>
      <c r="N384">
        <f>(D4-D5)*EXP(-(F4-F5)*I384)+(H4-H5)</f>
        <v>26.52873388892181</v>
      </c>
      <c r="O384">
        <f>(D4+D5)*EXP(-(F4+F5)*I384)+(H4+H5)</f>
        <v>27.687235129911297</v>
      </c>
    </row>
    <row r="385" spans="9:15" x14ac:dyDescent="0.3">
      <c r="I385">
        <v>106.1111111111111</v>
      </c>
      <c r="J385">
        <f>D4*EXP(-F4*I385)+H4</f>
        <v>27.106656435782067</v>
      </c>
      <c r="K385">
        <f>L385* E6/M385</f>
        <v>27.138384618741402</v>
      </c>
      <c r="L385">
        <v>27.638000000000002</v>
      </c>
      <c r="M385">
        <v>300.81</v>
      </c>
      <c r="N385">
        <f>(D4-D5)*EXP(-(F4-F5)*I385)+(H4-H5)</f>
        <v>26.523931186797622</v>
      </c>
      <c r="O385">
        <f>(D4+D5)*EXP(-(F4+F5)*I385)+(H4+H5)</f>
        <v>27.681571042263435</v>
      </c>
    </row>
    <row r="386" spans="9:15" x14ac:dyDescent="0.3">
      <c r="I386">
        <v>106.3891666666667</v>
      </c>
      <c r="J386">
        <f>D4*EXP(-F4*I386)+H4</f>
        <v>27.101421440788691</v>
      </c>
      <c r="K386">
        <f>L386* E6/M386</f>
        <v>27.149271744238089</v>
      </c>
      <c r="L386">
        <v>27.666</v>
      </c>
      <c r="M386">
        <v>300.99400000000003</v>
      </c>
      <c r="N386">
        <f>(D4-D5)*EXP(-(F4-F5)*I386)+(H4-H5)</f>
        <v>26.519122433252456</v>
      </c>
      <c r="O386">
        <f>(D4+D5)*EXP(-(F4+F5)*I386)+(H4+H5)</f>
        <v>27.675900310868304</v>
      </c>
    </row>
    <row r="387" spans="9:15" x14ac:dyDescent="0.3">
      <c r="I387">
        <v>106.6669444444444</v>
      </c>
      <c r="J387">
        <f>D4*EXP(-F4*I387)+H4</f>
        <v>27.096195777494685</v>
      </c>
      <c r="K387">
        <f>L387* E6/M387</f>
        <v>27.092807101739631</v>
      </c>
      <c r="L387">
        <v>27.617999999999999</v>
      </c>
      <c r="M387">
        <v>301.09800000000001</v>
      </c>
      <c r="N387">
        <f>(D4-D5)*EXP(-(F4-F5)*I387)+(H4-H5)</f>
        <v>26.514322042837584</v>
      </c>
      <c r="O387">
        <f>(D4+D5)*EXP(-(F4+F5)*I387)+(H4+H5)</f>
        <v>27.670239934078239</v>
      </c>
    </row>
    <row r="388" spans="9:15" x14ac:dyDescent="0.3">
      <c r="I388">
        <v>106.9447222222222</v>
      </c>
      <c r="J388">
        <f>D4*EXP(-F4*I388)+H4</f>
        <v>27.090974210869703</v>
      </c>
      <c r="K388">
        <f>L388* E6/M388</f>
        <v>27.118337137377519</v>
      </c>
      <c r="L388">
        <v>27.66</v>
      </c>
      <c r="M388">
        <v>301.27199999999999</v>
      </c>
      <c r="N388">
        <f>(D4-D5)*EXP(-(F4-F5)*I388)+(H4-H5)</f>
        <v>26.509525207189501</v>
      </c>
      <c r="O388">
        <f>(D4+D5)*EXP(-(F4+F5)*I388)+(H4+H5)</f>
        <v>27.664584240603897</v>
      </c>
    </row>
    <row r="389" spans="9:15" x14ac:dyDescent="0.3">
      <c r="I389">
        <v>107.2225</v>
      </c>
      <c r="J389">
        <f>D4*EXP(-F4*I389)+H4</f>
        <v>27.085756737702148</v>
      </c>
      <c r="K389">
        <f>L389* E6/M389</f>
        <v>27.103939583443591</v>
      </c>
      <c r="L389">
        <v>27.631</v>
      </c>
      <c r="M389">
        <v>301.11599999999999</v>
      </c>
      <c r="N389">
        <f>(D4-D5)*EXP(-(F4-F5)*I389)+(H4-H5)</f>
        <v>26.504731923675859</v>
      </c>
      <c r="O389">
        <f>(D4+D5)*EXP(-(F4+F5)*I389)+(H4+H5)</f>
        <v>27.658933226570372</v>
      </c>
    </row>
    <row r="390" spans="9:15" x14ac:dyDescent="0.3">
      <c r="I390">
        <v>107.5002777777778</v>
      </c>
      <c r="J390">
        <f>D4*EXP(-F4*I390)+H4</f>
        <v>27.080543354782943</v>
      </c>
      <c r="K390">
        <f>L390* E6/M390</f>
        <v>27.115469406109884</v>
      </c>
      <c r="L390">
        <v>27.64</v>
      </c>
      <c r="M390">
        <v>301.08600000000001</v>
      </c>
      <c r="N390">
        <f>(D4-D5)*EXP(-(F4-F5)*I390)+(H4-H5)</f>
        <v>26.499942189666235</v>
      </c>
      <c r="O390">
        <f>(D4+D5)*EXP(-(F4+F5)*I390)+(H4+H5)</f>
        <v>27.653286888105963</v>
      </c>
    </row>
    <row r="391" spans="9:15" x14ac:dyDescent="0.3">
      <c r="I391">
        <v>107.7780555555556</v>
      </c>
      <c r="J391">
        <f>D4*EXP(-F4*I391)+H4</f>
        <v>27.07533405890554</v>
      </c>
      <c r="K391">
        <f>L391* E6/M391</f>
        <v>27.108797307277925</v>
      </c>
      <c r="L391">
        <v>27.640999999999998</v>
      </c>
      <c r="M391">
        <v>301.17099999999999</v>
      </c>
      <c r="N391">
        <f>(D4-D5)*EXP(-(F4-F5)*I391)+(H4-H5)</f>
        <v>26.49515600253217</v>
      </c>
      <c r="O391">
        <f>(D4+D5)*EXP(-(F4+F5)*I391)+(H4+H5)</f>
        <v>27.647645221342167</v>
      </c>
    </row>
    <row r="392" spans="9:15" x14ac:dyDescent="0.3">
      <c r="I392">
        <v>108.0558333333333</v>
      </c>
      <c r="J392">
        <f>D4*EXP(-F4*I392)+H4</f>
        <v>27.070128846865884</v>
      </c>
      <c r="K392">
        <f>L392* E6/M392</f>
        <v>27.089649486431078</v>
      </c>
      <c r="L392">
        <v>27.619</v>
      </c>
      <c r="M392">
        <v>301.14400000000001</v>
      </c>
      <c r="N392">
        <f>(D4-D5)*EXP(-(F4-F5)*I392)+(H4-H5)</f>
        <v>26.490373359647144</v>
      </c>
      <c r="O392">
        <f>(D4+D5)*EXP(-(F4+F5)*I392)+(H4+H5)</f>
        <v>27.642008222413686</v>
      </c>
    </row>
    <row r="393" spans="9:15" x14ac:dyDescent="0.3">
      <c r="I393">
        <v>108.3336111111111</v>
      </c>
      <c r="J393">
        <f>D4*EXP(-F4*I393)+H4</f>
        <v>27.064927715462449</v>
      </c>
      <c r="K393">
        <f>L393* E6/M393</f>
        <v>27.094960386673215</v>
      </c>
      <c r="L393">
        <v>27.638999999999999</v>
      </c>
      <c r="M393">
        <v>301.303</v>
      </c>
      <c r="N393">
        <f>(D4-D5)*EXP(-(F4-F5)*I393)+(H4-H5)</f>
        <v>26.48559425838658</v>
      </c>
      <c r="O393">
        <f>(D4+D5)*EXP(-(F4+F5)*I393)+(H4+H5)</f>
        <v>27.636375887458417</v>
      </c>
    </row>
    <row r="394" spans="9:15" x14ac:dyDescent="0.3">
      <c r="I394">
        <v>108.6113888888889</v>
      </c>
      <c r="J394">
        <f>D4*EXP(-F4*I394)+H4</f>
        <v>27.059730661496211</v>
      </c>
      <c r="K394">
        <f>L394* E6/M394</f>
        <v>27.140505319009751</v>
      </c>
      <c r="L394">
        <v>27.684999999999999</v>
      </c>
      <c r="M394">
        <v>301.298</v>
      </c>
      <c r="N394">
        <f>(D4-D5)*EXP(-(F4-F5)*I394)+(H4-H5)</f>
        <v>26.480818696127855</v>
      </c>
      <c r="O394">
        <f>(D4+D5)*EXP(-(F4+F5)*I394)+(H4+H5)</f>
        <v>27.630748212617458</v>
      </c>
    </row>
    <row r="395" spans="9:15" x14ac:dyDescent="0.3">
      <c r="I395">
        <v>108.8888888888889</v>
      </c>
      <c r="J395">
        <f>D4*EXP(-F4*I395)+H4</f>
        <v>27.054542872716357</v>
      </c>
      <c r="K395">
        <f>L395* E6/M395</f>
        <v>27.113291959095932</v>
      </c>
      <c r="L395">
        <v>27.67</v>
      </c>
      <c r="M395">
        <v>301.43700000000001</v>
      </c>
      <c r="N395">
        <f>(D4-D5)*EXP(-(F4-F5)*I395)+(H4-H5)</f>
        <v>26.476051440510599</v>
      </c>
      <c r="O395">
        <f>(D4+D5)*EXP(-(F4+F5)*I395)+(H4+H5)</f>
        <v>27.625130814729161</v>
      </c>
    </row>
    <row r="396" spans="9:15" x14ac:dyDescent="0.3">
      <c r="I396">
        <v>109.1669444444444</v>
      </c>
      <c r="J396">
        <f>D4*EXP(-F4*I396)+H4</f>
        <v>27.049348773091765</v>
      </c>
      <c r="K396">
        <f>L396* E6/M396</f>
        <v>27.115801076558288</v>
      </c>
      <c r="L396">
        <v>27.670999999999999</v>
      </c>
      <c r="M396">
        <v>301.42</v>
      </c>
      <c r="N396">
        <f>(D4-D5)*EXP(-(F4-F5)*I396)+(H4-H5)</f>
        <v>26.471278178135091</v>
      </c>
      <c r="O396">
        <f>(D4+D5)*EXP(-(F4+F5)*I396)+(H4+H5)</f>
        <v>27.619506827858807</v>
      </c>
    </row>
    <row r="397" spans="9:15" x14ac:dyDescent="0.3">
      <c r="I397">
        <v>109.4447222222222</v>
      </c>
      <c r="J397">
        <f>D4*EXP(-F4*I397)+H4</f>
        <v>27.044163932268045</v>
      </c>
      <c r="K397">
        <f>L397* E6/M397</f>
        <v>27.106575488201173</v>
      </c>
      <c r="L397">
        <v>27.667000000000002</v>
      </c>
      <c r="M397">
        <v>301.47899999999998</v>
      </c>
      <c r="N397">
        <f>(D4-D5)*EXP(-(F4-F5)*I397)+(H4-H5)</f>
        <v>26.466513217165499</v>
      </c>
      <c r="O397">
        <f>(D4+D5)*EXP(-(F4+F5)*I397)+(H4+H5)</f>
        <v>27.613893110239253</v>
      </c>
    </row>
    <row r="398" spans="9:15" x14ac:dyDescent="0.3">
      <c r="I398">
        <v>109.7225</v>
      </c>
      <c r="J398">
        <f>D4*EXP(-F4*I398)+H4</f>
        <v>27.03898315611049</v>
      </c>
      <c r="K398">
        <f>L398* E6/M398</f>
        <v>27.084756524369098</v>
      </c>
      <c r="L398">
        <v>27.655000000000001</v>
      </c>
      <c r="M398">
        <v>301.59100000000001</v>
      </c>
      <c r="N398">
        <f>(D4-D5)*EXP(-(F4-F5)*I398)+(H4-H5)</f>
        <v>26.461751784726623</v>
      </c>
      <c r="O398">
        <f>(D4+D5)*EXP(-(F4+F5)*I398)+(H4+H5)</f>
        <v>27.608284037330289</v>
      </c>
    </row>
    <row r="399" spans="9:15" x14ac:dyDescent="0.3">
      <c r="I399">
        <v>110.0002777777778</v>
      </c>
      <c r="J399">
        <f>D4*EXP(-F4*I399)+H4</f>
        <v>27.033806441432596</v>
      </c>
      <c r="K399">
        <f>L399* E6/M399</f>
        <v>27.071877131622394</v>
      </c>
      <c r="L399">
        <v>27.638000000000002</v>
      </c>
      <c r="M399">
        <v>301.54899999999998</v>
      </c>
      <c r="N399">
        <f>(D4-D5)*EXP(-(F4-F5)*I399)+(H4-H5)</f>
        <v>26.456993878205537</v>
      </c>
      <c r="O399">
        <f>(D4+D5)*EXP(-(F4+F5)*I399)+(H4+H5)</f>
        <v>27.602679605288944</v>
      </c>
    </row>
    <row r="400" spans="9:15" x14ac:dyDescent="0.3">
      <c r="I400">
        <v>110.2780555555556</v>
      </c>
      <c r="J400">
        <f>D4*EXP(-F4*I400)+H4</f>
        <v>27.028633785050356</v>
      </c>
      <c r="K400">
        <f>L400* E6/M400</f>
        <v>27.076513818241597</v>
      </c>
      <c r="L400">
        <v>27.631</v>
      </c>
      <c r="M400">
        <v>301.42099999999999</v>
      </c>
      <c r="N400">
        <f>(D4-D5)*EXP(-(F4-F5)*I400)+(H4-H5)</f>
        <v>26.45223949499124</v>
      </c>
      <c r="O400">
        <f>(D4+D5)*EXP(-(F4+F5)*I400)+(H4+H5)</f>
        <v>27.597079810275432</v>
      </c>
    </row>
    <row r="401" spans="9:15" x14ac:dyDescent="0.3">
      <c r="I401">
        <v>110.5558333333333</v>
      </c>
      <c r="J401">
        <f>D4*EXP(-F4*I401)+H4</f>
        <v>27.023465183782267</v>
      </c>
      <c r="K401">
        <f>L401* E6/M401</f>
        <v>27.110915008715576</v>
      </c>
      <c r="L401">
        <v>27.635999999999999</v>
      </c>
      <c r="M401">
        <v>301.09300000000002</v>
      </c>
      <c r="N401">
        <f>(D4-D5)*EXP(-(F4-F5)*I401)+(H4-H5)</f>
        <v>26.447488632474659</v>
      </c>
      <c r="O401">
        <f>(D4+D5)*EXP(-(F4+F5)*I401)+(H4+H5)</f>
        <v>27.59148464845314</v>
      </c>
    </row>
    <row r="402" spans="9:15" x14ac:dyDescent="0.3">
      <c r="I402">
        <v>110.8336111111111</v>
      </c>
      <c r="J402">
        <f>D4*EXP(-F4*I402)+H4</f>
        <v>27.018300634449311</v>
      </c>
      <c r="K402">
        <f>L402* E6/M402</f>
        <v>27.090929073456678</v>
      </c>
      <c r="L402">
        <v>27.626999999999999</v>
      </c>
      <c r="M402">
        <v>301.21699999999998</v>
      </c>
      <c r="N402">
        <f>(D4-D5)*EXP(-(F4-F5)*I402)+(H4-H5)</f>
        <v>26.442741288048666</v>
      </c>
      <c r="O402">
        <f>(D4+D5)*EXP(-(F4+F5)*I402)+(H4+H5)</f>
        <v>27.58589411598863</v>
      </c>
    </row>
    <row r="403" spans="9:15" x14ac:dyDescent="0.3">
      <c r="I403">
        <v>111.1113888888889</v>
      </c>
      <c r="J403">
        <f>D4*EXP(-F4*I403)+H4</f>
        <v>27.013140133874959</v>
      </c>
      <c r="K403">
        <f>L403* E6/M403</f>
        <v>27.056241458957214</v>
      </c>
      <c r="L403">
        <v>27.593</v>
      </c>
      <c r="M403">
        <v>301.23200000000003</v>
      </c>
      <c r="N403">
        <f>(D4-D5)*EXP(-(F4-F5)*I403)+(H4-H5)</f>
        <v>26.437997459108061</v>
      </c>
      <c r="O403">
        <f>(D4+D5)*EXP(-(F4+F5)*I403)+(H4+H5)</f>
        <v>27.580308209051644</v>
      </c>
    </row>
    <row r="404" spans="9:15" x14ac:dyDescent="0.3">
      <c r="I404">
        <v>111.3891666666667</v>
      </c>
      <c r="J404">
        <f>D4*EXP(-F4*I404)+H4</f>
        <v>27.007983678885186</v>
      </c>
      <c r="K404">
        <f>L404* E6/M404</f>
        <v>27.064840061392633</v>
      </c>
      <c r="L404">
        <v>27.608000000000001</v>
      </c>
      <c r="M404">
        <v>301.3</v>
      </c>
      <c r="N404">
        <f>(D4-D5)*EXP(-(F4-F5)*I404)+(H4-H5)</f>
        <v>26.433257143049563</v>
      </c>
      <c r="O404">
        <f>(D4+D5)*EXP(-(F4+F5)*I404)+(H4+H5)</f>
        <v>27.574726923815074</v>
      </c>
    </row>
    <row r="405" spans="9:15" x14ac:dyDescent="0.3">
      <c r="I405">
        <v>111.6669444444444</v>
      </c>
      <c r="J405">
        <f>D4*EXP(-F4*I405)+H4</f>
        <v>27.002831266308451</v>
      </c>
      <c r="K405">
        <f>L405* E6/M405</f>
        <v>27.090345939067571</v>
      </c>
      <c r="L405">
        <v>27.632000000000001</v>
      </c>
      <c r="M405">
        <v>301.27800000000002</v>
      </c>
      <c r="N405">
        <f>(D4-D5)*EXP(-(F4-F5)*I405)+(H4-H5)</f>
        <v>26.428520337271831</v>
      </c>
      <c r="O405">
        <f>(D4+D5)*EXP(-(F4+F5)*I405)+(H4+H5)</f>
        <v>27.569150256455004</v>
      </c>
    </row>
    <row r="406" spans="9:15" x14ac:dyDescent="0.3">
      <c r="I406">
        <v>111.9447222222222</v>
      </c>
      <c r="J406">
        <f>D4*EXP(-F4*I406)+H4</f>
        <v>26.997682892975689</v>
      </c>
      <c r="K406">
        <f>L406* E6/M406</f>
        <v>27.049398652271524</v>
      </c>
      <c r="L406">
        <v>27.608000000000001</v>
      </c>
      <c r="M406">
        <v>301.47199999999998</v>
      </c>
      <c r="N406">
        <f>(D4-D5)*EXP(-(F4-F5)*I406)+(H4-H5)</f>
        <v>26.423787039175444</v>
      </c>
      <c r="O406">
        <f>(D4+D5)*EXP(-(F4+F5)*I406)+(H4+H5)</f>
        <v>27.563578203150655</v>
      </c>
    </row>
    <row r="407" spans="9:15" x14ac:dyDescent="0.3">
      <c r="I407">
        <v>112.2225</v>
      </c>
      <c r="J407">
        <f>D4*EXP(-F4*I407)+H4</f>
        <v>26.99253855572033</v>
      </c>
      <c r="K407">
        <f>L407* E6/M407</f>
        <v>27.055807773743805</v>
      </c>
      <c r="L407">
        <v>27.603000000000002</v>
      </c>
      <c r="M407">
        <v>301.346</v>
      </c>
      <c r="N407">
        <f>(D4-D5)*EXP(-(F4-F5)*I407)+(H4-H5)</f>
        <v>26.419057246162907</v>
      </c>
      <c r="O407">
        <f>(D4+D5)*EXP(-(F4+F5)*I407)+(H4+H5)</f>
        <v>27.558010760084429</v>
      </c>
    </row>
    <row r="408" spans="9:15" x14ac:dyDescent="0.3">
      <c r="I408">
        <v>112.5002777777778</v>
      </c>
      <c r="J408">
        <f>D4*EXP(-F4*I408)+H4</f>
        <v>26.987398251378281</v>
      </c>
      <c r="K408">
        <f>L408* E6/M408</f>
        <v>27.055530998170955</v>
      </c>
      <c r="L408">
        <v>27.603999999999999</v>
      </c>
      <c r="M408">
        <v>301.36</v>
      </c>
      <c r="N408">
        <f>(D4-D5)*EXP(-(F4-F5)*I408)+(H4-H5)</f>
        <v>26.414330955638647</v>
      </c>
      <c r="O408">
        <f>(D4+D5)*EXP(-(F4+F5)*I408)+(H4+H5)</f>
        <v>27.552447923441882</v>
      </c>
    </row>
    <row r="409" spans="9:15" x14ac:dyDescent="0.3">
      <c r="I409">
        <v>112.7777777777778</v>
      </c>
      <c r="J409">
        <f>D4*EXP(-F4*I409)+H4</f>
        <v>26.982267111050717</v>
      </c>
      <c r="K409">
        <f>L409* E6/M409</f>
        <v>27.028388148768475</v>
      </c>
      <c r="L409">
        <v>27.585000000000001</v>
      </c>
      <c r="M409">
        <v>301.45499999999998</v>
      </c>
      <c r="N409">
        <f>(D4-D5)*EXP(-(F4-F5)*I409)+(H4-H5)</f>
        <v>26.409612886052312</v>
      </c>
      <c r="O409">
        <f>(D4+D5)*EXP(-(F4+F5)*I409)+(H4+H5)</f>
        <v>27.546895245348015</v>
      </c>
    </row>
    <row r="410" spans="9:15" x14ac:dyDescent="0.3">
      <c r="I410">
        <v>113.0558333333333</v>
      </c>
      <c r="J410">
        <f>D4*EXP(-F4*I410)+H4</f>
        <v>26.977129728790164</v>
      </c>
      <c r="K410">
        <f>L410* E6/M410</f>
        <v>27.058957253337582</v>
      </c>
      <c r="L410">
        <v>27.614000000000001</v>
      </c>
      <c r="M410">
        <v>301.43099999999998</v>
      </c>
      <c r="N410">
        <f>(D4-D5)*EXP(-(F4-F5)*I410)+(H4-H5)</f>
        <v>26.404888871682289</v>
      </c>
      <c r="O410">
        <f>(D4+D5)*EXP(-(F4+F5)*I410)+(H4+H5)</f>
        <v>27.541336054185813</v>
      </c>
    </row>
    <row r="411" spans="9:15" x14ac:dyDescent="0.3">
      <c r="I411">
        <v>113.3336111111111</v>
      </c>
      <c r="J411">
        <f>D4*EXP(-F4*I411)+H4</f>
        <v>26.972001504228302</v>
      </c>
      <c r="K411">
        <f>L411* E6/M411</f>
        <v>27.003265565252004</v>
      </c>
      <c r="L411">
        <v>27.56</v>
      </c>
      <c r="M411">
        <v>301.46199999999999</v>
      </c>
      <c r="N411">
        <f>(D4-D5)*EXP(-(F4-F5)*I411)+(H4-H5)</f>
        <v>26.40017307306865</v>
      </c>
      <c r="O411">
        <f>(D4+D5)*EXP(-(F4+F5)*I411)+(H4+H5)</f>
        <v>27.535787013959165</v>
      </c>
    </row>
    <row r="412" spans="9:15" x14ac:dyDescent="0.3">
      <c r="I412">
        <v>113.6113888888889</v>
      </c>
      <c r="J412">
        <f>D4*EXP(-F4*I412)+H4</f>
        <v>26.966877299948173</v>
      </c>
      <c r="K412">
        <f>L412* E6/M412</f>
        <v>27.02895194339245</v>
      </c>
      <c r="L412">
        <v>27.581</v>
      </c>
      <c r="M412">
        <v>301.40499999999997</v>
      </c>
      <c r="N412">
        <f>(D4-D5)*EXP(-(F4-F5)*I412)+(H4-H5)</f>
        <v>26.395460766580211</v>
      </c>
      <c r="O412">
        <f>(D4+D5)*EXP(-(F4+F5)*I412)+(H4+H5)</f>
        <v>27.530242564929949</v>
      </c>
    </row>
    <row r="413" spans="9:15" x14ac:dyDescent="0.3">
      <c r="I413">
        <v>113.8891666666667</v>
      </c>
      <c r="J413">
        <f>D4*EXP(-F4*I413)+H4</f>
        <v>26.961757112798072</v>
      </c>
      <c r="K413">
        <f>L413* E6/M413</f>
        <v>27.024160528785455</v>
      </c>
      <c r="L413">
        <v>27.573</v>
      </c>
      <c r="M413">
        <v>301.37099999999998</v>
      </c>
      <c r="N413">
        <f>(D4-D5)*EXP(-(F4-F5)*I413)+(H4-H5)</f>
        <v>26.390751949630996</v>
      </c>
      <c r="O413">
        <f>(D4+D5)*EXP(-(F4+F5)*I413)+(H4+H5)</f>
        <v>27.524702703299468</v>
      </c>
    </row>
    <row r="414" spans="9:15" x14ac:dyDescent="0.3">
      <c r="I414">
        <v>114.1669444444444</v>
      </c>
      <c r="J414">
        <f>D4*EXP(-F4*I414)+H4</f>
        <v>26.956640939628763</v>
      </c>
      <c r="K414">
        <f>L414* E6/M414</f>
        <v>27.018883169246337</v>
      </c>
      <c r="L414">
        <v>27.571000000000002</v>
      </c>
      <c r="M414">
        <v>301.40800000000002</v>
      </c>
      <c r="N414">
        <f>(D4-D5)*EXP(-(F4-F5)*I414)+(H4-H5)</f>
        <v>26.38604661963695</v>
      </c>
      <c r="O414">
        <f>(D4+D5)*EXP(-(F4+F5)*I414)+(H4+H5)</f>
        <v>27.519167425272173</v>
      </c>
    </row>
    <row r="415" spans="9:15" x14ac:dyDescent="0.3">
      <c r="I415">
        <v>114.4447222222222</v>
      </c>
      <c r="J415">
        <f>D4*EXP(-F4*I415)+H4</f>
        <v>26.951528777293472</v>
      </c>
      <c r="K415">
        <f>L415* E6/M415</f>
        <v>26.986384549201968</v>
      </c>
      <c r="L415">
        <v>27.533999999999999</v>
      </c>
      <c r="M415">
        <v>301.36599999999999</v>
      </c>
      <c r="N415">
        <f>(D4-D5)*EXP(-(F4-F5)*I415)+(H4-H5)</f>
        <v>26.381344774015915</v>
      </c>
      <c r="O415">
        <f>(D4+D5)*EXP(-(F4+F5)*I415)+(H4+H5)</f>
        <v>27.513636727055655</v>
      </c>
    </row>
    <row r="416" spans="9:15" x14ac:dyDescent="0.3">
      <c r="I416">
        <v>114.7225</v>
      </c>
      <c r="J416">
        <f>D4*EXP(-F4*I416)+H4</f>
        <v>26.946420622647903</v>
      </c>
      <c r="K416">
        <f>L416* E6/M416</f>
        <v>27.01483104641683</v>
      </c>
      <c r="L416">
        <v>27.544</v>
      </c>
      <c r="M416">
        <v>301.15800000000002</v>
      </c>
      <c r="N416">
        <f>(D4-D5)*EXP(-(F4-F5)*I416)+(H4-H5)</f>
        <v>26.376646410187668</v>
      </c>
      <c r="O416">
        <f>(D4+D5)*EXP(-(F4+F5)*I416)+(H4+H5)</f>
        <v>27.508110604860647</v>
      </c>
    </row>
    <row r="417" spans="9:15" x14ac:dyDescent="0.3">
      <c r="I417">
        <v>115.0002777777778</v>
      </c>
      <c r="J417">
        <f>D4*EXP(-F4*I417)+H4</f>
        <v>26.941316472550216</v>
      </c>
      <c r="K417">
        <f>L417* E6/M417</f>
        <v>26.998853394782763</v>
      </c>
      <c r="L417">
        <v>27.530999999999999</v>
      </c>
      <c r="M417">
        <v>301.19400000000002</v>
      </c>
      <c r="N417">
        <f>(D4-D5)*EXP(-(F4-F5)*I417)+(H4-H5)</f>
        <v>26.371951525573877</v>
      </c>
      <c r="O417">
        <f>(D4+D5)*EXP(-(F4+F5)*I417)+(H4+H5)</f>
        <v>27.502589054901009</v>
      </c>
    </row>
    <row r="418" spans="9:15" x14ac:dyDescent="0.3">
      <c r="I418">
        <v>115.2780555555556</v>
      </c>
      <c r="J418">
        <f>D4*EXP(-F4*I418)+H4</f>
        <v>26.936216323861039</v>
      </c>
      <c r="K418">
        <f>L418* E6/M418</f>
        <v>26.965494003818247</v>
      </c>
      <c r="L418">
        <v>27.501000000000001</v>
      </c>
      <c r="M418">
        <v>301.238</v>
      </c>
      <c r="N418">
        <f>(D4-D5)*EXP(-(F4-F5)*I418)+(H4-H5)</f>
        <v>26.367260117598128</v>
      </c>
      <c r="O418">
        <f>(D4+D5)*EXP(-(F4+F5)*I418)+(H4+H5)</f>
        <v>27.497072073393742</v>
      </c>
    </row>
    <row r="419" spans="9:15" x14ac:dyDescent="0.3">
      <c r="I419">
        <v>115.5558333333333</v>
      </c>
      <c r="J419">
        <f>D4*EXP(-F4*I419)+H4</f>
        <v>26.931120173443464</v>
      </c>
      <c r="K419">
        <f>L419* E6/M419</f>
        <v>26.939821421275397</v>
      </c>
      <c r="L419">
        <v>27.475000000000001</v>
      </c>
      <c r="M419">
        <v>301.24</v>
      </c>
      <c r="N419">
        <f>(D4-D5)*EXP(-(F4-F5)*I419)+(H4-H5)</f>
        <v>26.36257218368592</v>
      </c>
      <c r="O419">
        <f>(D4+D5)*EXP(-(F4+F5)*I419)+(H4+H5)</f>
        <v>27.491559656558973</v>
      </c>
    </row>
    <row r="420" spans="9:15" x14ac:dyDescent="0.3">
      <c r="I420">
        <v>115.8336111111111</v>
      </c>
      <c r="J420">
        <f>D4*EXP(-F4*I420)+H4</f>
        <v>26.926028018163031</v>
      </c>
      <c r="K420">
        <f>L420* E6/M420</f>
        <v>26.962202448745764</v>
      </c>
      <c r="L420">
        <v>27.495999999999999</v>
      </c>
      <c r="M420">
        <v>301.22000000000003</v>
      </c>
      <c r="N420">
        <f>(D4-D5)*EXP(-(F4-F5)*I420)+(H4-H5)</f>
        <v>26.35788772126465</v>
      </c>
      <c r="O420">
        <f>(D4+D5)*EXP(-(F4+F5)*I420)+(H4+H5)</f>
        <v>27.486051800619951</v>
      </c>
    </row>
    <row r="421" spans="9:15" x14ac:dyDescent="0.3">
      <c r="I421">
        <v>116.1113888888889</v>
      </c>
      <c r="J421">
        <f>D4*EXP(-F4*I421)+H4</f>
        <v>26.920939854887749</v>
      </c>
      <c r="K421">
        <f>L421* E6/M421</f>
        <v>26.963732364149138</v>
      </c>
      <c r="L421">
        <v>27.494</v>
      </c>
      <c r="M421">
        <v>301.18099999999998</v>
      </c>
      <c r="N421">
        <f>(D4-D5)*EXP(-(F4-F5)*I421)+(H4-H5)</f>
        <v>26.35320672776362</v>
      </c>
      <c r="O421">
        <f>(D4+D5)*EXP(-(F4+F5)*I421)+(H4+H5)</f>
        <v>27.48054850180306</v>
      </c>
    </row>
    <row r="422" spans="9:15" x14ac:dyDescent="0.3">
      <c r="I422">
        <v>116.3891666666667</v>
      </c>
      <c r="J422">
        <f>D4*EXP(-F4*I422)+H4</f>
        <v>26.915855680488079</v>
      </c>
      <c r="K422">
        <f>L422* E6/M422</f>
        <v>26.946488918281297</v>
      </c>
      <c r="L422">
        <v>27.486999999999998</v>
      </c>
      <c r="M422">
        <v>301.29700000000003</v>
      </c>
      <c r="N422">
        <f>(D4-D5)*EXP(-(F4-F5)*I422)+(H4-H5)</f>
        <v>26.348529200614042</v>
      </c>
      <c r="O422">
        <f>(D4+D5)*EXP(-(F4+F5)*I422)+(H4+H5)</f>
        <v>27.475049756337803</v>
      </c>
    </row>
    <row r="423" spans="9:15" x14ac:dyDescent="0.3">
      <c r="I423">
        <v>116.6669444444444</v>
      </c>
      <c r="J423">
        <f>D4*EXP(-F4*I423)+H4</f>
        <v>26.91077549183693</v>
      </c>
      <c r="K423">
        <f>L423* E6/M423</f>
        <v>26.944654877472566</v>
      </c>
      <c r="L423">
        <v>27.474</v>
      </c>
      <c r="M423">
        <v>301.17500000000001</v>
      </c>
      <c r="N423">
        <f>(D4-D5)*EXP(-(F4-F5)*I423)+(H4-H5)</f>
        <v>26.343855137249026</v>
      </c>
      <c r="O423">
        <f>(D4+D5)*EXP(-(F4+F5)*I423)+(H4+H5)</f>
        <v>27.469555560456801</v>
      </c>
    </row>
    <row r="424" spans="9:15" x14ac:dyDescent="0.3">
      <c r="I424">
        <v>116.9447222222222</v>
      </c>
      <c r="J424">
        <f>D4*EXP(-F4*I424)+H4</f>
        <v>26.905699285809668</v>
      </c>
      <c r="K424">
        <f>L424* E6/M424</f>
        <v>26.926616819549341</v>
      </c>
      <c r="L424">
        <v>27.466000000000001</v>
      </c>
      <c r="M424">
        <v>301.28899999999999</v>
      </c>
      <c r="N424">
        <f>(D4-D5)*EXP(-(F4-F5)*I424)+(H4-H5)</f>
        <v>26.33918453510358</v>
      </c>
      <c r="O424">
        <f>(D4+D5)*EXP(-(F4+F5)*I424)+(H4+H5)</f>
        <v>27.464065910395785</v>
      </c>
    </row>
    <row r="425" spans="9:15" x14ac:dyDescent="0.3">
      <c r="I425">
        <v>117.2225</v>
      </c>
      <c r="J425">
        <f>D4*EXP(-F4*I425)+H4</f>
        <v>26.900627059284108</v>
      </c>
      <c r="K425">
        <f>L425* E6/M425</f>
        <v>26.923762476811408</v>
      </c>
      <c r="L425">
        <v>27.463999999999999</v>
      </c>
      <c r="M425">
        <v>301.29899999999998</v>
      </c>
      <c r="N425">
        <f>(D4-D5)*EXP(-(F4-F5)*I425)+(H4-H5)</f>
        <v>26.334517391614618</v>
      </c>
      <c r="O425">
        <f>(D4+D5)*EXP(-(F4+F5)*I425)+(H4+H5)</f>
        <v>27.458580802393616</v>
      </c>
    </row>
    <row r="426" spans="9:15" x14ac:dyDescent="0.3">
      <c r="I426">
        <v>117.5002777777778</v>
      </c>
      <c r="J426">
        <f>D4*EXP(-F4*I426)+H4</f>
        <v>26.89555880914051</v>
      </c>
      <c r="K426">
        <f>L426* E6/M426</f>
        <v>26.927060944149087</v>
      </c>
      <c r="L426">
        <v>27.466999999999999</v>
      </c>
      <c r="M426">
        <v>301.29500000000002</v>
      </c>
      <c r="N426">
        <f>(D4-D5)*EXP(-(F4-F5)*I426)+(H4-H5)</f>
        <v>26.329853704220948</v>
      </c>
      <c r="O426">
        <f>(D4+D5)*EXP(-(F4+F5)*I426)+(H4+H5)</f>
        <v>27.453100232692258</v>
      </c>
    </row>
    <row r="427" spans="9:15" x14ac:dyDescent="0.3">
      <c r="I427">
        <v>117.7780555555556</v>
      </c>
      <c r="J427">
        <f>D4*EXP(-F4*I427)+H4</f>
        <v>26.890494532261584</v>
      </c>
      <c r="K427">
        <f>L427* E6/M427</f>
        <v>26.929736668398576</v>
      </c>
      <c r="L427">
        <v>27.469000000000001</v>
      </c>
      <c r="M427">
        <v>301.28699999999998</v>
      </c>
      <c r="N427">
        <f>(D4-D5)*EXP(-(F4-F5)*I427)+(H4-H5)</f>
        <v>26.325193470363278</v>
      </c>
      <c r="O427">
        <f>(D4+D5)*EXP(-(F4+F5)*I427)+(H4+H5)</f>
        <v>27.447624197536776</v>
      </c>
    </row>
    <row r="428" spans="9:15" x14ac:dyDescent="0.3">
      <c r="I428">
        <v>118.0558333333333</v>
      </c>
      <c r="J428">
        <f>D4*EXP(-F4*I428)+H4</f>
        <v>26.885434225532482</v>
      </c>
      <c r="K428">
        <f>L428* E6/M428</f>
        <v>26.896999502638998</v>
      </c>
      <c r="L428">
        <v>27.452999999999999</v>
      </c>
      <c r="M428">
        <v>301.47800000000001</v>
      </c>
      <c r="N428">
        <f>(D4-D5)*EXP(-(F4-F5)*I428)+(H4-H5)</f>
        <v>26.320536687484207</v>
      </c>
      <c r="O428">
        <f>(D4+D5)*EXP(-(F4+F5)*I428)+(H4+H5)</f>
        <v>27.442152693175366</v>
      </c>
    </row>
    <row r="429" spans="9:15" x14ac:dyDescent="0.3">
      <c r="I429">
        <v>118.3336111111111</v>
      </c>
      <c r="J429">
        <f>D4*EXP(-F4*I429)+H4</f>
        <v>26.880377885840794</v>
      </c>
      <c r="K429">
        <f>L429* E6/M429</f>
        <v>26.908488703178641</v>
      </c>
      <c r="L429">
        <v>27.465</v>
      </c>
      <c r="M429">
        <v>301.48099999999999</v>
      </c>
      <c r="N429">
        <f>(D4-D5)*EXP(-(F4-F5)*I429)+(H4-H5)</f>
        <v>26.315883353028227</v>
      </c>
      <c r="O429">
        <f>(D4+D5)*EXP(-(F4+F5)*I429)+(H4+H5)</f>
        <v>27.436685715859301</v>
      </c>
    </row>
    <row r="430" spans="9:15" x14ac:dyDescent="0.3">
      <c r="I430">
        <v>118.6113888888889</v>
      </c>
      <c r="J430">
        <f>D4*EXP(-F4*I430)+H4</f>
        <v>26.875325510076554</v>
      </c>
      <c r="K430">
        <f>L430* E6/M430</f>
        <v>26.898868064357689</v>
      </c>
      <c r="L430">
        <v>27.456</v>
      </c>
      <c r="M430">
        <v>301.49</v>
      </c>
      <c r="N430">
        <f>(D4-D5)*EXP(-(F4-F5)*I430)+(H4-H5)</f>
        <v>26.311233464441727</v>
      </c>
      <c r="O430">
        <f>(D4+D5)*EXP(-(F4+F5)*I430)+(H4+H5)</f>
        <v>27.43122326184297</v>
      </c>
    </row>
    <row r="431" spans="9:15" x14ac:dyDescent="0.3">
      <c r="I431">
        <v>118.8888888888889</v>
      </c>
      <c r="J431">
        <f>D4*EXP(-F4*I431)+H4</f>
        <v>26.870282141569785</v>
      </c>
      <c r="K431">
        <f>L431* E6/M431</f>
        <v>26.885973324614032</v>
      </c>
      <c r="L431">
        <v>27.427</v>
      </c>
      <c r="M431">
        <v>301.31599999999997</v>
      </c>
      <c r="N431">
        <f>(D4-D5)*EXP(-(F4-F5)*I431)+(H4-H5)</f>
        <v>26.306591663899162</v>
      </c>
      <c r="O431">
        <f>(D4+D5)*EXP(-(F4+F5)*I431)+(H4+H5)</f>
        <v>27.425770783062049</v>
      </c>
    </row>
    <row r="432" spans="9:15" x14ac:dyDescent="0.3">
      <c r="I432">
        <v>119.1669444444444</v>
      </c>
      <c r="J432">
        <f>D4*EXP(-F4*I432)+H4</f>
        <v>26.865232637902743</v>
      </c>
      <c r="K432">
        <f>L432* E6/M432</f>
        <v>26.871707933980712</v>
      </c>
      <c r="L432">
        <v>27.422000000000001</v>
      </c>
      <c r="M432">
        <v>301.42099999999999</v>
      </c>
      <c r="N432">
        <f>(D4-D5)*EXP(-(F4-F5)*I432)+(H4-H5)</f>
        <v>26.301944014672166</v>
      </c>
      <c r="O432">
        <f>(D4+D5)*EXP(-(F4+F5)*I432)+(H4+H5)</f>
        <v>27.420311908742562</v>
      </c>
    </row>
    <row r="433" spans="9:15" x14ac:dyDescent="0.3">
      <c r="I433">
        <v>119.4447222222222</v>
      </c>
      <c r="J433">
        <f>D4*EXP(-F4*I433)+H4</f>
        <v>26.860192135285423</v>
      </c>
      <c r="K433">
        <f>L433* E6/M433</f>
        <v>26.874906026348832</v>
      </c>
      <c r="L433">
        <v>27.436</v>
      </c>
      <c r="M433">
        <v>301.53899999999999</v>
      </c>
      <c r="N433">
        <f>(D4-D5)*EXP(-(F4-F5)*I433)+(H4-H5)</f>
        <v>26.297304448391333</v>
      </c>
      <c r="O433">
        <f>(D4+D5)*EXP(-(F4+F5)*I433)+(H4+H5)</f>
        <v>27.414863002182734</v>
      </c>
    </row>
    <row r="434" spans="9:15" x14ac:dyDescent="0.3">
      <c r="I434">
        <v>119.7225</v>
      </c>
      <c r="J434">
        <f>D4*EXP(-F4*I434)+H4</f>
        <v>26.855155584180043</v>
      </c>
      <c r="K434">
        <f>L434* E6/M434</f>
        <v>26.872588955214297</v>
      </c>
      <c r="L434">
        <v>27.436</v>
      </c>
      <c r="M434">
        <v>301.565</v>
      </c>
      <c r="N434">
        <f>(D4-D5)*EXP(-(F4-F5)*I434)+(H4-H5)</f>
        <v>26.292668317784418</v>
      </c>
      <c r="O434">
        <f>(D4+D5)*EXP(-(F4+F5)*I434)+(H4+H5)</f>
        <v>27.409418603971158</v>
      </c>
    </row>
    <row r="435" spans="9:15" x14ac:dyDescent="0.3">
      <c r="I435">
        <v>120</v>
      </c>
      <c r="J435">
        <f>D4*EXP(-F4*I435)+H4</f>
        <v>26.850128012120301</v>
      </c>
      <c r="K435">
        <f>L435* E6/M435</f>
        <v>26.894947665369603</v>
      </c>
      <c r="L435">
        <v>27.452999999999999</v>
      </c>
      <c r="M435">
        <v>301.50099999999998</v>
      </c>
      <c r="N435">
        <f>(D4-D5)*EXP(-(F4-F5)*I435)+(H4-H5)</f>
        <v>26.288040251290735</v>
      </c>
      <c r="O435">
        <f>(D4+D5)*EXP(-(F4+F5)*I435)+(H4+H5)</f>
        <v>27.403984148022463</v>
      </c>
    </row>
    <row r="436" spans="9:15" x14ac:dyDescent="0.3">
      <c r="I436">
        <v>120.2780555555556</v>
      </c>
      <c r="J436">
        <f>D4*EXP(-F4*I436)+H4</f>
        <v>26.84509432411636</v>
      </c>
      <c r="K436">
        <f>L436* E6/M436</f>
        <v>26.873729227116193</v>
      </c>
      <c r="L436">
        <v>27.459</v>
      </c>
      <c r="M436">
        <v>301.80499999999989</v>
      </c>
      <c r="N436">
        <f>(D4-D5)*EXP(-(F4-F5)*I436)+(H4-H5)</f>
        <v>26.283406353417561</v>
      </c>
      <c r="O436">
        <f>(D4+D5)*EXP(-(F4+F5)*I436)+(H4+H5)</f>
        <v>27.398543317675259</v>
      </c>
    </row>
    <row r="437" spans="9:15" x14ac:dyDescent="0.3">
      <c r="I437">
        <v>120.5558333333333</v>
      </c>
      <c r="J437">
        <f>D4*EXP(-F4*I437)+H4</f>
        <v>26.840069608969749</v>
      </c>
      <c r="K437">
        <f>L437* E6/M437</f>
        <v>26.8209096834007</v>
      </c>
      <c r="L437">
        <v>27.431000000000001</v>
      </c>
      <c r="M437">
        <v>302.09100000000001</v>
      </c>
      <c r="N437">
        <f>(D4-D5)*EXP(-(F4-F5)*I437)+(H4-H5)</f>
        <v>26.278780514574922</v>
      </c>
      <c r="O437">
        <f>(D4+D5)*EXP(-(F4+F5)*I437)+(H4+H5)</f>
        <v>27.393112422139907</v>
      </c>
    </row>
    <row r="438" spans="9:15" x14ac:dyDescent="0.3">
      <c r="I438">
        <v>120.8336111111111</v>
      </c>
      <c r="J438">
        <f>D4*EXP(-F4*I438)+H4</f>
        <v>26.835048832958464</v>
      </c>
      <c r="K438">
        <f>L438* E6/M438</f>
        <v>26.846858437942213</v>
      </c>
      <c r="L438">
        <v>27.423999999999999</v>
      </c>
      <c r="M438">
        <v>301.72199999999998</v>
      </c>
      <c r="N438">
        <f>(D4-D5)*EXP(-(F4-F5)*I438)+(H4-H5)</f>
        <v>26.274158101240815</v>
      </c>
      <c r="O438">
        <f>(D4+D5)*EXP(-(F4+F5)*I438)+(H4+H5)</f>
        <v>27.387686020050729</v>
      </c>
    </row>
    <row r="439" spans="9:15" x14ac:dyDescent="0.3">
      <c r="I439">
        <v>121.1113888888889</v>
      </c>
      <c r="J439">
        <f>D4*EXP(-F4*I439)+H4</f>
        <v>26.830031992994407</v>
      </c>
      <c r="K439">
        <f>L439* E6/M439</f>
        <v>26.819541326131262</v>
      </c>
      <c r="L439">
        <v>27.4</v>
      </c>
      <c r="M439">
        <v>301.76499999999999</v>
      </c>
      <c r="N439">
        <f>(D4-D5)*EXP(-(F4-F5)*I439)+(H4-H5)</f>
        <v>26.269539110878597</v>
      </c>
      <c r="O439">
        <f>(D4+D5)*EXP(-(F4+F5)*I439)+(H4+H5)</f>
        <v>27.382264107689924</v>
      </c>
    </row>
    <row r="440" spans="9:15" x14ac:dyDescent="0.3">
      <c r="I440">
        <v>121.3888888888889</v>
      </c>
      <c r="J440">
        <f>D4*EXP(-F4*I440)+H4</f>
        <v>26.825024096935422</v>
      </c>
      <c r="K440">
        <f>L440* E6/M440</f>
        <v>26.827086969947075</v>
      </c>
      <c r="L440">
        <v>27.388000000000002</v>
      </c>
      <c r="M440">
        <v>301.548</v>
      </c>
      <c r="N440">
        <f>(D4-D5)*EXP(-(F4-F5)*I440)+(H4-H5)</f>
        <v>26.26492815481576</v>
      </c>
      <c r="O440">
        <f>(D4+D5)*EXP(-(F4+F5)*I440)+(H4+H5)</f>
        <v>27.376852096529564</v>
      </c>
    </row>
    <row r="441" spans="9:15" x14ac:dyDescent="0.3">
      <c r="I441">
        <v>121.6669444444444</v>
      </c>
      <c r="J441">
        <f>D4*EXP(-F4*I441)+H4</f>
        <v>26.82001010886772</v>
      </c>
      <c r="K441">
        <f>L441* E6/M441</f>
        <v>26.847478489013955</v>
      </c>
      <c r="L441">
        <v>27.407</v>
      </c>
      <c r="M441">
        <v>301.52800000000002</v>
      </c>
      <c r="N441">
        <f>(D4-D5)*EXP(-(F4-F5)*I441)+(H4-H5)</f>
        <v>26.260311388932639</v>
      </c>
      <c r="O441">
        <f>(D4+D5)*EXP(-(F4+F5)*I441)+(H4+H5)</f>
        <v>27.371433737297533</v>
      </c>
    </row>
    <row r="442" spans="9:15" x14ac:dyDescent="0.3">
      <c r="I442">
        <v>121.9447222222222</v>
      </c>
      <c r="J442">
        <f>D4*EXP(-F4*I442)+H4</f>
        <v>26.815005058541004</v>
      </c>
      <c r="K442">
        <f>L442* E6/M442</f>
        <v>26.83670864285402</v>
      </c>
      <c r="L442">
        <v>27.405999999999999</v>
      </c>
      <c r="M442">
        <v>301.63799999999998</v>
      </c>
      <c r="N442">
        <f>(D4-D5)*EXP(-(F4-F5)*I442)+(H4-H5)</f>
        <v>26.255702652284995</v>
      </c>
      <c r="O442">
        <f>(D4+D5)*EXP(-(F4+F5)*I442)+(H4+H5)</f>
        <v>27.36602527184569</v>
      </c>
    </row>
    <row r="443" spans="9:15" x14ac:dyDescent="0.3">
      <c r="I443">
        <v>122.2225</v>
      </c>
      <c r="J443">
        <f>D4*EXP(-F4*I443)+H4</f>
        <v>26.810003931933334</v>
      </c>
      <c r="K443">
        <f>L443* E6/M443</f>
        <v>26.842497796763304</v>
      </c>
      <c r="L443">
        <v>27.42</v>
      </c>
      <c r="M443">
        <v>301.72699999999998</v>
      </c>
      <c r="N443">
        <f>(D4-D5)*EXP(-(F4-F5)*I443)+(H4-H5)</f>
        <v>26.251097328481436</v>
      </c>
      <c r="O443">
        <f>(D4+D5)*EXP(-(F4+F5)*I443)+(H4+H5)</f>
        <v>27.360621281281695</v>
      </c>
    </row>
    <row r="444" spans="9:15" x14ac:dyDescent="0.3">
      <c r="I444">
        <v>122.5</v>
      </c>
      <c r="J444">
        <f>D4*EXP(-F4*I444)+H4</f>
        <v>26.805011721217337</v>
      </c>
      <c r="K444">
        <f>L444* E6/M444</f>
        <v>26.816427149467636</v>
      </c>
      <c r="L444">
        <v>27.396999999999998</v>
      </c>
      <c r="M444">
        <v>301.767</v>
      </c>
      <c r="N444">
        <f>(D4-D5)*EXP(-(F4-F5)*I444)+(H4-H5)</f>
        <v>26.246500015205562</v>
      </c>
      <c r="O444">
        <f>(D4+D5)*EXP(-(F4+F5)*I444)+(H4+H5)</f>
        <v>27.355227159190338</v>
      </c>
    </row>
    <row r="445" spans="9:15" x14ac:dyDescent="0.3">
      <c r="I445">
        <v>122.7780555555556</v>
      </c>
      <c r="J445">
        <f>D4*EXP(-F4*I445)+H4</f>
        <v>26.800013437573529</v>
      </c>
      <c r="K445">
        <f>L445* E6/M445</f>
        <v>26.812831327116104</v>
      </c>
      <c r="L445">
        <v>27.43</v>
      </c>
      <c r="M445">
        <v>302.17099999999999</v>
      </c>
      <c r="N445">
        <f>(D4-D5)*EXP(-(F4-F5)*I445)+(H4-H5)</f>
        <v>26.241896909299363</v>
      </c>
      <c r="O445">
        <f>(D4+D5)*EXP(-(F4+F5)*I445)+(H4+H5)</f>
        <v>27.349826710010468</v>
      </c>
    </row>
    <row r="446" spans="9:15" x14ac:dyDescent="0.3">
      <c r="I446">
        <v>123.0558333333333</v>
      </c>
      <c r="J446">
        <f>D4*EXP(-F4*I446)+H4</f>
        <v>26.795024063676614</v>
      </c>
      <c r="K446">
        <f>L446* E6/M446</f>
        <v>26.813555220505968</v>
      </c>
      <c r="L446">
        <v>27.44</v>
      </c>
      <c r="M446">
        <v>302.27300000000002</v>
      </c>
      <c r="N446">
        <f>(D4-D5)*EXP(-(F4-F5)*I446)+(H4-H5)</f>
        <v>26.237301808871933</v>
      </c>
      <c r="O446">
        <f>(D4+D5)*EXP(-(F4+F5)*I446)+(H4+H5)</f>
        <v>27.34443612190751</v>
      </c>
    </row>
    <row r="447" spans="9:15" x14ac:dyDescent="0.3">
      <c r="I447">
        <v>123.3336111111111</v>
      </c>
      <c r="J447">
        <f>D4*EXP(-F4*I447)+H4</f>
        <v>26.790038601209179</v>
      </c>
      <c r="K447">
        <f>L447* E6/M447</f>
        <v>26.812566564085579</v>
      </c>
      <c r="L447">
        <v>27.431000000000001</v>
      </c>
      <c r="M447">
        <v>302.185</v>
      </c>
      <c r="N447">
        <f>(D4-D5)*EXP(-(F4-F5)*I447)+(H4-H5)</f>
        <v>26.232710111190741</v>
      </c>
      <c r="O447">
        <f>(D4+D5)*EXP(-(F4+F5)*I447)+(H4+H5)</f>
        <v>27.339049993900932</v>
      </c>
    </row>
    <row r="448" spans="9:15" x14ac:dyDescent="0.3">
      <c r="I448">
        <v>123.6113888888889</v>
      </c>
      <c r="J448">
        <f>D4*EXP(-F4*I448)+H4</f>
        <v>26.78505704710485</v>
      </c>
      <c r="K448">
        <f>L448* E6/M448</f>
        <v>26.803274542971739</v>
      </c>
      <c r="L448">
        <v>27.443000000000001</v>
      </c>
      <c r="M448">
        <v>302.42200000000003</v>
      </c>
      <c r="N448">
        <f>(D4-D5)*EXP(-(F4-F5)*I448)+(H4-H5)</f>
        <v>26.228121813735999</v>
      </c>
      <c r="O448">
        <f>(D4+D5)*EXP(-(F4+F5)*I448)+(H4+H5)</f>
        <v>27.333668322300511</v>
      </c>
    </row>
    <row r="449" spans="9:15" x14ac:dyDescent="0.3">
      <c r="I449">
        <v>123.8891666666667</v>
      </c>
      <c r="J449">
        <f>D4*EXP(-F4*I449)+H4</f>
        <v>26.780079398299666</v>
      </c>
      <c r="K449">
        <f>L449* E6/M449</f>
        <v>26.818204441104648</v>
      </c>
      <c r="L449">
        <v>27.469000000000001</v>
      </c>
      <c r="M449">
        <v>302.54000000000002</v>
      </c>
      <c r="N449">
        <f>(D4-D5)*EXP(-(F4-F5)*I449)+(H4-H5)</f>
        <v>26.223536913989786</v>
      </c>
      <c r="O449">
        <f>(D4+D5)*EXP(-(F4+F5)*I449)+(H4+H5)</f>
        <v>27.328291103419087</v>
      </c>
    </row>
    <row r="450" spans="9:15" x14ac:dyDescent="0.3">
      <c r="I450">
        <v>124.1669444444444</v>
      </c>
      <c r="J450">
        <f>D4*EXP(-F4*I450)+H4</f>
        <v>26.775105651732055</v>
      </c>
      <c r="K450">
        <f>L450* E6/M450</f>
        <v>26.773060370030137</v>
      </c>
      <c r="L450">
        <v>27.434000000000001</v>
      </c>
      <c r="M450">
        <v>302.66399999999999</v>
      </c>
      <c r="N450">
        <f>(D4-D5)*EXP(-(F4-F5)*I450)+(H4-H5)</f>
        <v>26.218955409436045</v>
      </c>
      <c r="O450">
        <f>(D4+D5)*EXP(-(F4+F5)*I450)+(H4+H5)</f>
        <v>27.322918333572538</v>
      </c>
    </row>
    <row r="451" spans="9:15" x14ac:dyDescent="0.3">
      <c r="I451">
        <v>124.4447222222222</v>
      </c>
      <c r="J451">
        <f>D4*EXP(-F4*I451)+H4</f>
        <v>26.77013580434285</v>
      </c>
      <c r="K451">
        <f>L451* E6/M451</f>
        <v>26.774355295271238</v>
      </c>
      <c r="L451">
        <v>27.454000000000001</v>
      </c>
      <c r="M451">
        <v>302.87</v>
      </c>
      <c r="N451">
        <f>(D4-D5)*EXP(-(F4-F5)*I451)+(H4-H5)</f>
        <v>26.214377297560574</v>
      </c>
      <c r="O451">
        <f>(D4+D5)*EXP(-(F4+F5)*I451)+(H4+H5)</f>
        <v>27.317550009079792</v>
      </c>
    </row>
    <row r="452" spans="9:15" x14ac:dyDescent="0.3">
      <c r="I452">
        <v>124.7225</v>
      </c>
      <c r="J452">
        <f>D4*EXP(-F4*I452)+H4</f>
        <v>26.765169853075282</v>
      </c>
      <c r="K452">
        <f>L452* E6/M452</f>
        <v>26.773078067443379</v>
      </c>
      <c r="L452">
        <v>27.471</v>
      </c>
      <c r="M452">
        <v>303.072</v>
      </c>
      <c r="N452">
        <f>(D4-D5)*EXP(-(F4-F5)*I452)+(H4-H5)</f>
        <v>26.20980257585105</v>
      </c>
      <c r="O452">
        <f>(D4+D5)*EXP(-(F4+F5)*I452)+(H4+H5)</f>
        <v>27.312186126262834</v>
      </c>
    </row>
    <row r="453" spans="9:15" x14ac:dyDescent="0.3">
      <c r="I453">
        <v>125.0002777777778</v>
      </c>
      <c r="J453">
        <f>D4*EXP(-F4*I453)+H4</f>
        <v>26.760207794874979</v>
      </c>
      <c r="K453">
        <f>L453* E6/M453</f>
        <v>26.822596824971452</v>
      </c>
      <c r="L453">
        <v>27.513999999999999</v>
      </c>
      <c r="M453">
        <v>302.98599999999999</v>
      </c>
      <c r="N453">
        <f>(D4-D5)*EXP(-(F4-F5)*I453)+(H4-H5)</f>
        <v>26.205231241796991</v>
      </c>
      <c r="O453">
        <f>(D4+D5)*EXP(-(F4+F5)*I453)+(H4+H5)</f>
        <v>27.30682668144668</v>
      </c>
    </row>
    <row r="454" spans="9:15" x14ac:dyDescent="0.3">
      <c r="I454">
        <v>125.2780555555556</v>
      </c>
      <c r="J454">
        <f>D4*EXP(-F4*I454)+H4</f>
        <v>26.755249626689967</v>
      </c>
      <c r="K454">
        <f>L454* E6/M454</f>
        <v>26.780513581132713</v>
      </c>
      <c r="L454">
        <v>27.475999999999999</v>
      </c>
      <c r="M454">
        <v>303.04300000000001</v>
      </c>
      <c r="N454">
        <f>(D4-D5)*EXP(-(F4-F5)*I454)+(H4-H5)</f>
        <v>26.200663292889786</v>
      </c>
      <c r="O454">
        <f>(D4+D5)*EXP(-(F4+F5)*I454)+(H4+H5)</f>
        <v>27.301471670959391</v>
      </c>
    </row>
    <row r="455" spans="9:15" x14ac:dyDescent="0.3">
      <c r="I455">
        <v>125.5558333333333</v>
      </c>
      <c r="J455">
        <f>D4*EXP(-F4*I455)+H4</f>
        <v>26.750295345470658</v>
      </c>
      <c r="K455">
        <f>L455* E6/M455</f>
        <v>26.779918545556807</v>
      </c>
      <c r="L455">
        <v>27.484999999999999</v>
      </c>
      <c r="M455">
        <v>303.149</v>
      </c>
      <c r="N455">
        <f>(D4-D5)*EXP(-(F4-F5)*I455)+(H4-H5)</f>
        <v>26.196098726622687</v>
      </c>
      <c r="O455">
        <f>(D4+D5)*EXP(-(F4+F5)*I455)+(H4+H5)</f>
        <v>27.296121091132068</v>
      </c>
    </row>
    <row r="456" spans="9:15" x14ac:dyDescent="0.3">
      <c r="I456">
        <v>125.8336111111111</v>
      </c>
      <c r="J456">
        <f>D4*EXP(-F4*I456)+H4</f>
        <v>26.745344948169855</v>
      </c>
      <c r="K456">
        <f>L456* E6/M456</f>
        <v>26.794268586385709</v>
      </c>
      <c r="L456">
        <v>27.5</v>
      </c>
      <c r="M456">
        <v>303.15199999999999</v>
      </c>
      <c r="N456">
        <f>(D4-D5)*EXP(-(F4-F5)*I456)+(H4-H5)</f>
        <v>26.191537540490781</v>
      </c>
      <c r="O456">
        <f>(D4+D5)*EXP(-(F4+F5)*I456)+(H4+H5)</f>
        <v>27.290774938298842</v>
      </c>
    </row>
    <row r="457" spans="9:15" x14ac:dyDescent="0.3">
      <c r="I457">
        <v>126.1113888888889</v>
      </c>
      <c r="J457">
        <f>D4*EXP(-F4*I457)+H4</f>
        <v>26.740398431742754</v>
      </c>
      <c r="K457">
        <f>L457* E6/M457</f>
        <v>26.81187616040171</v>
      </c>
      <c r="L457">
        <v>27.504999999999999</v>
      </c>
      <c r="M457">
        <v>303.00799999999998</v>
      </c>
      <c r="N457">
        <f>(D4-D5)*EXP(-(F4-F5)*I457)+(H4-H5)</f>
        <v>26.18697973199103</v>
      </c>
      <c r="O457">
        <f>(D4+D5)*EXP(-(F4+F5)*I457)+(H4+H5)</f>
        <v>27.285433208796885</v>
      </c>
    </row>
    <row r="458" spans="9:15" x14ac:dyDescent="0.3">
      <c r="I458">
        <v>126.3891666666667</v>
      </c>
      <c r="J458">
        <f>D4*EXP(-F4*I458)+H4</f>
        <v>26.73545579314694</v>
      </c>
      <c r="K458">
        <f>L458* E6/M458</f>
        <v>26.792798347145393</v>
      </c>
      <c r="L458">
        <v>27.515000000000001</v>
      </c>
      <c r="M458">
        <v>303.334</v>
      </c>
      <c r="N458">
        <f>(D4-D5)*EXP(-(F4-F5)*I458)+(H4-H5)</f>
        <v>26.182425298622242</v>
      </c>
      <c r="O458">
        <f>(D4+D5)*EXP(-(F4+F5)*I458)+(H4+H5)</f>
        <v>27.28009589896639</v>
      </c>
    </row>
    <row r="459" spans="9:15" x14ac:dyDescent="0.3">
      <c r="I459">
        <v>126.6669444444444</v>
      </c>
      <c r="J459">
        <f>D4*EXP(-F4*I459)+H4</f>
        <v>26.730517029342376</v>
      </c>
      <c r="K459">
        <f>L459* E6/M459</f>
        <v>26.783774630973866</v>
      </c>
      <c r="L459">
        <v>27.507999999999999</v>
      </c>
      <c r="M459">
        <v>303.35899999999998</v>
      </c>
      <c r="N459">
        <f>(D4-D5)*EXP(-(F4-F5)*I459)+(H4-H5)</f>
        <v>26.177874237885081</v>
      </c>
      <c r="O459">
        <f>(D4+D5)*EXP(-(F4+F5)*I459)+(H4+H5)</f>
        <v>27.274763005150589</v>
      </c>
    </row>
    <row r="460" spans="9:15" x14ac:dyDescent="0.3">
      <c r="I460">
        <v>126.9447222222222</v>
      </c>
      <c r="J460">
        <f>D4*EXP(-F4*I460)+H4</f>
        <v>26.725582137291415</v>
      </c>
      <c r="K460">
        <f>L460* E6/M460</f>
        <v>26.772455118507313</v>
      </c>
      <c r="L460">
        <v>27.5</v>
      </c>
      <c r="M460">
        <v>303.399</v>
      </c>
      <c r="N460">
        <f>(D4-D5)*EXP(-(F4-F5)*I460)+(H4-H5)</f>
        <v>26.173326547282056</v>
      </c>
      <c r="O460">
        <f>(D4+D5)*EXP(-(F4+F5)*I460)+(H4+H5)</f>
        <v>27.269434523695733</v>
      </c>
    </row>
    <row r="461" spans="9:15" x14ac:dyDescent="0.3">
      <c r="I461">
        <v>127.2225</v>
      </c>
      <c r="J461">
        <f>D4*EXP(-F4*I461)+H4</f>
        <v>26.72065111395878</v>
      </c>
      <c r="K461">
        <f>L461* E6/M461</f>
        <v>26.749428955032673</v>
      </c>
      <c r="L461">
        <v>27.495999999999999</v>
      </c>
      <c r="M461">
        <v>303.61599999999999</v>
      </c>
      <c r="N461">
        <f>(D4-D5)*EXP(-(F4-F5)*I461)+(H4-H5)</f>
        <v>26.168782224317525</v>
      </c>
      <c r="O461">
        <f>(D4+D5)*EXP(-(F4+F5)*I461)+(H4+H5)</f>
        <v>27.26411045095109</v>
      </c>
    </row>
    <row r="462" spans="9:15" x14ac:dyDescent="0.3">
      <c r="I462">
        <v>127.5002777777778</v>
      </c>
      <c r="J462">
        <f>D4*EXP(-F4*I462)+H4</f>
        <v>26.715723956311592</v>
      </c>
      <c r="K462">
        <f>L462* E6/M462</f>
        <v>26.746498941897269</v>
      </c>
      <c r="L462">
        <v>27.49</v>
      </c>
      <c r="M462">
        <v>303.58300000000003</v>
      </c>
      <c r="N462">
        <f>(D4-D5)*EXP(-(F4-F5)*I462)+(H4-H5)</f>
        <v>26.164241266497701</v>
      </c>
      <c r="O462">
        <f>(D4+D5)*EXP(-(F4+F5)*I462)+(H4+H5)</f>
        <v>27.258790783268964</v>
      </c>
    </row>
    <row r="463" spans="9:15" x14ac:dyDescent="0.3">
      <c r="I463">
        <v>127.7780555555556</v>
      </c>
      <c r="J463">
        <f>D4*EXP(-F4*I463)+H4</f>
        <v>26.710800661319336</v>
      </c>
      <c r="K463">
        <f>L463* E6/M463</f>
        <v>26.73208509172574</v>
      </c>
      <c r="L463">
        <v>27.475999999999999</v>
      </c>
      <c r="M463">
        <v>303.59199999999998</v>
      </c>
      <c r="N463">
        <f>(D4-D5)*EXP(-(F4-F5)*I463)+(H4-H5)</f>
        <v>26.159703671330639</v>
      </c>
      <c r="O463">
        <f>(D4+D5)*EXP(-(F4+F5)*I463)+(H4+H5)</f>
        <v>27.253475517004663</v>
      </c>
    </row>
    <row r="464" spans="9:15" x14ac:dyDescent="0.3">
      <c r="I464">
        <v>128.05583333333331</v>
      </c>
      <c r="J464">
        <f>D4*EXP(-F4*I464)+H4</f>
        <v>26.705881225953874</v>
      </c>
      <c r="K464">
        <f>L464* E6/M464</f>
        <v>26.733070946252781</v>
      </c>
      <c r="L464">
        <v>27.48</v>
      </c>
      <c r="M464">
        <v>303.625</v>
      </c>
      <c r="N464">
        <f>(D4-D5)*EXP(-(F4-F5)*I464)+(H4-H5)</f>
        <v>26.15516943632624</v>
      </c>
      <c r="O464">
        <f>(D4+D5)*EXP(-(F4+F5)*I464)+(H4+H5)</f>
        <v>27.248164648516521</v>
      </c>
    </row>
    <row r="465" spans="9:15" x14ac:dyDescent="0.3">
      <c r="I465">
        <v>128.33361111111111</v>
      </c>
      <c r="J465">
        <f>D4*EXP(-F4*I465)+H4</f>
        <v>26.700965647189442</v>
      </c>
      <c r="K465">
        <f>L465* E6/M465</f>
        <v>26.706176690664488</v>
      </c>
      <c r="L465">
        <v>27.434000000000001</v>
      </c>
      <c r="M465">
        <v>303.42200000000003</v>
      </c>
      <c r="N465">
        <f>(D4-D5)*EXP(-(F4-F5)*I465)+(H4-H5)</f>
        <v>26.150638558996249</v>
      </c>
      <c r="O465">
        <f>(D4+D5)*EXP(-(F4+F5)*I465)+(H4+H5)</f>
        <v>27.242858174165878</v>
      </c>
    </row>
    <row r="466" spans="9:15" x14ac:dyDescent="0.3">
      <c r="I466">
        <v>128.61138888888891</v>
      </c>
      <c r="J466">
        <f>D4*EXP(-F4*I466)+H4</f>
        <v>26.696053922002655</v>
      </c>
      <c r="K466">
        <f>L466* E6/M466</f>
        <v>26.705427079070503</v>
      </c>
      <c r="L466">
        <v>27.442</v>
      </c>
      <c r="M466">
        <v>303.51900000000001</v>
      </c>
      <c r="N466">
        <f>(D4-D5)*EXP(-(F4-F5)*I466)+(H4-H5)</f>
        <v>26.146111036854258</v>
      </c>
      <c r="O466">
        <f>(D4+D5)*EXP(-(F4+F5)*I466)+(H4+H5)</f>
        <v>27.237556090317085</v>
      </c>
    </row>
    <row r="467" spans="9:15" x14ac:dyDescent="0.3">
      <c r="I467">
        <v>128.88916666666671</v>
      </c>
      <c r="J467">
        <f>D4*EXP(-F4*I467)+H4</f>
        <v>26.691146047372492</v>
      </c>
      <c r="K467">
        <f>L467* E6/M467</f>
        <v>26.712540679770605</v>
      </c>
      <c r="L467">
        <v>27.439</v>
      </c>
      <c r="M467">
        <v>303.40499999999997</v>
      </c>
      <c r="N467">
        <f>(D4-D5)*EXP(-(F4-F5)*I467)+(H4-H5)</f>
        <v>26.141586867415686</v>
      </c>
      <c r="O467">
        <f>(D4+D5)*EXP(-(F4+F5)*I467)+(H4+H5)</f>
        <v>27.232258393337503</v>
      </c>
    </row>
    <row r="468" spans="9:15" x14ac:dyDescent="0.3">
      <c r="I468">
        <v>129.16694444444451</v>
      </c>
      <c r="J468">
        <f>D4*EXP(-F4*I468)+H4</f>
        <v>26.686242020280297</v>
      </c>
      <c r="K468">
        <f>L468* E6/M468</f>
        <v>26.713018549053213</v>
      </c>
      <c r="L468">
        <v>27.428999999999998</v>
      </c>
      <c r="M468">
        <v>303.28899999999999</v>
      </c>
      <c r="N468">
        <f>(D4-D5)*EXP(-(F4-F5)*I468)+(H4-H5)</f>
        <v>26.137066048197813</v>
      </c>
      <c r="O468">
        <f>(D4+D5)*EXP(-(F4+F5)*I468)+(H4+H5)</f>
        <v>27.226965079597498</v>
      </c>
    </row>
    <row r="469" spans="9:15" x14ac:dyDescent="0.3">
      <c r="I469">
        <v>129.4447222222222</v>
      </c>
      <c r="J469">
        <f>D4*EXP(-F4*I469)+H4</f>
        <v>26.681341837709795</v>
      </c>
      <c r="K469">
        <f>L469* E6/M469</f>
        <v>26.712225872652638</v>
      </c>
      <c r="L469">
        <v>27.428999999999998</v>
      </c>
      <c r="M469">
        <v>303.298</v>
      </c>
      <c r="N469">
        <f>(D4-D5)*EXP(-(F4-F5)*I469)+(H4-H5)</f>
        <v>26.132548576719742</v>
      </c>
      <c r="O469">
        <f>(D4+D5)*EXP(-(F4+F5)*I469)+(H4+H5)</f>
        <v>27.221676145470447</v>
      </c>
    </row>
    <row r="470" spans="9:15" x14ac:dyDescent="0.3">
      <c r="I470">
        <v>129.7225</v>
      </c>
      <c r="J470">
        <f>D4*EXP(-F4*I470)+H4</f>
        <v>26.676445496647055</v>
      </c>
      <c r="K470">
        <f>L470* E6/M470</f>
        <v>26.729203496602292</v>
      </c>
      <c r="L470">
        <v>27.422000000000001</v>
      </c>
      <c r="M470">
        <v>303.02800000000002</v>
      </c>
      <c r="N470">
        <f>(D4-D5)*EXP(-(F4-F5)*I470)+(H4-H5)</f>
        <v>26.128034450502412</v>
      </c>
      <c r="O470">
        <f>(D4+D5)*EXP(-(F4+F5)*I470)+(H4+H5)</f>
        <v>27.216391587332708</v>
      </c>
    </row>
    <row r="471" spans="9:15" x14ac:dyDescent="0.3">
      <c r="I471">
        <v>130.0002777777778</v>
      </c>
      <c r="J471">
        <f>D4*EXP(-F4*I471)+H4</f>
        <v>26.671552994080521</v>
      </c>
      <c r="K471">
        <f>L471* E6/M471</f>
        <v>26.695895040867686</v>
      </c>
      <c r="L471">
        <v>27.373999999999999</v>
      </c>
      <c r="M471">
        <v>302.875</v>
      </c>
      <c r="N471">
        <f>(D4-D5)*EXP(-(F4-F5)*I471)+(H4-H5)</f>
        <v>26.123523667068611</v>
      </c>
      <c r="O471">
        <f>(D4+D5)*EXP(-(F4+F5)*I471)+(H4+H5)</f>
        <v>27.211111401563663</v>
      </c>
    </row>
    <row r="472" spans="9:15" x14ac:dyDescent="0.3">
      <c r="I472">
        <v>130.2780555555556</v>
      </c>
      <c r="J472">
        <f>D4*EXP(-F4*I472)+H4</f>
        <v>26.666664327001005</v>
      </c>
      <c r="K472">
        <f>L472* E6/M472</f>
        <v>26.685994352268086</v>
      </c>
      <c r="L472">
        <v>27.353999999999999</v>
      </c>
      <c r="M472">
        <v>302.76600000000002</v>
      </c>
      <c r="N472">
        <f>(D4-D5)*EXP(-(F4-F5)*I472)+(H4-H5)</f>
        <v>26.11901622394295</v>
      </c>
      <c r="O472">
        <f>(D4+D5)*EXP(-(F4+F5)*I472)+(H4+H5)</f>
        <v>27.20583558454566</v>
      </c>
    </row>
    <row r="473" spans="9:15" x14ac:dyDescent="0.3">
      <c r="I473">
        <v>130.55583333333331</v>
      </c>
      <c r="J473">
        <f>D4*EXP(-F4*I473)+H4</f>
        <v>26.661779492401664</v>
      </c>
      <c r="K473">
        <f>L473* E6/M473</f>
        <v>26.674886816395222</v>
      </c>
      <c r="L473">
        <v>27.353000000000002</v>
      </c>
      <c r="M473">
        <v>302.88099999999997</v>
      </c>
      <c r="N473">
        <f>(D4-D5)*EXP(-(F4-F5)*I473)+(H4-H5)</f>
        <v>26.114512118651881</v>
      </c>
      <c r="O473">
        <f>(D4+D5)*EXP(-(F4+F5)*I473)+(H4+H5)</f>
        <v>27.20056413266407</v>
      </c>
    </row>
    <row r="474" spans="9:15" x14ac:dyDescent="0.3">
      <c r="I474">
        <v>130.83361111111111</v>
      </c>
      <c r="J474">
        <f>D4*EXP(-F4*I474)+H4</f>
        <v>26.656898487278013</v>
      </c>
      <c r="K474">
        <f>L474* E6/M474</f>
        <v>26.694023305607136</v>
      </c>
      <c r="L474">
        <v>27.355</v>
      </c>
      <c r="M474">
        <v>302.68599999999998</v>
      </c>
      <c r="N474">
        <f>(D4-D5)*EXP(-(F4-F5)*I474)+(H4-H5)</f>
        <v>26.110011348723674</v>
      </c>
      <c r="O474">
        <f>(D4+D5)*EXP(-(F4+F5)*I474)+(H4+H5)</f>
        <v>27.195297042307235</v>
      </c>
    </row>
    <row r="475" spans="9:15" x14ac:dyDescent="0.3">
      <c r="I475">
        <v>131.11138888888891</v>
      </c>
      <c r="J475">
        <f>D4*EXP(-F4*I475)+H4</f>
        <v>26.65202130862793</v>
      </c>
      <c r="K475">
        <f>L475* E6/M475</f>
        <v>26.666009042570796</v>
      </c>
      <c r="L475">
        <v>27.303000000000001</v>
      </c>
      <c r="M475">
        <v>302.428</v>
      </c>
      <c r="N475">
        <f>(D4-D5)*EXP(-(F4-F5)*I475)+(H4-H5)</f>
        <v>26.105513911688448</v>
      </c>
      <c r="O475">
        <f>(D4+D5)*EXP(-(F4+F5)*I475)+(H4+H5)</f>
        <v>27.190034309866491</v>
      </c>
    </row>
    <row r="476" spans="9:15" x14ac:dyDescent="0.3">
      <c r="I476">
        <v>131.38916666666671</v>
      </c>
      <c r="J476">
        <f>D4*EXP(-F4*I476)+H4</f>
        <v>26.64714795345165</v>
      </c>
      <c r="K476">
        <f>L476* E6/M476</f>
        <v>26.684069621506676</v>
      </c>
      <c r="L476">
        <v>27.312999999999999</v>
      </c>
      <c r="M476">
        <v>302.334</v>
      </c>
      <c r="N476">
        <f>(D4-D5)*EXP(-(F4-F5)*I476)+(H4-H5)</f>
        <v>26.101019805078138</v>
      </c>
      <c r="O476">
        <f>(D4+D5)*EXP(-(F4+F5)*I476)+(H4+H5)</f>
        <v>27.184775931736162</v>
      </c>
    </row>
    <row r="477" spans="9:15" x14ac:dyDescent="0.3">
      <c r="I477">
        <v>131.66666666666671</v>
      </c>
      <c r="J477">
        <f>D4*EXP(-F4*I477)+H4</f>
        <v>26.642283286379111</v>
      </c>
      <c r="K477">
        <f>L477* E6/M477</f>
        <v>26.6520957021939</v>
      </c>
      <c r="L477">
        <v>27.256</v>
      </c>
      <c r="M477">
        <v>302.065</v>
      </c>
      <c r="N477">
        <f>(D4-D5)*EXP(-(F4-F5)*I477)+(H4-H5)</f>
        <v>26.096533515543669</v>
      </c>
      <c r="O477">
        <f>(D4+D5)*EXP(-(F4+F5)*I477)+(H4+H5)</f>
        <v>27.179527156168991</v>
      </c>
    </row>
    <row r="478" spans="9:15" x14ac:dyDescent="0.3">
      <c r="I478">
        <v>131.94444444444451</v>
      </c>
      <c r="J478">
        <f>D4*EXP(-F4*I478)+H4</f>
        <v>26.637417565344528</v>
      </c>
      <c r="K478">
        <f>L478* E6/M478</f>
        <v>26.620783954375582</v>
      </c>
      <c r="L478">
        <v>27.231999999999999</v>
      </c>
      <c r="M478">
        <v>302.154</v>
      </c>
      <c r="N478">
        <f>(D4-D5)*EXP(-(F4-F5)*I478)+(H4-H5)</f>
        <v>26.092046059062053</v>
      </c>
      <c r="O478">
        <f>(D4+D5)*EXP(-(F4+F5)*I478)+(H4+H5)</f>
        <v>27.174277471509072</v>
      </c>
    </row>
    <row r="479" spans="9:15" x14ac:dyDescent="0.3">
      <c r="I479">
        <v>132.2222222222222</v>
      </c>
      <c r="J479">
        <f>D4*EXP(-F4*I479)+H4</f>
        <v>26.632555658801525</v>
      </c>
      <c r="K479">
        <f>L479* E6/M479</f>
        <v>26.613642115718953</v>
      </c>
      <c r="L479">
        <v>27.221</v>
      </c>
      <c r="M479">
        <v>302.113</v>
      </c>
      <c r="N479">
        <f>(D4-D5)*EXP(-(F4-F5)*I479)+(H4-H5)</f>
        <v>26.087561925614594</v>
      </c>
      <c r="O479">
        <f>(D4+D5)*EXP(-(F4+F5)*I479)+(H4+H5)</f>
        <v>27.16903213036402</v>
      </c>
    </row>
    <row r="480" spans="9:15" x14ac:dyDescent="0.3">
      <c r="I480">
        <v>132.5002777777778</v>
      </c>
      <c r="J480">
        <f>D4*EXP(-F4*I480)+H4</f>
        <v>26.627692707571335</v>
      </c>
      <c r="K480">
        <f>L480* E6/M480</f>
        <v>26.607139482054226</v>
      </c>
      <c r="L480">
        <v>27.193000000000001</v>
      </c>
      <c r="M480">
        <v>301.87599999999998</v>
      </c>
      <c r="N480">
        <f>(D4-D5)*EXP(-(F4-F5)*I480)+(H4-H5)</f>
        <v>26.083076633588782</v>
      </c>
      <c r="O480">
        <f>(D4+D5)*EXP(-(F4+F5)*I480)+(H4+H5)</f>
        <v>27.163785890309775</v>
      </c>
    </row>
    <row r="481" spans="9:15" x14ac:dyDescent="0.3">
      <c r="I481">
        <v>132.7780555555556</v>
      </c>
      <c r="J481">
        <f>D4*EXP(-F4*I481)+H4</f>
        <v>26.622838424849711</v>
      </c>
      <c r="K481">
        <f>L481* E6/M481</f>
        <v>26.588784287689506</v>
      </c>
      <c r="L481">
        <v>27.170999999999999</v>
      </c>
      <c r="M481">
        <v>301.83999999999997</v>
      </c>
      <c r="N481">
        <f>(D4-D5)*EXP(-(F4-F5)*I481)+(H4-H5)</f>
        <v>26.078599142146057</v>
      </c>
      <c r="O481">
        <f>(D4+D5)*EXP(-(F4+F5)*I481)+(H4+H5)</f>
        <v>27.158549229750669</v>
      </c>
    </row>
    <row r="482" spans="9:15" x14ac:dyDescent="0.3">
      <c r="I482">
        <v>133.05583333333331</v>
      </c>
      <c r="J482">
        <f>D4*EXP(-F4*I482)+H4</f>
        <v>26.61798794765258</v>
      </c>
      <c r="K482">
        <f>L482* E6/M482</f>
        <v>26.559683209982204</v>
      </c>
      <c r="L482">
        <v>27.132000000000001</v>
      </c>
      <c r="M482">
        <v>301.73700000000002</v>
      </c>
      <c r="N482">
        <f>(D4-D5)*EXP(-(F4-F5)*I482)+(H4-H5)</f>
        <v>26.074124966358216</v>
      </c>
      <c r="O482">
        <f>(D4+D5)*EXP(-(F4+F5)*I482)+(H4+H5)</f>
        <v>27.15331690193047</v>
      </c>
    </row>
    <row r="483" spans="9:15" x14ac:dyDescent="0.3">
      <c r="I483">
        <v>133.33361111111111</v>
      </c>
      <c r="J483">
        <f>D4*EXP(-F4*I483)+H4</f>
        <v>26.613141272996586</v>
      </c>
      <c r="K483">
        <f>L483* E6/M483</f>
        <v>26.555044666109534</v>
      </c>
      <c r="L483">
        <v>27.11</v>
      </c>
      <c r="M483">
        <v>301.54500000000002</v>
      </c>
      <c r="N483">
        <f>(D4-D5)*EXP(-(F4-F5)*I483)+(H4-H5)</f>
        <v>26.069654103769963</v>
      </c>
      <c r="O483">
        <f>(D4+D5)*EXP(-(F4+F5)*I483)+(H4+H5)</f>
        <v>27.14808890326433</v>
      </c>
    </row>
    <row r="484" spans="9:15" x14ac:dyDescent="0.3">
      <c r="I484">
        <v>133.61138888888891</v>
      </c>
      <c r="J484">
        <f>D4*EXP(-F4*I484)+H4</f>
        <v>26.608298397900729</v>
      </c>
      <c r="K484">
        <f>L484* E6/M484</f>
        <v>26.576756071404965</v>
      </c>
      <c r="L484">
        <v>27.113</v>
      </c>
      <c r="M484">
        <v>301.33199999999999</v>
      </c>
      <c r="N484">
        <f>(D4-D5)*EXP(-(F4-F5)*I484)+(H4-H5)</f>
        <v>26.065186551927816</v>
      </c>
      <c r="O484">
        <f>(D4+D5)*EXP(-(F4+F5)*I484)+(H4+H5)</f>
        <v>27.142865230170372</v>
      </c>
    </row>
    <row r="485" spans="9:15" x14ac:dyDescent="0.3">
      <c r="I485">
        <v>133.88916666666671</v>
      </c>
      <c r="J485">
        <f>D4*EXP(-F4*I485)+H4</f>
        <v>26.603459319386324</v>
      </c>
      <c r="K485">
        <f>L485* E6/M485</f>
        <v>26.549992677919825</v>
      </c>
      <c r="L485">
        <v>27.082999999999998</v>
      </c>
      <c r="M485">
        <v>301.30200000000002</v>
      </c>
      <c r="N485">
        <f>(D4-D5)*EXP(-(F4-F5)*I485)+(H4-H5)</f>
        <v>26.060722308380114</v>
      </c>
      <c r="O485">
        <f>(D4+D5)*EXP(-(F4+F5)*I485)+(H4+H5)</f>
        <v>27.137645879069673</v>
      </c>
    </row>
    <row r="486" spans="9:15" x14ac:dyDescent="0.3">
      <c r="I486">
        <v>134.16694444444451</v>
      </c>
      <c r="J486">
        <f>D4*EXP(-F4*I486)+H4</f>
        <v>26.598624034477048</v>
      </c>
      <c r="K486">
        <f>L486* E6/M486</f>
        <v>26.557835233819226</v>
      </c>
      <c r="L486">
        <v>27.091000000000001</v>
      </c>
      <c r="M486">
        <v>301.30200000000002</v>
      </c>
      <c r="N486">
        <f>(D4-D5)*EXP(-(F4-F5)*I486)+(H4-H5)</f>
        <v>26.056261370677017</v>
      </c>
      <c r="O486">
        <f>(D4+D5)*EXP(-(F4+F5)*I486)+(H4+H5)</f>
        <v>27.132430846386281</v>
      </c>
    </row>
    <row r="487" spans="9:15" x14ac:dyDescent="0.3">
      <c r="I487">
        <v>134.4447222222222</v>
      </c>
      <c r="J487">
        <f>D4*EXP(-F4*I487)+H4</f>
        <v>26.593792540198884</v>
      </c>
      <c r="K487">
        <f>L487* E6/M487</f>
        <v>26.525016174509148</v>
      </c>
      <c r="L487">
        <v>27.062999999999999</v>
      </c>
      <c r="M487">
        <v>301.363</v>
      </c>
      <c r="N487">
        <f>(D4-D5)*EXP(-(F4-F5)*I487)+(H4-H5)</f>
        <v>26.051803736370491</v>
      </c>
      <c r="O487">
        <f>(D4+D5)*EXP(-(F4+F5)*I487)+(H4+H5)</f>
        <v>27.127220128547201</v>
      </c>
    </row>
    <row r="488" spans="9:15" x14ac:dyDescent="0.3">
      <c r="I488">
        <v>134.7225</v>
      </c>
      <c r="J488">
        <f>D4*EXP(-F4*I488)+H4</f>
        <v>26.588964833580167</v>
      </c>
      <c r="K488">
        <f>L488* E6/M488</f>
        <v>26.533043429643929</v>
      </c>
      <c r="L488">
        <v>27.087</v>
      </c>
      <c r="M488">
        <v>301.53899999999999</v>
      </c>
      <c r="N488">
        <f>(D4-D5)*EXP(-(F4-F5)*I488)+(H4-H5)</f>
        <v>26.047349403014316</v>
      </c>
      <c r="O488">
        <f>(D4+D5)*EXP(-(F4+F5)*I488)+(H4+H5)</f>
        <v>27.122013721982384</v>
      </c>
    </row>
    <row r="489" spans="9:15" x14ac:dyDescent="0.3">
      <c r="I489">
        <v>135.0002777777778</v>
      </c>
      <c r="J489">
        <f>D4*EXP(-F4*I489)+H4</f>
        <v>26.584140911651549</v>
      </c>
      <c r="K489">
        <f>L489* E6/M489</f>
        <v>26.531272004819133</v>
      </c>
      <c r="L489">
        <v>27.085999999999999</v>
      </c>
      <c r="M489">
        <v>301.548</v>
      </c>
      <c r="N489">
        <f>(D4-D5)*EXP(-(F4-F5)*I489)+(H4-H5)</f>
        <v>26.042898368164089</v>
      </c>
      <c r="O489">
        <f>(D4+D5)*EXP(-(F4+F5)*I489)+(H4+H5)</f>
        <v>27.11681162312475</v>
      </c>
    </row>
    <row r="490" spans="9:15" x14ac:dyDescent="0.3">
      <c r="I490">
        <v>135.2780555555556</v>
      </c>
      <c r="J490">
        <f>D4*EXP(-F4*I490)+H4</f>
        <v>26.579320771446017</v>
      </c>
      <c r="K490">
        <f>L490* E6/M490</f>
        <v>26.521602232559264</v>
      </c>
      <c r="L490">
        <v>27.100999999999999</v>
      </c>
      <c r="M490">
        <v>301.82499999999999</v>
      </c>
      <c r="N490">
        <f>(D4-D5)*EXP(-(F4-F5)*I490)+(H4-H5)</f>
        <v>26.038450629377202</v>
      </c>
      <c r="O490">
        <f>(D4+D5)*EXP(-(F4+F5)*I490)+(H4+H5)</f>
        <v>27.111613828410157</v>
      </c>
    </row>
    <row r="491" spans="9:15" x14ac:dyDescent="0.3">
      <c r="I491">
        <v>135.55583333333331</v>
      </c>
      <c r="J491">
        <f>D4*EXP(-F4*I491)+H4</f>
        <v>26.574504409998887</v>
      </c>
      <c r="K491">
        <f>L491* E6/M491</f>
        <v>26.555887982225478</v>
      </c>
      <c r="L491">
        <v>27.131</v>
      </c>
      <c r="M491">
        <v>301.76900000000001</v>
      </c>
      <c r="N491">
        <f>(D4-D5)*EXP(-(F4-F5)*I491)+(H4-H5)</f>
        <v>26.034006184212881</v>
      </c>
      <c r="O491">
        <f>(D4+D5)*EXP(-(F4+F5)*I491)+(H4+H5)</f>
        <v>27.106420334277427</v>
      </c>
    </row>
    <row r="492" spans="9:15" x14ac:dyDescent="0.3">
      <c r="I492">
        <v>135.83361111111111</v>
      </c>
      <c r="J492">
        <f>D4*EXP(-F4*I492)+H4</f>
        <v>26.569691824347782</v>
      </c>
      <c r="K492">
        <f>L492* E6/M492</f>
        <v>26.527053214901478</v>
      </c>
      <c r="L492">
        <v>27.116</v>
      </c>
      <c r="M492">
        <v>301.92999999999989</v>
      </c>
      <c r="N492">
        <f>(D4-D5)*EXP(-(F4-F5)*I492)+(H4-H5)</f>
        <v>26.029565030232135</v>
      </c>
      <c r="O492">
        <f>(D4+D5)*EXP(-(F4+F5)*I492)+(H4+H5)</f>
        <v>27.101231137168309</v>
      </c>
    </row>
    <row r="493" spans="9:15" x14ac:dyDescent="0.3">
      <c r="I493">
        <v>136.11138888888891</v>
      </c>
      <c r="J493">
        <f>D4*EXP(-F4*I493)+H4</f>
        <v>26.564883011532672</v>
      </c>
      <c r="K493">
        <f>L493* E6/M493</f>
        <v>26.548058892076423</v>
      </c>
      <c r="L493">
        <v>27.138999999999999</v>
      </c>
      <c r="M493">
        <v>301.947</v>
      </c>
      <c r="N493">
        <f>(D4-D5)*EXP(-(F4-F5)*I493)+(H4-H5)</f>
        <v>26.025127164997794</v>
      </c>
      <c r="O493">
        <f>(D4+D5)*EXP(-(F4+F5)*I493)+(H4+H5)</f>
        <v>27.09604623352751</v>
      </c>
    </row>
    <row r="494" spans="9:15" x14ac:dyDescent="0.3">
      <c r="I494">
        <v>136.38916666666671</v>
      </c>
      <c r="J494">
        <f>D4*EXP(-F4*I494)+H4</f>
        <v>26.560077968595824</v>
      </c>
      <c r="K494">
        <f>L494* E6/M494</f>
        <v>26.562215011859031</v>
      </c>
      <c r="L494">
        <v>27.155000000000001</v>
      </c>
      <c r="M494">
        <v>301.964</v>
      </c>
      <c r="N494">
        <f>(D4-D5)*EXP(-(F4-F5)*I494)+(H4-H5)</f>
        <v>26.020692586074489</v>
      </c>
      <c r="O494">
        <f>(D4+D5)*EXP(-(F4+F5)*I494)+(H4+H5)</f>
        <v>27.090865619802678</v>
      </c>
    </row>
    <row r="495" spans="9:15" x14ac:dyDescent="0.3">
      <c r="I495">
        <v>136.66694444444451</v>
      </c>
      <c r="J495">
        <f>D4*EXP(-F4*I495)+H4</f>
        <v>26.555276692581842</v>
      </c>
      <c r="K495">
        <f>L495* E6/M495</f>
        <v>26.540389103219081</v>
      </c>
      <c r="L495">
        <v>27.137</v>
      </c>
      <c r="M495">
        <v>302.012</v>
      </c>
      <c r="N495">
        <f>(D4-D5)*EXP(-(F4-F5)*I495)+(H4-H5)</f>
        <v>26.016261291028648</v>
      </c>
      <c r="O495">
        <f>(D4+D5)*EXP(-(F4+F5)*I495)+(H4+H5)</f>
        <v>27.085689292444393</v>
      </c>
    </row>
    <row r="496" spans="9:15" x14ac:dyDescent="0.3">
      <c r="I496">
        <v>136.9447222222222</v>
      </c>
      <c r="J496">
        <f>D4*EXP(-F4*I496)+H4</f>
        <v>26.550479180537636</v>
      </c>
      <c r="K496">
        <f>L496* E6/M496</f>
        <v>26.561940552990499</v>
      </c>
      <c r="L496">
        <v>27.154</v>
      </c>
      <c r="M496">
        <v>301.95600000000002</v>
      </c>
      <c r="N496">
        <f>(D4-D5)*EXP(-(F4-F5)*I496)+(H4-H5)</f>
        <v>26.011833277428511</v>
      </c>
      <c r="O496">
        <f>(D4+D5)*EXP(-(F4+F5)*I496)+(H4+H5)</f>
        <v>27.08051724790618</v>
      </c>
    </row>
    <row r="497" spans="9:15" x14ac:dyDescent="0.3">
      <c r="I497">
        <v>137.2222222222222</v>
      </c>
      <c r="J497">
        <f>D4*EXP(-F4*I497)+H4</f>
        <v>26.545690221385811</v>
      </c>
      <c r="K497">
        <f>L497* E6/M497</f>
        <v>26.528225526763084</v>
      </c>
      <c r="L497">
        <v>27.126000000000001</v>
      </c>
      <c r="M497">
        <v>302.02800000000002</v>
      </c>
      <c r="N497">
        <f>(D4-D5)*EXP(-(F4-F5)*I497)+(H4-H5)</f>
        <v>26.00741296594164</v>
      </c>
      <c r="O497">
        <f>(D4+D5)*EXP(-(F4+F5)*I497)+(H4+H5)</f>
        <v>27.075354648273432</v>
      </c>
    </row>
    <row r="498" spans="9:15" x14ac:dyDescent="0.3">
      <c r="I498">
        <v>137.5002777777778</v>
      </c>
      <c r="J498">
        <f>D4*EXP(-F4*I498)+H4</f>
        <v>26.540895436557783</v>
      </c>
      <c r="K498">
        <f>L498* E6/M498</f>
        <v>26.52823731908595</v>
      </c>
      <c r="L498">
        <v>27.126999999999999</v>
      </c>
      <c r="M498">
        <v>302.03899999999999</v>
      </c>
      <c r="N498">
        <f>(D4-D5)*EXP(-(F4-F5)*I498)+(H4-H5)</f>
        <v>26.002987084847291</v>
      </c>
      <c r="O498">
        <f>(D4+D5)*EXP(-(F4+F5)*I498)+(H4+H5)</f>
        <v>27.070185993118713</v>
      </c>
    </row>
    <row r="499" spans="9:15" x14ac:dyDescent="0.3">
      <c r="I499">
        <v>137.7780555555556</v>
      </c>
      <c r="J499">
        <f>D4*EXP(-F4*I499)+H4</f>
        <v>26.536109198727527</v>
      </c>
      <c r="K499">
        <f>L499* E6/M499</f>
        <v>26.542487082192356</v>
      </c>
      <c r="L499">
        <v>27.135999999999999</v>
      </c>
      <c r="M499">
        <v>301.97699999999998</v>
      </c>
      <c r="N499">
        <f>(D4-D5)*EXP(-(F4-F5)*I499)+(H4-H5)</f>
        <v>25.99856890101168</v>
      </c>
      <c r="O499">
        <f>(D4+D5)*EXP(-(F4+F5)*I499)+(H4+H5)</f>
        <v>27.065026775791168</v>
      </c>
    </row>
    <row r="500" spans="9:15" x14ac:dyDescent="0.3">
      <c r="I500">
        <v>138.05583333333331</v>
      </c>
      <c r="J500">
        <f>D4*EXP(-F4*I500)+H4</f>
        <v>26.531326713077839</v>
      </c>
      <c r="K500">
        <f>L500* E6/M500</f>
        <v>26.506270763913779</v>
      </c>
      <c r="L500">
        <v>27.09</v>
      </c>
      <c r="M500">
        <v>301.87700000000001</v>
      </c>
      <c r="N500">
        <f>(D4-D5)*EXP(-(F4-F5)*I500)+(H4-H5)</f>
        <v>25.994153988912707</v>
      </c>
      <c r="O500">
        <f>(D4+D5)*EXP(-(F4+F5)*I500)+(H4+H5)</f>
        <v>27.059871827127093</v>
      </c>
    </row>
    <row r="501" spans="9:15" x14ac:dyDescent="0.3">
      <c r="I501">
        <v>138.33361111111111</v>
      </c>
      <c r="J501">
        <f>D4*EXP(-F4*I501)+H4</f>
        <v>26.526547976667182</v>
      </c>
      <c r="K501">
        <f>L501* E6/M501</f>
        <v>26.525732803061189</v>
      </c>
      <c r="L501">
        <v>27.100999999999999</v>
      </c>
      <c r="M501">
        <v>301.77800000000002</v>
      </c>
      <c r="N501">
        <f>(D4-D5)*EXP(-(F4-F5)*I501)+(H4-H5)</f>
        <v>25.989742346127599</v>
      </c>
      <c r="O501">
        <f>(D4+D5)*EXP(-(F4+F5)*I501)+(H4+H5)</f>
        <v>27.054721143594659</v>
      </c>
    </row>
    <row r="502" spans="9:15" x14ac:dyDescent="0.3">
      <c r="I502">
        <v>138.61138888888891</v>
      </c>
      <c r="J502">
        <f>D4*EXP(-F4*I502)+H4</f>
        <v>26.521772986556336</v>
      </c>
      <c r="K502">
        <f>L502* E6/M502</f>
        <v>26.51371008093146</v>
      </c>
      <c r="L502">
        <v>27.094999999999999</v>
      </c>
      <c r="M502">
        <v>301.84800000000001</v>
      </c>
      <c r="N502">
        <f>(D4-D5)*EXP(-(F4-F5)*I502)+(H4-H5)</f>
        <v>25.985333970235374</v>
      </c>
      <c r="O502">
        <f>(D4+D5)*EXP(-(F4+F5)*I502)+(H4+H5)</f>
        <v>27.049574721664953</v>
      </c>
    </row>
    <row r="503" spans="9:15" x14ac:dyDescent="0.3">
      <c r="I503">
        <v>138.88916666666671</v>
      </c>
      <c r="J503">
        <f>D4*EXP(-F4*I503)+H4</f>
        <v>26.517001739808379</v>
      </c>
      <c r="K503">
        <f>L503* E6/M503</f>
        <v>26.521586617649358</v>
      </c>
      <c r="L503">
        <v>27.106999999999999</v>
      </c>
      <c r="M503">
        <v>301.892</v>
      </c>
      <c r="N503">
        <f>(D4-D5)*EXP(-(F4-F5)*I503)+(H4-H5)</f>
        <v>25.980928858816853</v>
      </c>
      <c r="O503">
        <f>(D4+D5)*EXP(-(F4+F5)*I503)+(H4+H5)</f>
        <v>27.044432557811991</v>
      </c>
    </row>
    <row r="504" spans="9:15" x14ac:dyDescent="0.3">
      <c r="I504">
        <v>139.16694444444451</v>
      </c>
      <c r="J504">
        <f>D4*EXP(-F4*I504)+H4</f>
        <v>26.512234233488698</v>
      </c>
      <c r="K504">
        <f>L504* E6/M504</f>
        <v>26.495468812655545</v>
      </c>
      <c r="L504">
        <v>27.076000000000001</v>
      </c>
      <c r="M504">
        <v>301.84399999999999</v>
      </c>
      <c r="N504">
        <f>(D4-D5)*EXP(-(F4-F5)*I504)+(H4-H5)</f>
        <v>25.976527009454632</v>
      </c>
      <c r="O504">
        <f>(D4+D5)*EXP(-(F4+F5)*I504)+(H4+H5)</f>
        <v>27.039294648512698</v>
      </c>
    </row>
    <row r="505" spans="9:15" x14ac:dyDescent="0.3">
      <c r="I505">
        <v>139.4447222222222</v>
      </c>
      <c r="J505">
        <f>D4*EXP(-F4*I505)+H4</f>
        <v>26.50747046466498</v>
      </c>
      <c r="K505">
        <f>L505* E6/M505</f>
        <v>26.49516320911393</v>
      </c>
      <c r="L505">
        <v>27.065999999999999</v>
      </c>
      <c r="M505">
        <v>301.73599999999999</v>
      </c>
      <c r="N505">
        <f>(D4-D5)*EXP(-(F4-F5)*I505)+(H4-H5)</f>
        <v>25.97212841973311</v>
      </c>
      <c r="O505">
        <f>(D4+D5)*EXP(-(F4+F5)*I505)+(H4+H5)</f>
        <v>27.034160990246917</v>
      </c>
    </row>
    <row r="506" spans="9:15" x14ac:dyDescent="0.3">
      <c r="I506">
        <v>139.7225</v>
      </c>
      <c r="J506">
        <f>D4*EXP(-F4*I506)+H4</f>
        <v>26.502710430407198</v>
      </c>
      <c r="K506">
        <f>L506* E6/M506</f>
        <v>26.480128530298266</v>
      </c>
      <c r="L506">
        <v>27.050999999999998</v>
      </c>
      <c r="M506">
        <v>301.74</v>
      </c>
      <c r="N506">
        <f>(D4-D5)*EXP(-(F4-F5)*I506)+(H4-H5)</f>
        <v>25.967733087238468</v>
      </c>
      <c r="O506">
        <f>(D4+D5)*EXP(-(F4+F5)*I506)+(H4+H5)</f>
        <v>27.029031579497399</v>
      </c>
    </row>
    <row r="507" spans="9:15" x14ac:dyDescent="0.3">
      <c r="I507">
        <v>140.0002777777778</v>
      </c>
      <c r="J507">
        <f>D4*EXP(-F4*I507)+H4</f>
        <v>26.49795412778764</v>
      </c>
      <c r="K507">
        <f>L507* E6/M507</f>
        <v>26.468041168706058</v>
      </c>
      <c r="L507">
        <v>27.045999999999999</v>
      </c>
      <c r="M507">
        <v>301.822</v>
      </c>
      <c r="N507">
        <f>(D4-D5)*EXP(-(F4-F5)*I507)+(H4-H5)</f>
        <v>25.963341009558679</v>
      </c>
      <c r="O507">
        <f>(D4+D5)*EXP(-(F4+F5)*I507)+(H4+H5)</f>
        <v>27.023906412749813</v>
      </c>
    </row>
    <row r="508" spans="9:15" x14ac:dyDescent="0.3">
      <c r="I508">
        <v>140.2780555555556</v>
      </c>
      <c r="J508">
        <f>D4*EXP(-F4*I508)+H4</f>
        <v>26.493201553880876</v>
      </c>
      <c r="K508">
        <f>L508* E6/M508</f>
        <v>26.447123756908415</v>
      </c>
      <c r="L508">
        <v>27.018000000000001</v>
      </c>
      <c r="M508">
        <v>301.74799999999999</v>
      </c>
      <c r="N508">
        <f>(D4-D5)*EXP(-(F4-F5)*I508)+(H4-H5)</f>
        <v>25.958952184283497</v>
      </c>
      <c r="O508">
        <f>(D4+D5)*EXP(-(F4+F5)*I508)+(H4+H5)</f>
        <v>27.018785486492732</v>
      </c>
    </row>
    <row r="509" spans="9:15" x14ac:dyDescent="0.3">
      <c r="I509">
        <v>140.55583333333331</v>
      </c>
      <c r="J509">
        <f>D4*EXP(-F4*I509)+H4</f>
        <v>26.488452705763777</v>
      </c>
      <c r="K509">
        <f>L509* E6/M509</f>
        <v>26.452354441518768</v>
      </c>
      <c r="L509">
        <v>27.015999999999998</v>
      </c>
      <c r="M509">
        <v>301.666</v>
      </c>
      <c r="N509">
        <f>(D4-D5)*EXP(-(F4-F5)*I509)+(H4-H5)</f>
        <v>25.954566609004466</v>
      </c>
      <c r="O509">
        <f>(D4+D5)*EXP(-(F4+F5)*I509)+(H4+H5)</f>
        <v>27.013668797217633</v>
      </c>
    </row>
    <row r="510" spans="9:15" x14ac:dyDescent="0.3">
      <c r="I510">
        <v>140.83361111111111</v>
      </c>
      <c r="J510">
        <f>D4*EXP(-F4*I510)+H4</f>
        <v>26.4837075805155</v>
      </c>
      <c r="K510">
        <f>L510* E6/M510</f>
        <v>26.475031079069332</v>
      </c>
      <c r="L510">
        <v>27.044</v>
      </c>
      <c r="M510">
        <v>301.72000000000003</v>
      </c>
      <c r="N510">
        <f>(D4-D5)*EXP(-(F4-F5)*I510)+(H4-H5)</f>
        <v>25.950184281314911</v>
      </c>
      <c r="O510">
        <f>(D4+D5)*EXP(-(F4+F5)*I510)+(H4+H5)</f>
        <v>27.008556341418895</v>
      </c>
    </row>
    <row r="511" spans="9:15" x14ac:dyDescent="0.3">
      <c r="I511">
        <v>141.11138888888891</v>
      </c>
      <c r="J511">
        <f>D4*EXP(-F4*I511)+H4</f>
        <v>26.478966175217501</v>
      </c>
      <c r="K511">
        <f>L511* E6/M511</f>
        <v>26.428534990404938</v>
      </c>
      <c r="L511">
        <v>27.027999999999999</v>
      </c>
      <c r="M511">
        <v>302.072</v>
      </c>
      <c r="N511">
        <f>(D4-D5)*EXP(-(F4-F5)*I511)+(H4-H5)</f>
        <v>25.945805198809939</v>
      </c>
      <c r="O511">
        <f>(D4+D5)*EXP(-(F4+F5)*I511)+(H4+H5)</f>
        <v>27.003448115593805</v>
      </c>
    </row>
    <row r="512" spans="9:15" x14ac:dyDescent="0.3">
      <c r="I512">
        <v>141.38888888888891</v>
      </c>
      <c r="J512">
        <f>D4*EXP(-F4*I512)+H4</f>
        <v>26.474233222786083</v>
      </c>
      <c r="K512">
        <f>L512* E6/M512</f>
        <v>26.443236300673185</v>
      </c>
      <c r="L512">
        <v>27.01</v>
      </c>
      <c r="M512">
        <v>301.70299999999997</v>
      </c>
      <c r="N512">
        <f>(D4-D5)*EXP(-(F4-F5)*I512)+(H4-H5)</f>
        <v>25.941433733307193</v>
      </c>
      <c r="O512">
        <f>(D4+D5)*EXP(-(F4+F5)*I512)+(H4+H5)</f>
        <v>26.998349218131928</v>
      </c>
    </row>
    <row r="513" spans="9:15" x14ac:dyDescent="0.3">
      <c r="I513">
        <v>141.66694444444451</v>
      </c>
      <c r="J513">
        <f>D4*EXP(-F4*I513)+H4</f>
        <v>26.46949451280955</v>
      </c>
      <c r="K513">
        <f>L513* E6/M513</f>
        <v>26.446699298596275</v>
      </c>
      <c r="L513">
        <v>27.013000000000002</v>
      </c>
      <c r="M513">
        <v>301.697</v>
      </c>
      <c r="N513">
        <f>(D4-D5)*EXP(-(F4-F5)*I513)+(H4-H5)</f>
        <v>25.937056759743079</v>
      </c>
      <c r="O513">
        <f>(D4+D5)*EXP(-(F4+F5)*I513)+(H4+H5)</f>
        <v>26.993244339868166</v>
      </c>
    </row>
    <row r="514" spans="9:15" x14ac:dyDescent="0.3">
      <c r="I514">
        <v>141.9447222222222</v>
      </c>
      <c r="J514">
        <f>D4*EXP(-F4*I514)+H4</f>
        <v>26.464764249873937</v>
      </c>
      <c r="K514">
        <f>L514* E6/M514</f>
        <v>26.442496182096136</v>
      </c>
      <c r="L514">
        <v>27.024999999999999</v>
      </c>
      <c r="M514">
        <v>301.87900000000002</v>
      </c>
      <c r="N514">
        <f>(D4-D5)*EXP(-(F4-F5)*I514)+(H4-H5)</f>
        <v>25.932687398380303</v>
      </c>
      <c r="O514">
        <f>(D4+D5)*EXP(-(F4+F5)*I514)+(H4+H5)</f>
        <v>26.988148782976669</v>
      </c>
    </row>
    <row r="515" spans="9:15" x14ac:dyDescent="0.3">
      <c r="I515">
        <v>142.2225</v>
      </c>
      <c r="J515">
        <f>D4*EXP(-F4*I515)+H4</f>
        <v>26.460037695237261</v>
      </c>
      <c r="K515">
        <f>L515* E6/M515</f>
        <v>26.423177289123515</v>
      </c>
      <c r="L515">
        <v>27.021000000000001</v>
      </c>
      <c r="M515">
        <v>302.05499999999989</v>
      </c>
      <c r="N515">
        <f>(D4-D5)*EXP(-(F4-F5)*I515)+(H4-H5)</f>
        <v>25.928321272600336</v>
      </c>
      <c r="O515">
        <f>(D4+D5)*EXP(-(F4+F5)*I515)+(H4+H5)</f>
        <v>26.983057442076898</v>
      </c>
    </row>
    <row r="516" spans="9:15" x14ac:dyDescent="0.3">
      <c r="I516">
        <v>142.5</v>
      </c>
      <c r="J516">
        <f>D4*EXP(-F4*I516)+H4</f>
        <v>26.455319566991758</v>
      </c>
      <c r="K516">
        <f>L516* E6/M516</f>
        <v>26.400083431404607</v>
      </c>
      <c r="L516">
        <v>26.972000000000001</v>
      </c>
      <c r="M516">
        <v>301.77100000000002</v>
      </c>
      <c r="N516">
        <f>(D4-D5)*EXP(-(F4-F5)*I516)+(H4-H5)</f>
        <v>25.923962741285585</v>
      </c>
      <c r="O516">
        <f>(D4+D5)*EXP(-(F4+F5)*I516)+(H4+H5)</f>
        <v>26.977975398706011</v>
      </c>
    </row>
    <row r="517" spans="9:15" x14ac:dyDescent="0.3">
      <c r="I517">
        <v>142.7780555555556</v>
      </c>
      <c r="J517">
        <f>D4*EXP(-F4*I517)+H4</f>
        <v>26.450595699234473</v>
      </c>
      <c r="K517">
        <f>L517* E6/M517</f>
        <v>26.430784444210396</v>
      </c>
      <c r="L517">
        <v>26.975000000000001</v>
      </c>
      <c r="M517">
        <v>301.45400000000001</v>
      </c>
      <c r="N517">
        <f>(D4-D5)*EXP(-(F4-F5)*I517)+(H4-H5)</f>
        <v>25.91959871820659</v>
      </c>
      <c r="O517">
        <f>(D4+D5)*EXP(-(F4+F5)*I517)+(H4+H5)</f>
        <v>26.972887394302415</v>
      </c>
    </row>
    <row r="518" spans="9:15" x14ac:dyDescent="0.3">
      <c r="I518">
        <v>143.05583333333331</v>
      </c>
      <c r="J518">
        <f>D4*EXP(-F4*I518)+H4</f>
        <v>26.445880252060945</v>
      </c>
      <c r="K518">
        <f>L518* E6/M518</f>
        <v>26.428133774011144</v>
      </c>
      <c r="L518">
        <v>26.968</v>
      </c>
      <c r="M518">
        <v>301.40599999999989</v>
      </c>
      <c r="N518">
        <f>(D4-D5)*EXP(-(F4-F5)*I518)+(H4-H5)</f>
        <v>25.915242284806137</v>
      </c>
      <c r="O518">
        <f>(D4+D5)*EXP(-(F4+F5)*I518)+(H4+H5)</f>
        <v>26.967808680459857</v>
      </c>
    </row>
    <row r="519" spans="9:15" x14ac:dyDescent="0.3">
      <c r="I519">
        <v>143.33361111111111</v>
      </c>
      <c r="J519">
        <f>D4*EXP(-F4*I519)+H4</f>
        <v>26.441168501571504</v>
      </c>
      <c r="K519">
        <f>L519* E6/M519</f>
        <v>26.41745748755076</v>
      </c>
      <c r="L519">
        <v>26.957999999999998</v>
      </c>
      <c r="M519">
        <v>301.416</v>
      </c>
      <c r="N519">
        <f>(D4-D5)*EXP(-(F4-F5)*I519)+(H4-H5)</f>
        <v>25.910889077415124</v>
      </c>
      <c r="O519">
        <f>(D4+D5)*EXP(-(F4+F5)*I519)+(H4+H5)</f>
        <v>26.962734168673322</v>
      </c>
    </row>
    <row r="520" spans="9:15" x14ac:dyDescent="0.3">
      <c r="I520">
        <v>143.61111111111109</v>
      </c>
      <c r="J520">
        <f>D4*EXP(-F4*I520)+H4</f>
        <v>26.436465151080746</v>
      </c>
      <c r="K520">
        <f>L520* E6/M520</f>
        <v>26.41282168431232</v>
      </c>
      <c r="L520">
        <v>26.963999999999999</v>
      </c>
      <c r="M520">
        <v>301.536</v>
      </c>
      <c r="N520">
        <f>(D4-D5)*EXP(-(F4-F5)*I520)+(H4-H5)</f>
        <v>25.906543442019007</v>
      </c>
      <c r="O520">
        <f>(D4+D5)*EXP(-(F4+F5)*I520)+(H4+H5)</f>
        <v>26.957668923683272</v>
      </c>
    </row>
    <row r="521" spans="9:15" x14ac:dyDescent="0.3">
      <c r="I521">
        <v>143.88916666666671</v>
      </c>
      <c r="J521">
        <f>D4*EXP(-F4*I521)+H4</f>
        <v>26.431756079055063</v>
      </c>
      <c r="K521">
        <f>L521* E6/M521</f>
        <v>26.400296487022718</v>
      </c>
      <c r="L521">
        <v>26.969000000000001</v>
      </c>
      <c r="M521">
        <v>301.73500000000001</v>
      </c>
      <c r="N521">
        <f>(D4-D5)*EXP(-(F4-F5)*I521)+(H4-H5)</f>
        <v>25.902192331107546</v>
      </c>
      <c r="O521">
        <f>(D4+D5)*EXP(-(F4+F5)*I521)+(H4+H5)</f>
        <v>26.952597737364332</v>
      </c>
    </row>
    <row r="522" spans="9:15" x14ac:dyDescent="0.3">
      <c r="I522">
        <v>144.16694444444451</v>
      </c>
      <c r="J522">
        <f>D4*EXP(-F4*I522)+H4</f>
        <v>26.427055401238839</v>
      </c>
      <c r="K522">
        <f>L522* E6/M522</f>
        <v>26.385945595110034</v>
      </c>
      <c r="L522">
        <v>26.952999999999999</v>
      </c>
      <c r="M522">
        <v>301.72000000000003</v>
      </c>
      <c r="N522">
        <f>(D4-D5)*EXP(-(F4-F5)*I522)+(H4-H5)</f>
        <v>25.897848787418461</v>
      </c>
      <c r="O522">
        <f>(D4+D5)*EXP(-(F4+F5)*I522)+(H4+H5)</f>
        <v>26.947535810897055</v>
      </c>
    </row>
    <row r="523" spans="9:15" x14ac:dyDescent="0.3">
      <c r="I523">
        <v>144.4447222222222</v>
      </c>
      <c r="J523">
        <f>D4*EXP(-F4*I523)+H4</f>
        <v>26.422358408528233</v>
      </c>
      <c r="K523">
        <f>L523* E6/M523</f>
        <v>26.397276858705258</v>
      </c>
      <c r="L523">
        <v>26.960999999999999</v>
      </c>
      <c r="M523">
        <v>301.67999999999989</v>
      </c>
      <c r="N523">
        <f>(D4-D5)*EXP(-(F4-F5)*I523)+(H4-H5)</f>
        <v>25.893508460193786</v>
      </c>
      <c r="O523">
        <f>(D4+D5)*EXP(-(F4+F5)*I523)+(H4+H5)</f>
        <v>26.94247807259617</v>
      </c>
    </row>
    <row r="524" spans="9:15" x14ac:dyDescent="0.3">
      <c r="I524">
        <v>144.7225</v>
      </c>
      <c r="J524">
        <f>D4*EXP(-F4*I524)+H4</f>
        <v>26.417665098034306</v>
      </c>
      <c r="K524">
        <f>L524* E6/M524</f>
        <v>26.387232298425769</v>
      </c>
      <c r="L524">
        <v>26.966999999999999</v>
      </c>
      <c r="M524">
        <v>301.86200000000002</v>
      </c>
      <c r="N524">
        <f>(D4-D5)*EXP(-(F4-F5)*I524)+(H4-H5)</f>
        <v>25.889171347051665</v>
      </c>
      <c r="O524">
        <f>(D4+D5)*EXP(-(F4+F5)*I524)+(H4+H5)</f>
        <v>26.937424518996444</v>
      </c>
    </row>
    <row r="525" spans="9:15" x14ac:dyDescent="0.3">
      <c r="I525">
        <v>145</v>
      </c>
      <c r="J525">
        <f>D4*EXP(-F4*I525)+H4</f>
        <v>26.412980154664666</v>
      </c>
      <c r="K525">
        <f>L525* E6/M525</f>
        <v>26.39866920736997</v>
      </c>
      <c r="L525">
        <v>26.986999999999998</v>
      </c>
      <c r="M525">
        <v>301.95499999999998</v>
      </c>
      <c r="N525">
        <f>(D4-D5)*EXP(-(F4-F5)*I525)+(H4-H5)</f>
        <v>25.884841777910008</v>
      </c>
      <c r="O525">
        <f>(D4+D5)*EXP(-(F4+F5)*I525)+(H4+H5)</f>
        <v>26.932380193920501</v>
      </c>
    </row>
    <row r="526" spans="9:15" x14ac:dyDescent="0.3">
      <c r="I526">
        <v>145.2780555555556</v>
      </c>
      <c r="J526">
        <f>D4*EXP(-F4*I526)+H4</f>
        <v>26.40828951215201</v>
      </c>
      <c r="K526">
        <f>L526* E6/M526</f>
        <v>26.409195009763735</v>
      </c>
      <c r="L526">
        <v>27.015999999999998</v>
      </c>
      <c r="M526">
        <v>302.15899999999999</v>
      </c>
      <c r="N526">
        <f>(D4-D5)*EXP(-(F4-F5)*I526)+(H4-H5)</f>
        <v>25.88050675349654</v>
      </c>
      <c r="O526">
        <f>(D4+D5)*EXP(-(F4+F5)*I526)+(H4+H5)</f>
        <v>26.927329952053888</v>
      </c>
    </row>
    <row r="527" spans="9:15" x14ac:dyDescent="0.3">
      <c r="I527">
        <v>145.55583333333331</v>
      </c>
      <c r="J527">
        <f>D4*EXP(-F4*I527)+H4</f>
        <v>26.403607230997075</v>
      </c>
      <c r="K527">
        <f>L527* E6/M527</f>
        <v>26.380349626606542</v>
      </c>
      <c r="L527">
        <v>27.013999999999999</v>
      </c>
      <c r="M527">
        <v>302.46699999999998</v>
      </c>
      <c r="N527">
        <f>(D4-D5)*EXP(-(F4-F5)*I527)+(H4-H5)</f>
        <v>25.876179268328666</v>
      </c>
      <c r="O527">
        <f>(D4+D5)*EXP(-(F4+F5)*I527)+(H4+H5)</f>
        <v>26.922288931794924</v>
      </c>
    </row>
    <row r="528" spans="9:15" x14ac:dyDescent="0.3">
      <c r="I528">
        <v>145.83361111111111</v>
      </c>
      <c r="J528">
        <f>D4*EXP(-F4*I528)+H4</f>
        <v>26.398928620525659</v>
      </c>
      <c r="K528">
        <f>L528* E6/M528</f>
        <v>26.397005045045692</v>
      </c>
      <c r="L528">
        <v>27.029</v>
      </c>
      <c r="M528">
        <v>302.44400000000002</v>
      </c>
      <c r="N528">
        <f>(D4-D5)*EXP(-(F4-F5)*I528)+(H4-H5)</f>
        <v>25.871854987733599</v>
      </c>
      <c r="O528">
        <f>(D4+D5)*EXP(-(F4+F5)*I528)+(H4+H5)</f>
        <v>26.91725208240485</v>
      </c>
    </row>
    <row r="529" spans="9:15" x14ac:dyDescent="0.3">
      <c r="I529">
        <v>146.11138888888891</v>
      </c>
      <c r="J529">
        <f>D4*EXP(-F4*I529)+H4</f>
        <v>26.394253677860128</v>
      </c>
      <c r="K529">
        <f>L529* E6/M529</f>
        <v>26.39118525173124</v>
      </c>
      <c r="L529">
        <v>27.041</v>
      </c>
      <c r="M529">
        <v>302.64499999999998</v>
      </c>
      <c r="N529">
        <f>(D4-D5)*EXP(-(F4-F5)*I529)+(H4-H5)</f>
        <v>25.867533909338302</v>
      </c>
      <c r="O529">
        <f>(D4+D5)*EXP(-(F4+F5)*I529)+(H4+H5)</f>
        <v>26.912219400432747</v>
      </c>
    </row>
    <row r="530" spans="9:15" x14ac:dyDescent="0.3">
      <c r="I530">
        <v>146.38888888888891</v>
      </c>
      <c r="J530">
        <f>D4*EXP(-F4*I530)+H4</f>
        <v>26.389587069573157</v>
      </c>
      <c r="K530">
        <f>L530* E6/M530</f>
        <v>26.38856945737243</v>
      </c>
      <c r="L530">
        <v>27.041</v>
      </c>
      <c r="M530">
        <v>302.67500000000001</v>
      </c>
      <c r="N530">
        <f>(D4-D5)*EXP(-(F4-F5)*I530)+(H4-H5)</f>
        <v>25.863220347052536</v>
      </c>
      <c r="O530">
        <f>(D4+D5)*EXP(-(F4+F5)*I530)+(H4+H5)</f>
        <v>26.907195908869799</v>
      </c>
    </row>
    <row r="531" spans="9:15" x14ac:dyDescent="0.3">
      <c r="I531">
        <v>146.66694444444451</v>
      </c>
      <c r="J531">
        <f>D4*EXP(-F4*I531)+H4</f>
        <v>26.384914784447439</v>
      </c>
      <c r="K531">
        <f>L531* E6/M531</f>
        <v>26.367611704921959</v>
      </c>
      <c r="L531">
        <v>27.053000000000001</v>
      </c>
      <c r="M531">
        <v>303.05</v>
      </c>
      <c r="N531">
        <f>(D4-D5)*EXP(-(F4-F5)*I531)+(H4-H5)</f>
        <v>25.85890134966365</v>
      </c>
      <c r="O531">
        <f>(D4+D5)*EXP(-(F4+F5)*I531)+(H4+H5)</f>
        <v>26.902166524953056</v>
      </c>
    </row>
    <row r="532" spans="9:15" x14ac:dyDescent="0.3">
      <c r="I532">
        <v>146.9447222222222</v>
      </c>
      <c r="J532">
        <f>D4*EXP(-F4*I532)+H4</f>
        <v>26.380250827956271</v>
      </c>
      <c r="K532">
        <f>L532* E6/M532</f>
        <v>26.394703332634016</v>
      </c>
      <c r="L532">
        <v>27.09</v>
      </c>
      <c r="M532">
        <v>303.15300000000002</v>
      </c>
      <c r="N532">
        <f>(D4-D5)*EXP(-(F4-F5)*I532)+(H4-H5)</f>
        <v>25.854589863647004</v>
      </c>
      <c r="O532">
        <f>(D4+D5)*EXP(-(F4+F5)*I532)+(H4+H5)</f>
        <v>26.897146324557902</v>
      </c>
    </row>
    <row r="533" spans="9:15" x14ac:dyDescent="0.3">
      <c r="I533">
        <v>147.2225</v>
      </c>
      <c r="J533">
        <f>D4*EXP(-F4*I533)+H4</f>
        <v>26.375590527782968</v>
      </c>
      <c r="K533">
        <f>L533* E6/M533</f>
        <v>26.378484407249182</v>
      </c>
      <c r="L533">
        <v>27.088000000000001</v>
      </c>
      <c r="M533">
        <v>303.31700000000001</v>
      </c>
      <c r="N533">
        <f>(D4-D5)*EXP(-(F4-F5)*I533)+(H4-H5)</f>
        <v>25.850281570355531</v>
      </c>
      <c r="O533">
        <f>(D4+D5)*EXP(-(F4+F5)*I533)+(H4+H5)</f>
        <v>26.89213027780557</v>
      </c>
    </row>
    <row r="534" spans="9:15" x14ac:dyDescent="0.3">
      <c r="I534">
        <v>147.5002777777778</v>
      </c>
      <c r="J534">
        <f>D4*EXP(-F4*I534)+H4</f>
        <v>26.370933881061156</v>
      </c>
      <c r="K534">
        <f>L534* E6/M534</f>
        <v>26.375371260847697</v>
      </c>
      <c r="L534">
        <v>27.088999999999999</v>
      </c>
      <c r="M534">
        <v>303.36399999999998</v>
      </c>
      <c r="N534">
        <f>(D4-D5)*EXP(-(F4-F5)*I534)+(H4-H5)</f>
        <v>25.845976467424972</v>
      </c>
      <c r="O534">
        <f>(D4+D5)*EXP(-(F4+F5)*I534)+(H4+H5)</f>
        <v>26.887118381259405</v>
      </c>
    </row>
    <row r="535" spans="9:15" x14ac:dyDescent="0.3">
      <c r="I535">
        <v>147.7780555555556</v>
      </c>
      <c r="J535">
        <f>D4*EXP(-F4*I535)+H4</f>
        <v>26.366280884926702</v>
      </c>
      <c r="K535">
        <f>L535* E6/M535</f>
        <v>26.329543351749805</v>
      </c>
      <c r="L535">
        <v>27.065999999999999</v>
      </c>
      <c r="M535">
        <v>303.63400000000001</v>
      </c>
      <c r="N535">
        <f>(D4-D5)*EXP(-(F4-F5)*I535)+(H4-H5)</f>
        <v>25.841674552492815</v>
      </c>
      <c r="O535">
        <f>(D4+D5)*EXP(-(F4+F5)*I535)+(H4+H5)</f>
        <v>26.882110631485578</v>
      </c>
    </row>
    <row r="536" spans="9:15" x14ac:dyDescent="0.3">
      <c r="I536">
        <v>148.05583333333331</v>
      </c>
      <c r="J536">
        <f>D4*EXP(-F4*I536)+H4</f>
        <v>26.361631536517727</v>
      </c>
      <c r="K536">
        <f>L536* E6/M536</f>
        <v>26.351732452327099</v>
      </c>
      <c r="L536">
        <v>27.074000000000002</v>
      </c>
      <c r="M536">
        <v>303.46800000000002</v>
      </c>
      <c r="N536">
        <f>(D4-D5)*EXP(-(F4-F5)*I536)+(H4-H5)</f>
        <v>25.83737582319829</v>
      </c>
      <c r="O536">
        <f>(D4+D5)*EXP(-(F4+F5)*I536)+(H4+H5)</f>
        <v>26.877107025053114</v>
      </c>
    </row>
    <row r="537" spans="9:15" x14ac:dyDescent="0.3">
      <c r="I537">
        <v>148.33361111111111</v>
      </c>
      <c r="J537">
        <f>D4*EXP(-F4*I537)+H4</f>
        <v>26.356985832974576</v>
      </c>
      <c r="K537">
        <f>L537* E6/M537</f>
        <v>26.356721823190298</v>
      </c>
      <c r="L537">
        <v>27.081</v>
      </c>
      <c r="M537">
        <v>303.48899999999998</v>
      </c>
      <c r="N537">
        <f>(D4-D5)*EXP(-(F4-F5)*I537)+(H4-H5)</f>
        <v>25.833080277182386</v>
      </c>
      <c r="O537">
        <f>(D4+D5)*EXP(-(F4+F5)*I537)+(H4+H5)</f>
        <v>26.872107558533866</v>
      </c>
    </row>
    <row r="538" spans="9:15" x14ac:dyDescent="0.3">
      <c r="I538">
        <v>148.61138888888891</v>
      </c>
      <c r="J538">
        <f>D4*EXP(-F4*I538)+H4</f>
        <v>26.352343771439863</v>
      </c>
      <c r="K538">
        <f>L538* E6/M538</f>
        <v>26.362444577125242</v>
      </c>
      <c r="L538">
        <v>27.1</v>
      </c>
      <c r="M538">
        <v>303.63600000000002</v>
      </c>
      <c r="N538">
        <f>(D4-D5)*EXP(-(F4-F5)*I538)+(H4-H5)</f>
        <v>25.828787912087826</v>
      </c>
      <c r="O538">
        <f>(D4+D5)*EXP(-(F4+F5)*I538)+(H4+H5)</f>
        <v>26.867112228502531</v>
      </c>
    </row>
    <row r="539" spans="9:15" x14ac:dyDescent="0.3">
      <c r="I539">
        <v>148.88916666666671</v>
      </c>
      <c r="J539">
        <f>D4*EXP(-F4*I539)+H4</f>
        <v>26.347705349058419</v>
      </c>
      <c r="K539">
        <f>L539* E6/M539</f>
        <v>26.349948059845946</v>
      </c>
      <c r="L539">
        <v>27.1</v>
      </c>
      <c r="M539">
        <v>303.77999999999997</v>
      </c>
      <c r="N539">
        <f>(D4-D5)*EXP(-(F4-F5)*I539)+(H4-H5)</f>
        <v>25.824498725559096</v>
      </c>
      <c r="O539">
        <f>(D4+D5)*EXP(-(F4+F5)*I539)+(H4+H5)</f>
        <v>26.862121031536635</v>
      </c>
    </row>
    <row r="540" spans="9:15" x14ac:dyDescent="0.3">
      <c r="I540">
        <v>149.16694444444451</v>
      </c>
      <c r="J540">
        <f>D4*EXP(-F4*I540)+H4</f>
        <v>26.343070562977328</v>
      </c>
      <c r="K540">
        <f>L540* E6/M540</f>
        <v>26.341227187834278</v>
      </c>
      <c r="L540">
        <v>27.102</v>
      </c>
      <c r="M540">
        <v>303.90300000000002</v>
      </c>
      <c r="N540">
        <f>(D4-D5)*EXP(-(F4-F5)*I540)+(H4-H5)</f>
        <v>25.820212715242413</v>
      </c>
      <c r="O540">
        <f>(D4+D5)*EXP(-(F4+F5)*I540)+(H4+H5)</f>
        <v>26.857133964216541</v>
      </c>
    </row>
    <row r="541" spans="9:15" x14ac:dyDescent="0.3">
      <c r="I541">
        <v>149.4447222222222</v>
      </c>
      <c r="J541">
        <f>D4*EXP(-F4*I541)+H4</f>
        <v>26.338439410345902</v>
      </c>
      <c r="K541">
        <f>L541* E6/M541</f>
        <v>26.370678874180275</v>
      </c>
      <c r="L541">
        <v>27.114000000000001</v>
      </c>
      <c r="M541">
        <v>303.69799999999998</v>
      </c>
      <c r="N541">
        <f>(D4-D5)*EXP(-(F4-F5)*I541)+(H4-H5)</f>
        <v>25.815929878785738</v>
      </c>
      <c r="O541">
        <f>(D4+D5)*EXP(-(F4+F5)*I541)+(H4+H5)</f>
        <v>26.852151023125437</v>
      </c>
    </row>
    <row r="542" spans="9:15" x14ac:dyDescent="0.3">
      <c r="I542">
        <v>149.7225</v>
      </c>
      <c r="J542">
        <f>D4*EXP(-F4*I542)+H4</f>
        <v>26.333811888315694</v>
      </c>
      <c r="K542">
        <f>L542* E6/M542</f>
        <v>26.322886313041476</v>
      </c>
      <c r="L542">
        <v>27.076000000000001</v>
      </c>
      <c r="M542">
        <v>303.82299999999998</v>
      </c>
      <c r="N542">
        <f>(D4-D5)*EXP(-(F4-F5)*I542)+(H4-H5)</f>
        <v>25.811650213838778</v>
      </c>
      <c r="O542">
        <f>(D4+D5)*EXP(-(F4+F5)*I542)+(H4+H5)</f>
        <v>26.847172204849343</v>
      </c>
    </row>
    <row r="543" spans="9:15" x14ac:dyDescent="0.3">
      <c r="I543">
        <v>150.0002777777778</v>
      </c>
      <c r="J543">
        <f>D4*EXP(-F4*I543)+H4</f>
        <v>26.329187994040485</v>
      </c>
      <c r="K543">
        <f>L543* E6/M543</f>
        <v>26.362609631865428</v>
      </c>
      <c r="L543">
        <v>27.123999999999999</v>
      </c>
      <c r="M543">
        <v>303.90300000000002</v>
      </c>
      <c r="N543">
        <f>(D4-D5)*EXP(-(F4-F5)*I543)+(H4-H5)</f>
        <v>25.807373718052975</v>
      </c>
      <c r="O543">
        <f>(D4+D5)*EXP(-(F4+F5)*I543)+(H4+H5)</f>
        <v>26.84219750597709</v>
      </c>
    </row>
    <row r="544" spans="9:15" x14ac:dyDescent="0.3">
      <c r="I544">
        <v>150.2780555555556</v>
      </c>
      <c r="J544">
        <f>D4*EXP(-F4*I544)+H4</f>
        <v>26.324567724676289</v>
      </c>
      <c r="K544">
        <f>L544* E6/M544</f>
        <v>26.348327255230618</v>
      </c>
      <c r="L544">
        <v>27.111000000000001</v>
      </c>
      <c r="M544">
        <v>303.92200000000003</v>
      </c>
      <c r="N544">
        <f>(D4-D5)*EXP(-(F4-F5)*I544)+(H4-H5)</f>
        <v>25.803100389081521</v>
      </c>
      <c r="O544">
        <f>(D4+D5)*EXP(-(F4+F5)*I544)+(H4+H5)</f>
        <v>26.837226923100353</v>
      </c>
    </row>
    <row r="545" spans="9:15" x14ac:dyDescent="0.3">
      <c r="I545">
        <v>150.55583333333331</v>
      </c>
      <c r="J545">
        <f>D4*EXP(-F4*I545)+H4</f>
        <v>26.319951077381351</v>
      </c>
      <c r="K545">
        <f>L545* E6/M545</f>
        <v>26.387854668560777</v>
      </c>
      <c r="L545">
        <v>27.132999999999999</v>
      </c>
      <c r="M545">
        <v>303.71300000000002</v>
      </c>
      <c r="N545">
        <f>(D4-D5)*EXP(-(F4-F5)*I545)+(H4-H5)</f>
        <v>25.798830224579337</v>
      </c>
      <c r="O545">
        <f>(D4+D5)*EXP(-(F4+F5)*I545)+(H4+H5)</f>
        <v>26.832260452813614</v>
      </c>
    </row>
    <row r="546" spans="9:15" x14ac:dyDescent="0.3">
      <c r="I546">
        <v>150.83361111111111</v>
      </c>
      <c r="J546">
        <f>D4*EXP(-F4*I546)+H4</f>
        <v>26.315338049316143</v>
      </c>
      <c r="K546">
        <f>L546* E6/M546</f>
        <v>26.333658141235563</v>
      </c>
      <c r="L546">
        <v>27.105</v>
      </c>
      <c r="M546">
        <v>304.024</v>
      </c>
      <c r="N546">
        <f>(D4-D5)*EXP(-(F4-F5)*I546)+(H4-H5)</f>
        <v>25.794563222203077</v>
      </c>
      <c r="O546">
        <f>(D4+D5)*EXP(-(F4+F5)*I546)+(H4+H5)</f>
        <v>26.827298091714166</v>
      </c>
    </row>
    <row r="547" spans="9:15" x14ac:dyDescent="0.3">
      <c r="I547">
        <v>151.11138888888891</v>
      </c>
      <c r="J547">
        <f>D4*EXP(-F4*I547)+H4</f>
        <v>26.310728637643358</v>
      </c>
      <c r="K547">
        <f>L547* E6/M547</f>
        <v>26.345771787914032</v>
      </c>
      <c r="L547">
        <v>27.103999999999999</v>
      </c>
      <c r="M547">
        <v>303.87299999999999</v>
      </c>
      <c r="N547">
        <f>(D4-D5)*EXP(-(F4-F5)*I547)+(H4-H5)</f>
        <v>25.790299379611142</v>
      </c>
      <c r="O547">
        <f>(D4+D5)*EXP(-(F4+F5)*I547)+(H4+H5)</f>
        <v>26.822339836402129</v>
      </c>
    </row>
    <row r="548" spans="9:15" x14ac:dyDescent="0.3">
      <c r="I548">
        <v>151.38916666666671</v>
      </c>
      <c r="J548">
        <f>D4*EXP(-F4*I548)+H4</f>
        <v>26.306122839527927</v>
      </c>
      <c r="K548">
        <f>L548* E6/M548</f>
        <v>26.323309442663302</v>
      </c>
      <c r="L548">
        <v>27.08</v>
      </c>
      <c r="M548">
        <v>303.863</v>
      </c>
      <c r="N548">
        <f>(D4-D5)*EXP(-(F4-F5)*I548)+(H4-H5)</f>
        <v>25.786038694463652</v>
      </c>
      <c r="O548">
        <f>(D4+D5)*EXP(-(F4+F5)*I548)+(H4+H5)</f>
        <v>26.817385683480438</v>
      </c>
    </row>
    <row r="549" spans="9:15" x14ac:dyDescent="0.3">
      <c r="I549">
        <v>151.66694444444451</v>
      </c>
      <c r="J549">
        <f>D4*EXP(-F4*I549)+H4</f>
        <v>26.301520652136986</v>
      </c>
      <c r="K549">
        <f>L549* E6/M549</f>
        <v>26.324310821980784</v>
      </c>
      <c r="L549">
        <v>27.077999999999999</v>
      </c>
      <c r="M549">
        <v>303.82900000000001</v>
      </c>
      <c r="N549">
        <f>(D4-D5)*EXP(-(F4-F5)*I549)+(H4-H5)</f>
        <v>25.78178116442248</v>
      </c>
      <c r="O549">
        <f>(D4+D5)*EXP(-(F4+F5)*I549)+(H4+H5)</f>
        <v>26.812435629554827</v>
      </c>
    </row>
    <row r="550" spans="9:15" x14ac:dyDescent="0.3">
      <c r="I550">
        <v>151.9447222222222</v>
      </c>
      <c r="J550">
        <f>D4*EXP(-F4*I550)+H4</f>
        <v>26.296922072639909</v>
      </c>
      <c r="K550">
        <f>L550* E6/M550</f>
        <v>26.318477221061606</v>
      </c>
      <c r="L550">
        <v>27.062999999999999</v>
      </c>
      <c r="M550">
        <v>303.72800000000001</v>
      </c>
      <c r="N550">
        <f>(D4-D5)*EXP(-(F4-F5)*I550)+(H4-H5)</f>
        <v>25.77752678715121</v>
      </c>
      <c r="O550">
        <f>(D4+D5)*EXP(-(F4+F5)*I550)+(H4+H5)</f>
        <v>26.807489671233849</v>
      </c>
    </row>
    <row r="551" spans="9:15" x14ac:dyDescent="0.3">
      <c r="I551">
        <v>152.2225</v>
      </c>
      <c r="J551">
        <f>D4*EXP(-F4*I551)+H4</f>
        <v>26.292327098208272</v>
      </c>
      <c r="K551">
        <f>L551* E6/M551</f>
        <v>26.302271385811608</v>
      </c>
      <c r="L551">
        <v>27.045000000000002</v>
      </c>
      <c r="M551">
        <v>303.71300000000002</v>
      </c>
      <c r="N551">
        <f>(D4-D5)*EXP(-(F4-F5)*I551)+(H4-H5)</f>
        <v>25.77327556031517</v>
      </c>
      <c r="O551">
        <f>(D4+D5)*EXP(-(F4+F5)*I551)+(H4+H5)</f>
        <v>26.802547805128857</v>
      </c>
    </row>
    <row r="552" spans="9:15" x14ac:dyDescent="0.3">
      <c r="I552">
        <v>152.5002777777778</v>
      </c>
      <c r="J552">
        <f>D4*EXP(-F4*I552)+H4</f>
        <v>26.287735726015882</v>
      </c>
      <c r="K552">
        <f>L552* E6/M552</f>
        <v>26.291986034542983</v>
      </c>
      <c r="L552">
        <v>27.033000000000001</v>
      </c>
      <c r="M552">
        <v>303.697</v>
      </c>
      <c r="N552">
        <f>(D4-D5)*EXP(-(F4-F5)*I552)+(H4-H5)</f>
        <v>25.769027481581404</v>
      </c>
      <c r="O552">
        <f>(D4+D5)*EXP(-(F4+F5)*I552)+(H4+H5)</f>
        <v>26.797610027854006</v>
      </c>
    </row>
    <row r="553" spans="9:15" x14ac:dyDescent="0.3">
      <c r="I553">
        <v>152.7780555555556</v>
      </c>
      <c r="J553">
        <f>D4*EXP(-F4*I553)+H4</f>
        <v>26.283147953238753</v>
      </c>
      <c r="K553">
        <f>L553* E6/M553</f>
        <v>26.283067876628166</v>
      </c>
      <c r="L553">
        <v>27.015999999999998</v>
      </c>
      <c r="M553">
        <v>303.60899999999998</v>
      </c>
      <c r="N553">
        <f>(D4-D5)*EXP(-(F4-F5)*I553)+(H4-H5)</f>
        <v>25.764782548618701</v>
      </c>
      <c r="O553">
        <f>(D4+D5)*EXP(-(F4+F5)*I553)+(H4+H5)</f>
        <v>26.792676336026261</v>
      </c>
    </row>
    <row r="554" spans="9:15" x14ac:dyDescent="0.3">
      <c r="I554">
        <v>153.05583333333331</v>
      </c>
      <c r="J554">
        <f>D4*EXP(-F4*I554)+H4</f>
        <v>26.278563777055119</v>
      </c>
      <c r="K554">
        <f>L554* E6/M554</f>
        <v>26.273053328180954</v>
      </c>
      <c r="L554">
        <v>27.013000000000002</v>
      </c>
      <c r="M554">
        <v>303.69099999999997</v>
      </c>
      <c r="N554">
        <f>(D4-D5)*EXP(-(F4-F5)*I554)+(H4-H5)</f>
        <v>25.760540759097559</v>
      </c>
      <c r="O554">
        <f>(D4+D5)*EXP(-(F4+F5)*I554)+(H4+H5)</f>
        <v>26.787746726265379</v>
      </c>
    </row>
    <row r="555" spans="9:15" x14ac:dyDescent="0.3">
      <c r="I555">
        <v>153.33333333333329</v>
      </c>
      <c r="J555">
        <f>D4*EXP(-F4*I555)+H4</f>
        <v>26.273987773433682</v>
      </c>
      <c r="K555">
        <f>L555* E6/M555</f>
        <v>26.261970930624031</v>
      </c>
      <c r="L555">
        <v>26.98</v>
      </c>
      <c r="M555">
        <v>303.44799999999998</v>
      </c>
      <c r="N555">
        <f>(D4-D5)*EXP(-(F4-F5)*I555)+(H4-H5)</f>
        <v>25.756306347770412</v>
      </c>
      <c r="O555">
        <f>(D4+D5)*EXP(-(F4+F5)*I555)+(H4+H5)</f>
        <v>26.782826118688803</v>
      </c>
    </row>
    <row r="556" spans="9:15" x14ac:dyDescent="0.3">
      <c r="I556">
        <v>153.61138888888891</v>
      </c>
      <c r="J556">
        <f>D4*EXP(-F4*I556)+H4</f>
        <v>26.269406203192318</v>
      </c>
      <c r="K556">
        <f>L556* E6/M556</f>
        <v>26.245940923245122</v>
      </c>
      <c r="L556">
        <v>26.959</v>
      </c>
      <c r="M556">
        <v>303.39699999999999</v>
      </c>
      <c r="N556">
        <f>(D4-D5)*EXP(-(F4-F5)*I556)+(H4-H5)</f>
        <v>25.752066601070617</v>
      </c>
      <c r="O556">
        <f>(D4+D5)*EXP(-(F4+F5)*I556)+(H4+H5)</f>
        <v>26.777899739437213</v>
      </c>
    </row>
    <row r="557" spans="9:15" x14ac:dyDescent="0.3">
      <c r="I557">
        <v>153.88916666666671</v>
      </c>
      <c r="J557">
        <f>D4*EXP(-F4*I557)+H4</f>
        <v>26.264832799880669</v>
      </c>
      <c r="K557">
        <f>L557* E6/M557</f>
        <v>26.262710427408159</v>
      </c>
      <c r="L557">
        <v>26.966000000000001</v>
      </c>
      <c r="M557">
        <v>303.28199999999998</v>
      </c>
      <c r="N557">
        <f>(D4-D5)*EXP(-(F4-F5)*I557)+(H4-H5)</f>
        <v>25.747834227914446</v>
      </c>
      <c r="O557">
        <f>(D4+D5)*EXP(-(F4+F5)*I557)+(H4+H5)</f>
        <v>26.772982355623427</v>
      </c>
    </row>
    <row r="558" spans="9:15" x14ac:dyDescent="0.3">
      <c r="I558">
        <v>154.16694444444451</v>
      </c>
      <c r="J558">
        <f>D4*EXP(-F4*I558)+H4</f>
        <v>26.26026298189754</v>
      </c>
      <c r="K558">
        <f>L558* E6/M558</f>
        <v>26.248618942611468</v>
      </c>
      <c r="L558">
        <v>26.943000000000001</v>
      </c>
      <c r="M558">
        <v>303.18599999999998</v>
      </c>
      <c r="N558">
        <f>(D4-D5)*EXP(-(F4-F5)*I558)+(H4-H5)</f>
        <v>25.743604988899101</v>
      </c>
      <c r="O558">
        <f>(D4+D5)*EXP(-(F4+F5)*I558)+(H4+H5)</f>
        <v>26.76806904038348</v>
      </c>
    </row>
    <row r="559" spans="9:15" x14ac:dyDescent="0.3">
      <c r="I559">
        <v>154.4447222222222</v>
      </c>
      <c r="J559">
        <f>D4*EXP(-F4*I559)+H4</f>
        <v>26.255696746432214</v>
      </c>
      <c r="K559">
        <f>L559* E6/M559</f>
        <v>26.215638692812558</v>
      </c>
      <c r="L559">
        <v>26.888999999999999</v>
      </c>
      <c r="M559">
        <v>302.959</v>
      </c>
      <c r="N559">
        <f>(D4-D5)*EXP(-(F4-F5)*I559)+(H4-H5)</f>
        <v>25.739378881703697</v>
      </c>
      <c r="O559">
        <f>(D4+D5)*EXP(-(F4+F5)*I559)+(H4+H5)</f>
        <v>26.763159790351104</v>
      </c>
    </row>
    <row r="560" spans="9:15" x14ac:dyDescent="0.3">
      <c r="I560">
        <v>154.7222222222222</v>
      </c>
      <c r="J560">
        <f>D4*EXP(-F4*I560)+H4</f>
        <v>26.251138651544785</v>
      </c>
      <c r="K560">
        <f>L560* E6/M560</f>
        <v>26.242498698245548</v>
      </c>
      <c r="L560">
        <v>26.905000000000001</v>
      </c>
      <c r="M560">
        <v>302.82900000000001</v>
      </c>
      <c r="N560">
        <f>(D4-D5)*EXP(-(F4-F5)*I560)+(H4-H5)</f>
        <v>25.73516012542435</v>
      </c>
      <c r="O560">
        <f>(D4+D5)*EXP(-(F4+F5)*I560)+(H4+H5)</f>
        <v>26.758259505323203</v>
      </c>
    </row>
    <row r="561" spans="9:15" x14ac:dyDescent="0.3">
      <c r="I561">
        <v>155.0002777777778</v>
      </c>
      <c r="J561">
        <f>D4*EXP(-F4*I561)+H4</f>
        <v>26.246575011823065</v>
      </c>
      <c r="K561">
        <f>L561* E6/M561</f>
        <v>26.181517595758717</v>
      </c>
      <c r="L561">
        <v>26.847000000000001</v>
      </c>
      <c r="M561">
        <v>302.88</v>
      </c>
      <c r="N561">
        <f>(D4-D5)*EXP(-(F4-F5)*I561)+(H4-H5)</f>
        <v>25.730936053497778</v>
      </c>
      <c r="O561">
        <f>(D4+D5)*EXP(-(F4+F5)*I561)+(H4+H5)</f>
        <v>26.753353472457825</v>
      </c>
    </row>
    <row r="562" spans="9:15" x14ac:dyDescent="0.3">
      <c r="I562">
        <v>155.2780555555556</v>
      </c>
      <c r="J562">
        <f>D4*EXP(-F4*I562)+H4</f>
        <v>26.242019507068804</v>
      </c>
      <c r="K562">
        <f>L562* E6/M562</f>
        <v>26.211543575227406</v>
      </c>
      <c r="L562">
        <v>26.858000000000001</v>
      </c>
      <c r="M562">
        <v>302.65699999999998</v>
      </c>
      <c r="N562">
        <f>(D4-D5)*EXP(-(F4-F5)*I562)+(H4-H5)</f>
        <v>25.726719327854088</v>
      </c>
      <c r="O562">
        <f>(D4+D5)*EXP(-(F4+F5)*I562)+(H4+H5)</f>
        <v>26.748456397878282</v>
      </c>
    </row>
    <row r="563" spans="9:15" x14ac:dyDescent="0.3">
      <c r="I563">
        <v>155.55583333333331</v>
      </c>
      <c r="J563">
        <f>D4*EXP(-F4*I563)+H4</f>
        <v>26.237467573611461</v>
      </c>
      <c r="K563">
        <f>L563* E6/M563</f>
        <v>26.187533633314057</v>
      </c>
      <c r="L563">
        <v>26.824000000000002</v>
      </c>
      <c r="M563">
        <v>302.55099999999999</v>
      </c>
      <c r="N563">
        <f>(D4-D5)*EXP(-(F4-F5)*I563)+(H4-H5)</f>
        <v>25.722505724763984</v>
      </c>
      <c r="O563">
        <f>(D4+D5)*EXP(-(F4+F5)*I563)+(H4+H5)</f>
        <v>26.743563375069016</v>
      </c>
    </row>
    <row r="564" spans="9:15" x14ac:dyDescent="0.3">
      <c r="I564">
        <v>155.83361111111111</v>
      </c>
      <c r="J564">
        <f>D4*EXP(-F4*I564)+H4</f>
        <v>26.232919208651303</v>
      </c>
      <c r="K564">
        <f>L564* E6/M564</f>
        <v>26.179736655621337</v>
      </c>
      <c r="L564">
        <v>26.812999999999999</v>
      </c>
      <c r="M564">
        <v>302.517</v>
      </c>
      <c r="N564">
        <f>(D4-D5)*EXP(-(F4-F5)*I564)+(H4-H5)</f>
        <v>25.718295241915172</v>
      </c>
      <c r="O564">
        <f>(D4+D5)*EXP(-(F4+F5)*I564)+(H4+H5)</f>
        <v>26.738674400677635</v>
      </c>
    </row>
    <row r="565" spans="9:15" x14ac:dyDescent="0.3">
      <c r="I565">
        <v>156.11138888888891</v>
      </c>
      <c r="J565">
        <f>D4*EXP(-F4*I565)+H4</f>
        <v>26.228374409390803</v>
      </c>
      <c r="K565">
        <f>L565* E6/M565</f>
        <v>26.183932254011843</v>
      </c>
      <c r="L565">
        <v>26.803999999999998</v>
      </c>
      <c r="M565">
        <v>302.36700000000002</v>
      </c>
      <c r="N565">
        <f>(D4-D5)*EXP(-(F4-F5)*I565)+(H4-H5)</f>
        <v>25.714087876997052</v>
      </c>
      <c r="O565">
        <f>(D4+D5)*EXP(-(F4+F5)*I565)+(H4+H5)</f>
        <v>26.733789471354545</v>
      </c>
    </row>
    <row r="566" spans="9:15" x14ac:dyDescent="0.3">
      <c r="I566">
        <v>156.38916666666671</v>
      </c>
      <c r="J566">
        <f>D4*EXP(-F4*I566)+H4</f>
        <v>26.223833173034627</v>
      </c>
      <c r="K566">
        <f>L566* E6/M566</f>
        <v>26.164685135894263</v>
      </c>
      <c r="L566">
        <v>26.760999999999999</v>
      </c>
      <c r="M566">
        <v>302.10399999999998</v>
      </c>
      <c r="N566">
        <f>(D4-D5)*EXP(-(F4-F5)*I566)+(H4-H5)</f>
        <v>25.709883627700751</v>
      </c>
      <c r="O566">
        <f>(D4+D5)*EXP(-(F4+F5)*I566)+(H4+H5)</f>
        <v>26.728908583752908</v>
      </c>
    </row>
    <row r="567" spans="9:15" x14ac:dyDescent="0.3">
      <c r="I567">
        <v>156.66666666666671</v>
      </c>
      <c r="J567">
        <f>D4*EXP(-F4*I567)+H4</f>
        <v>26.219300032688523</v>
      </c>
      <c r="K567">
        <f>L567* E6/M567</f>
        <v>26.137136025344084</v>
      </c>
      <c r="L567">
        <v>26.733000000000001</v>
      </c>
      <c r="M567">
        <v>302.10599999999999</v>
      </c>
      <c r="N567">
        <f>(D4-D5)*EXP(-(F4-F5)*I567)+(H4-H5)</f>
        <v>25.705686691300748</v>
      </c>
      <c r="O567">
        <f>(D4+D5)*EXP(-(F4+F5)*I567)+(H4+H5)</f>
        <v>26.724036609361832</v>
      </c>
    </row>
    <row r="568" spans="9:15" x14ac:dyDescent="0.3">
      <c r="I568">
        <v>156.9447222222222</v>
      </c>
      <c r="J568">
        <f>D4*EXP(-F4*I568)+H4</f>
        <v>26.214761377864843</v>
      </c>
      <c r="K568">
        <f>L568* E6/M568</f>
        <v>26.133482582078216</v>
      </c>
      <c r="L568">
        <v>26.719000000000001</v>
      </c>
      <c r="M568">
        <v>301.99</v>
      </c>
      <c r="N568">
        <f>(D4-D5)*EXP(-(F4-F5)*I568)+(H4-H5)</f>
        <v>25.701484466746646</v>
      </c>
      <c r="O568">
        <f>(D4+D5)*EXP(-(F4+F5)*I568)+(H4+H5)</f>
        <v>26.719158920340519</v>
      </c>
    </row>
    <row r="569" spans="9:15" x14ac:dyDescent="0.3">
      <c r="I569">
        <v>157.2225</v>
      </c>
      <c r="J569">
        <f>D4*EXP(-F4*I569)+H4</f>
        <v>26.210230813471512</v>
      </c>
      <c r="K569">
        <f>L569* E6/M569</f>
        <v>26.106160393488196</v>
      </c>
      <c r="L569">
        <v>26.687000000000001</v>
      </c>
      <c r="M569">
        <v>301.94400000000002</v>
      </c>
      <c r="N569">
        <f>(D4-D5)*EXP(-(F4-F5)*I569)+(H4-H5)</f>
        <v>25.697289550479624</v>
      </c>
      <c r="O569">
        <f>(D4+D5)*EXP(-(F4+F5)*I569)+(H4+H5)</f>
        <v>26.714290137849936</v>
      </c>
    </row>
    <row r="570" spans="9:15" x14ac:dyDescent="0.3">
      <c r="I570">
        <v>157.5002777777778</v>
      </c>
      <c r="J570">
        <f>D4*EXP(-F4*I570)+H4</f>
        <v>26.205703800823049</v>
      </c>
      <c r="K570">
        <f>L570* E6/M570</f>
        <v>26.144142138649077</v>
      </c>
      <c r="L570">
        <v>26.706</v>
      </c>
      <c r="M570">
        <v>301.72000000000003</v>
      </c>
      <c r="N570">
        <f>(D4-D5)*EXP(-(F4-F5)*I570)+(H4-H5)</f>
        <v>25.693097740615997</v>
      </c>
      <c r="O570">
        <f>(D4+D5)*EXP(-(F4+F5)*I570)+(H4+H5)</f>
        <v>26.709425383721147</v>
      </c>
    </row>
    <row r="571" spans="9:15" x14ac:dyDescent="0.3">
      <c r="I571">
        <v>157.7780555555556</v>
      </c>
      <c r="J571">
        <f>D4*EXP(-F4*I571)+H4</f>
        <v>26.201180337135057</v>
      </c>
      <c r="K571">
        <f>L571* E6/M571</f>
        <v>26.098438312095851</v>
      </c>
      <c r="L571">
        <v>26.645</v>
      </c>
      <c r="M571">
        <v>301.55799999999999</v>
      </c>
      <c r="N571">
        <f>(D4-D5)*EXP(-(F4-F5)*I571)+(H4-H5)</f>
        <v>25.688909034855417</v>
      </c>
      <c r="O571">
        <f>(D4+D5)*EXP(-(F4+F5)*I571)+(H4+H5)</f>
        <v>26.704564654621144</v>
      </c>
    </row>
    <row r="572" spans="9:15" x14ac:dyDescent="0.3">
      <c r="I572">
        <v>158.05583333333331</v>
      </c>
      <c r="J572">
        <f>D4*EXP(-F4*I572)+H4</f>
        <v>26.196660419625328</v>
      </c>
      <c r="K572">
        <f>L572* E6/M572</f>
        <v>26.122112875833242</v>
      </c>
      <c r="L572">
        <v>26.658999999999999</v>
      </c>
      <c r="M572">
        <v>301.44299999999998</v>
      </c>
      <c r="N572">
        <f>(D4-D5)*EXP(-(F4-F5)*I572)+(H4-H5)</f>
        <v>25.684723430899247</v>
      </c>
      <c r="O572">
        <f>(D4+D5)*EXP(-(F4+F5)*I572)+(H4+H5)</f>
        <v>26.699707947219679</v>
      </c>
    </row>
    <row r="573" spans="9:15" x14ac:dyDescent="0.3">
      <c r="I573">
        <v>158.33361111111111</v>
      </c>
      <c r="J573">
        <f>D4*EXP(-F4*I573)+H4</f>
        <v>26.192144045513817</v>
      </c>
      <c r="K573">
        <f>L573* E6/M573</f>
        <v>26.059027775817238</v>
      </c>
      <c r="L573">
        <v>26.6</v>
      </c>
      <c r="M573">
        <v>301.50400000000002</v>
      </c>
      <c r="N573">
        <f>(D4-D5)*EXP(-(F4-F5)*I573)+(H4-H5)</f>
        <v>25.680540926450554</v>
      </c>
      <c r="O573">
        <f>(D4+D5)*EXP(-(F4+F5)*I573)+(H4+H5)</f>
        <v>26.694855258189243</v>
      </c>
    </row>
    <row r="574" spans="9:15" x14ac:dyDescent="0.3">
      <c r="I574">
        <v>158.61138888888891</v>
      </c>
      <c r="J574">
        <f>D4*EXP(-F4*I574)+H4</f>
        <v>26.18763121202268</v>
      </c>
      <c r="K574">
        <f>L574* E6/M574</f>
        <v>26.065166088319472</v>
      </c>
      <c r="L574">
        <v>26.597000000000001</v>
      </c>
      <c r="M574">
        <v>301.399</v>
      </c>
      <c r="N574">
        <f>(D4-D5)*EXP(-(F4-F5)*I574)+(H4-H5)</f>
        <v>25.676361519214097</v>
      </c>
      <c r="O574">
        <f>(D4+D5)*EXP(-(F4+F5)*I574)+(H4+H5)</f>
        <v>26.690006584205104</v>
      </c>
    </row>
    <row r="575" spans="9:15" x14ac:dyDescent="0.3">
      <c r="I575">
        <v>158.88916666666671</v>
      </c>
      <c r="J575">
        <f>D4*EXP(-F4*I575)+H4</f>
        <v>26.183121916376233</v>
      </c>
      <c r="K575">
        <f>L575* E6/M575</f>
        <v>26.088549830435767</v>
      </c>
      <c r="L575">
        <v>26.613</v>
      </c>
      <c r="M575">
        <v>301.31</v>
      </c>
      <c r="N575">
        <f>(D4-D5)*EXP(-(F4-F5)*I575)+(H4-H5)</f>
        <v>25.672185206896348</v>
      </c>
      <c r="O575">
        <f>(D4+D5)*EXP(-(F4+F5)*I575)+(H4+H5)</f>
        <v>26.685161921945266</v>
      </c>
    </row>
    <row r="576" spans="9:15" x14ac:dyDescent="0.3">
      <c r="I576">
        <v>159.16694444444451</v>
      </c>
      <c r="J576">
        <f>D4*EXP(-F4*I576)+H4</f>
        <v>26.178616155800981</v>
      </c>
      <c r="K576">
        <f>L576* E6/M576</f>
        <v>26.070467296024677</v>
      </c>
      <c r="L576">
        <v>26.61</v>
      </c>
      <c r="M576">
        <v>301.48500000000001</v>
      </c>
      <c r="N576">
        <f>(D4-D5)*EXP(-(F4-F5)*I576)+(H4-H5)</f>
        <v>25.66801198720546</v>
      </c>
      <c r="O576">
        <f>(D4+D5)*EXP(-(F4+F5)*I576)+(H4+H5)</f>
        <v>26.680321268090481</v>
      </c>
    </row>
    <row r="577" spans="9:15" x14ac:dyDescent="0.3">
      <c r="I577">
        <v>159.4447222222222</v>
      </c>
      <c r="J577">
        <f>D4*EXP(-F4*I577)+H4</f>
        <v>26.174113927525596</v>
      </c>
      <c r="K577">
        <f>L577* E6/M577</f>
        <v>26.073467075374335</v>
      </c>
      <c r="L577">
        <v>26.606000000000002</v>
      </c>
      <c r="M577">
        <v>301.40499999999997</v>
      </c>
      <c r="N577">
        <f>(D4-D5)*EXP(-(F4-F5)*I577)+(H4-H5)</f>
        <v>25.663841857851303</v>
      </c>
      <c r="O577">
        <f>(D4+D5)*EXP(-(F4+F5)*I577)+(H4+H5)</f>
        <v>26.675484619324259</v>
      </c>
    </row>
    <row r="578" spans="9:15" x14ac:dyDescent="0.3">
      <c r="I578">
        <v>159.7222222222222</v>
      </c>
      <c r="J578">
        <f>D4*EXP(-F4*I578)+H4</f>
        <v>26.169619725717592</v>
      </c>
      <c r="K578">
        <f>L578* E6/M578</f>
        <v>26.071764463269975</v>
      </c>
      <c r="L578">
        <v>26.61</v>
      </c>
      <c r="M578">
        <v>301.47000000000003</v>
      </c>
      <c r="N578">
        <f>(D4-D5)*EXP(-(F4-F5)*I578)+(H4-H5)</f>
        <v>25.659678982045012</v>
      </c>
      <c r="O578">
        <f>(D4+D5)*EXP(-(F4+F5)*I578)+(H4+H5)</f>
        <v>26.670656802982048</v>
      </c>
    </row>
    <row r="579" spans="9:15" x14ac:dyDescent="0.3">
      <c r="I579">
        <v>160.0002777777778</v>
      </c>
      <c r="J579">
        <f>D4*EXP(-F4*I579)+H4</f>
        <v>26.165120056799985</v>
      </c>
      <c r="K579">
        <f>L579* E6/M579</f>
        <v>26.056921003402444</v>
      </c>
      <c r="L579">
        <v>26.581</v>
      </c>
      <c r="M579">
        <v>301.31299999999999</v>
      </c>
      <c r="N579">
        <f>(D4-D5)*EXP(-(F4-F5)*I579)+(H4-H5)</f>
        <v>25.655510861001076</v>
      </c>
      <c r="O579">
        <f>(D4+D5)*EXP(-(F4+F5)*I579)+(H4+H5)</f>
        <v>26.665823323805217</v>
      </c>
    </row>
    <row r="580" spans="9:15" x14ac:dyDescent="0.3">
      <c r="I580">
        <v>160.2777777777778</v>
      </c>
      <c r="J580">
        <f>D4*EXP(-F4*I580)+H4</f>
        <v>26.160632898706627</v>
      </c>
      <c r="K580">
        <f>L580* E6/M580</f>
        <v>26.068796565546894</v>
      </c>
      <c r="L580">
        <v>26.606000000000002</v>
      </c>
      <c r="M580">
        <v>301.459</v>
      </c>
      <c r="N580">
        <f>(D4-D5)*EXP(-(F4-F5)*I580)+(H4-H5)</f>
        <v>25.651354148265835</v>
      </c>
      <c r="O580">
        <f>(D4+D5)*EXP(-(F4+F5)*I580)+(H4+H5)</f>
        <v>26.661003493092007</v>
      </c>
    </row>
    <row r="581" spans="9:15" x14ac:dyDescent="0.3">
      <c r="I581">
        <v>160.55583333333331</v>
      </c>
      <c r="J581">
        <f>D4*EXP(-F4*I581)+H4</f>
        <v>26.156140282072215</v>
      </c>
      <c r="K581">
        <f>L581* E6/M581</f>
        <v>26.058711002431686</v>
      </c>
      <c r="L581">
        <v>26.600999999999999</v>
      </c>
      <c r="M581">
        <v>301.51900000000001</v>
      </c>
      <c r="N581">
        <f>(D4-D5)*EXP(-(F4-F5)*I581)+(H4-H5)</f>
        <v>25.647192198058441</v>
      </c>
      <c r="O581">
        <f>(D4+D5)*EXP(-(F4+F5)*I581)+(H4+H5)</f>
        <v>26.656178008910999</v>
      </c>
    </row>
    <row r="582" spans="9:15" x14ac:dyDescent="0.3">
      <c r="I582">
        <v>160.83361111111111</v>
      </c>
      <c r="J582">
        <f>D4*EXP(-F4*I582)+H4</f>
        <v>26.151655673802257</v>
      </c>
      <c r="K582">
        <f>L582* E6/M582</f>
        <v>26.070870197598033</v>
      </c>
      <c r="L582">
        <v>26.611999999999998</v>
      </c>
      <c r="M582">
        <v>301.50299999999999</v>
      </c>
      <c r="N582">
        <f>(D4-D5)*EXP(-(F4-F5)*I582)+(H4-H5)</f>
        <v>25.643037486095118</v>
      </c>
      <c r="O582">
        <f>(D4+D5)*EXP(-(F4+F5)*I582)+(H4+H5)</f>
        <v>26.651361335936066</v>
      </c>
    </row>
    <row r="583" spans="9:15" x14ac:dyDescent="0.3">
      <c r="I583">
        <v>161.11138888888891</v>
      </c>
      <c r="J583">
        <f>D4*EXP(-F4*I583)+H4</f>
        <v>26.147174581249772</v>
      </c>
      <c r="K583">
        <f>L583* E6/M583</f>
        <v>26.066489643720594</v>
      </c>
      <c r="L583">
        <v>26.613</v>
      </c>
      <c r="M583">
        <v>301.565</v>
      </c>
      <c r="N583">
        <f>(D4-D5)*EXP(-(F4-F5)*I583)+(H4-H5)</f>
        <v>25.638885850763248</v>
      </c>
      <c r="O583">
        <f>(D4+D5)*EXP(-(F4+F5)*I583)+(H4+H5)</f>
        <v>26.646548648208253</v>
      </c>
    </row>
    <row r="584" spans="9:15" x14ac:dyDescent="0.3">
      <c r="I584">
        <v>161.38916666666671</v>
      </c>
      <c r="J584">
        <f>D4*EXP(-F4*I584)+H4</f>
        <v>26.142697001658611</v>
      </c>
      <c r="K584">
        <f>L584* E6/M584</f>
        <v>26.082958220012401</v>
      </c>
      <c r="L584">
        <v>26.641999999999999</v>
      </c>
      <c r="M584">
        <v>301.70299999999997</v>
      </c>
      <c r="N584">
        <f>(D4-D5)*EXP(-(F4-F5)*I584)+(H4-H5)</f>
        <v>25.634737289784539</v>
      </c>
      <c r="O584">
        <f>(D4+D5)*EXP(-(F4+F5)*I584)+(H4+H5)</f>
        <v>26.64173994243022</v>
      </c>
    </row>
    <row r="585" spans="9:15" x14ac:dyDescent="0.3">
      <c r="I585">
        <v>161.66694444444451</v>
      </c>
      <c r="J585">
        <f>D4*EXP(-F4*I585)+H4</f>
        <v>26.138222932274783</v>
      </c>
      <c r="K585">
        <f>L585* E6/M585</f>
        <v>26.073307521799315</v>
      </c>
      <c r="L585">
        <v>26.643000000000001</v>
      </c>
      <c r="M585">
        <v>301.82600000000002</v>
      </c>
      <c r="N585">
        <f>(D4-D5)*EXP(-(F4-F5)*I585)+(H4-H5)</f>
        <v>25.630591800882378</v>
      </c>
      <c r="O585">
        <f>(D4+D5)*EXP(-(F4+F5)*I585)+(H4+H5)</f>
        <v>26.636935215307361</v>
      </c>
    </row>
    <row r="586" spans="9:15" x14ac:dyDescent="0.3">
      <c r="I586">
        <v>161.9447222222222</v>
      </c>
      <c r="J586">
        <f>D4*EXP(-F4*I586)+H4</f>
        <v>26.13375237034645</v>
      </c>
      <c r="K586">
        <f>L586* E6/M586</f>
        <v>26.052441534731926</v>
      </c>
      <c r="L586">
        <v>26.626000000000001</v>
      </c>
      <c r="M586">
        <v>301.875</v>
      </c>
      <c r="N586">
        <f>(D4-D5)*EXP(-(F4-F5)*I586)+(H4-H5)</f>
        <v>25.626449381781846</v>
      </c>
      <c r="O586">
        <f>(D4+D5)*EXP(-(F4+F5)*I586)+(H4+H5)</f>
        <v>26.632134463547793</v>
      </c>
    </row>
    <row r="587" spans="9:15" x14ac:dyDescent="0.3">
      <c r="I587">
        <v>162.2225</v>
      </c>
      <c r="J587">
        <f>D4*EXP(-F4*I587)+H4</f>
        <v>26.129285313123933</v>
      </c>
      <c r="K587">
        <f>L587* E6/M587</f>
        <v>26.059059588633708</v>
      </c>
      <c r="L587">
        <v>26.625</v>
      </c>
      <c r="M587">
        <v>301.78699999999998</v>
      </c>
      <c r="N587">
        <f>(D4-D5)*EXP(-(F4-F5)*I587)+(H4-H5)</f>
        <v>25.6223100302097</v>
      </c>
      <c r="O587">
        <f>(D4+D5)*EXP(-(F4+F5)*I587)+(H4+H5)</f>
        <v>26.627337683862351</v>
      </c>
    </row>
    <row r="588" spans="9:15" x14ac:dyDescent="0.3">
      <c r="I588">
        <v>162.5002777777778</v>
      </c>
      <c r="J588">
        <f>D4*EXP(-F4*I588)+H4</f>
        <v>26.124821757859714</v>
      </c>
      <c r="K588">
        <f>L588* E6/M588</f>
        <v>26.050341239383481</v>
      </c>
      <c r="L588">
        <v>26.625</v>
      </c>
      <c r="M588">
        <v>301.88799999999998</v>
      </c>
      <c r="N588">
        <f>(D4-D5)*EXP(-(F4-F5)*I588)+(H4-H5)</f>
        <v>25.618173743894392</v>
      </c>
      <c r="O588">
        <f>(D4+D5)*EXP(-(F4+F5)*I588)+(H4+H5)</f>
        <v>26.6225448729646</v>
      </c>
    </row>
    <row r="589" spans="9:15" x14ac:dyDescent="0.3">
      <c r="I589">
        <v>162.7780555555556</v>
      </c>
      <c r="J589">
        <f>D4*EXP(-F4*I589)+H4</f>
        <v>26.120361701808424</v>
      </c>
      <c r="K589">
        <f>L589* E6/M589</f>
        <v>26.063003071168602</v>
      </c>
      <c r="L589">
        <v>26.638999999999999</v>
      </c>
      <c r="M589">
        <v>301.89999999999998</v>
      </c>
      <c r="N589">
        <f>(D4-D5)*EXP(-(F4-F5)*I589)+(H4-H5)</f>
        <v>25.614040520566046</v>
      </c>
      <c r="O589">
        <f>(D4+D5)*EXP(-(F4+F5)*I589)+(H4+H5)</f>
        <v>26.61775602757082</v>
      </c>
    </row>
    <row r="590" spans="9:15" x14ac:dyDescent="0.3">
      <c r="I590">
        <v>163.05583333333331</v>
      </c>
      <c r="J590">
        <f>D4*EXP(-F4*I590)+H4</f>
        <v>26.115905142226854</v>
      </c>
      <c r="K590">
        <f>L590* E6/M590</f>
        <v>26.064528919959049</v>
      </c>
      <c r="L590">
        <v>26.632000000000001</v>
      </c>
      <c r="M590">
        <v>301.803</v>
      </c>
      <c r="N590">
        <f>(D4-D5)*EXP(-(F4-F5)*I590)+(H4-H5)</f>
        <v>25.609910357956476</v>
      </c>
      <c r="O590">
        <f>(D4+D5)*EXP(-(F4+F5)*I590)+(H4+H5)</f>
        <v>26.612971144400017</v>
      </c>
    </row>
    <row r="591" spans="9:15" x14ac:dyDescent="0.3">
      <c r="I591">
        <v>163.33361111111111</v>
      </c>
      <c r="J591">
        <f>D4*EXP(-F4*I591)+H4</f>
        <v>26.111452076373933</v>
      </c>
      <c r="K591">
        <f>L591* E6/M591</f>
        <v>26.056585970719624</v>
      </c>
      <c r="L591">
        <v>26.632000000000001</v>
      </c>
      <c r="M591">
        <v>301.89499999999998</v>
      </c>
      <c r="N591">
        <f>(D4-D5)*EXP(-(F4-F5)*I591)+(H4-H5)</f>
        <v>25.605783253799164</v>
      </c>
      <c r="O591">
        <f>(D4+D5)*EXP(-(F4+F5)*I591)+(H4+H5)</f>
        <v>26.608190220173896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activeCell="I24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21</v>
      </c>
      <c r="B1" s="28"/>
      <c r="C1" s="28"/>
      <c r="D1" s="28"/>
      <c r="E1" s="28"/>
      <c r="F1" s="28"/>
      <c r="G1" s="28"/>
      <c r="H1" s="28"/>
      <c r="I1" s="43" t="s">
        <v>24</v>
      </c>
      <c r="J1" s="43" t="s">
        <v>25</v>
      </c>
      <c r="K1" s="43" t="s">
        <v>26</v>
      </c>
      <c r="L1" s="45" t="s">
        <v>27</v>
      </c>
      <c r="M1" s="45" t="s">
        <v>28</v>
      </c>
      <c r="N1" s="42" t="s">
        <v>29</v>
      </c>
      <c r="O1" s="42" t="s">
        <v>30</v>
      </c>
    </row>
    <row r="2" spans="1:15" ht="25.8" customHeight="1" x14ac:dyDescent="0.3">
      <c r="A2" s="51" t="s">
        <v>31</v>
      </c>
      <c r="B2" s="28"/>
      <c r="C2" s="8" t="s">
        <v>2</v>
      </c>
      <c r="D2" s="54"/>
      <c r="E2" s="28"/>
      <c r="F2" s="8" t="s">
        <v>32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33</v>
      </c>
      <c r="B3" s="28"/>
      <c r="C3" s="52" t="s">
        <v>34</v>
      </c>
      <c r="D3" s="28"/>
      <c r="E3" s="28"/>
      <c r="F3" s="28"/>
      <c r="G3" s="28"/>
      <c r="H3" s="28"/>
      <c r="I3">
        <v>0</v>
      </c>
      <c r="J3">
        <f>D4*EXP(-F4*I3)+H4</f>
        <v>29.077173909525602</v>
      </c>
      <c r="K3">
        <f>L3* E6/M3</f>
        <v>29.263115983602081</v>
      </c>
      <c r="L3">
        <v>29.902999999999999</v>
      </c>
      <c r="M3">
        <v>301.83100000000002</v>
      </c>
      <c r="N3">
        <f>(D4-D5)*EXP(-(F4-F5)*I3)+(H4-H5)</f>
        <v>28.225300796625604</v>
      </c>
      <c r="O3">
        <f>(D4+D5)*EXP(-(F4+F5)*I3)+(H4+H5)</f>
        <v>29.9290470224256</v>
      </c>
    </row>
    <row r="4" spans="1:15" ht="25.8" customHeight="1" x14ac:dyDescent="0.3">
      <c r="A4" s="51" t="s">
        <v>35</v>
      </c>
      <c r="B4" s="28"/>
      <c r="C4" s="48" t="s">
        <v>36</v>
      </c>
      <c r="D4" s="9">
        <v>10.255634549524061</v>
      </c>
      <c r="E4" s="49" t="s">
        <v>37</v>
      </c>
      <c r="F4" s="10">
        <v>2.7212623340356081E-3</v>
      </c>
      <c r="G4" s="50" t="s">
        <v>38</v>
      </c>
      <c r="H4" s="9">
        <v>18.821539360001541</v>
      </c>
      <c r="I4">
        <v>0.27805555555555561</v>
      </c>
      <c r="J4">
        <f>D4*EXP(-F4*I4)+H4</f>
        <v>29.069416794574504</v>
      </c>
      <c r="K4">
        <f>L4* E6/M4</f>
        <v>29.268589880195812</v>
      </c>
      <c r="L4">
        <v>29.896999999999998</v>
      </c>
      <c r="M4">
        <v>301.714</v>
      </c>
      <c r="N4">
        <f>(D4-D5)*EXP(-(F4-F5)*I4)+(H4-H5)</f>
        <v>28.218249453465582</v>
      </c>
      <c r="O4">
        <f>(D4+D5)*EXP(-(F4+F5)*I4)+(H4+H5)</f>
        <v>29.920550964856083</v>
      </c>
    </row>
    <row r="5" spans="1:15" ht="25.8" customHeight="1" x14ac:dyDescent="0.3">
      <c r="A5" s="51" t="s">
        <v>39</v>
      </c>
      <c r="B5" s="28"/>
      <c r="C5" s="28"/>
      <c r="D5" s="26">
        <v>0.42246281820101311</v>
      </c>
      <c r="E5" s="28"/>
      <c r="F5" s="26">
        <v>1.4136506880925011E-4</v>
      </c>
      <c r="G5" s="28"/>
      <c r="H5" s="26">
        <v>0.4294102946989819</v>
      </c>
      <c r="I5">
        <v>0.55583333333333329</v>
      </c>
      <c r="J5">
        <f>D4*EXP(-F4*I5)+H4</f>
        <v>29.061673287496152</v>
      </c>
      <c r="K5">
        <f>L5* E6/M5</f>
        <v>29.237351943654822</v>
      </c>
      <c r="L5">
        <v>29.873999999999999</v>
      </c>
      <c r="M5">
        <v>301.80399999999997</v>
      </c>
      <c r="N5">
        <f>(D4-D5)*EXP(-(F4-F5)*I5)+(H4-H5)</f>
        <v>28.211210203531742</v>
      </c>
      <c r="O5">
        <f>(D4+D5)*EXP(-(F4+F5)*I5)+(H4+H5)</f>
        <v>29.912070144643589</v>
      </c>
    </row>
    <row r="6" spans="1:15" ht="28.2" customHeight="1" x14ac:dyDescent="0.3">
      <c r="A6" s="46" t="s">
        <v>40</v>
      </c>
      <c r="B6" s="28"/>
      <c r="C6" s="28"/>
      <c r="D6" s="28"/>
      <c r="E6" s="47">
        <v>295.37222220000001</v>
      </c>
      <c r="F6" s="28"/>
      <c r="G6" s="28"/>
      <c r="H6" s="28"/>
      <c r="I6">
        <v>0.83361111111111108</v>
      </c>
      <c r="J6">
        <f>D4*EXP(-F4*I6)+H4</f>
        <v>29.0539356315711</v>
      </c>
      <c r="K6">
        <f>L6* E6/M6</f>
        <v>29.202760243894776</v>
      </c>
      <c r="L6">
        <v>29.826000000000001</v>
      </c>
      <c r="M6">
        <v>301.67599999999999</v>
      </c>
      <c r="N6">
        <f>(D4-D5)*EXP(-(F4-F5)*I6)+(H4-H5)</f>
        <v>28.204175996385658</v>
      </c>
      <c r="O6">
        <f>(D4+D5)*EXP(-(F4+F5)*I6)+(H4+H5)</f>
        <v>29.903596065480677</v>
      </c>
    </row>
    <row r="7" spans="1:15" x14ac:dyDescent="0.3">
      <c r="I7">
        <v>1.111388888888889</v>
      </c>
      <c r="J7">
        <f>D4*EXP(-F4*I7)+H4</f>
        <v>29.046203822378097</v>
      </c>
      <c r="K7">
        <f>L7* E6/M7</f>
        <v>29.15531121303313</v>
      </c>
      <c r="L7">
        <v>29.811</v>
      </c>
      <c r="M7">
        <v>302.01499999999999</v>
      </c>
      <c r="N7">
        <f>(D4-D5)*EXP(-(F4-F5)*I7)+(H4-H5)</f>
        <v>28.197146828414777</v>
      </c>
      <c r="O7">
        <f>(D4+D5)*EXP(-(F4+F5)*I7)+(H4+H5)</f>
        <v>29.895128722009176</v>
      </c>
    </row>
    <row r="8" spans="1:15" x14ac:dyDescent="0.3">
      <c r="I8">
        <v>1.3888888888888891</v>
      </c>
      <c r="J8">
        <f>D4*EXP(-F4*I8)+H4</f>
        <v>29.038485578549345</v>
      </c>
      <c r="K8">
        <f>L8* E6/M8</f>
        <v>29.133878106463627</v>
      </c>
      <c r="L8">
        <v>29.853000000000002</v>
      </c>
      <c r="M8">
        <v>302.66300000000001</v>
      </c>
      <c r="N8">
        <f>(D4-D5)*EXP(-(F4-F5)*I8)+(H4-H5)</f>
        <v>28.190129717627471</v>
      </c>
      <c r="O8">
        <f>(D4+D5)*EXP(-(F4+F5)*I8)+(H4+H5)</f>
        <v>29.886676566128269</v>
      </c>
    </row>
    <row r="9" spans="1:15" x14ac:dyDescent="0.3">
      <c r="I9">
        <v>1.6669444444444439</v>
      </c>
      <c r="J9">
        <f>D4*EXP(-F4*I9)+H4</f>
        <v>29.030757726519933</v>
      </c>
      <c r="K9">
        <f>L9* E6/M9</f>
        <v>29.118139627208869</v>
      </c>
      <c r="L9">
        <v>29.835000000000001</v>
      </c>
      <c r="M9">
        <v>302.64400000000001</v>
      </c>
      <c r="N9">
        <f>(D4-D5)*EXP(-(F4-F5)*I9)+(H4-H5)</f>
        <v>28.18310359556132</v>
      </c>
      <c r="O9">
        <f>(D4+D5)*EXP(-(F4+F5)*I9)+(H4+H5)</f>
        <v>29.878214220728964</v>
      </c>
    </row>
    <row r="10" spans="1:15" x14ac:dyDescent="0.3">
      <c r="I10">
        <v>1.944722222222222</v>
      </c>
      <c r="J10">
        <f>D4*EXP(-F4*I10)+H4</f>
        <v>29.02304343102896</v>
      </c>
      <c r="K10">
        <f>L10* E6/M10</f>
        <v>29.186560584481086</v>
      </c>
      <c r="L10">
        <v>29.814</v>
      </c>
      <c r="M10">
        <v>301.72199999999998</v>
      </c>
      <c r="N10">
        <f>(D4-D5)*EXP(-(F4-F5)*I10)+(H4-H5)</f>
        <v>28.176089523466558</v>
      </c>
      <c r="O10">
        <f>(D4+D5)*EXP(-(F4+F5)*I10)+(H4+H5)</f>
        <v>29.869767052225175</v>
      </c>
    </row>
    <row r="11" spans="1:15" x14ac:dyDescent="0.3">
      <c r="I11">
        <v>2.2225000000000001</v>
      </c>
      <c r="J11">
        <f>D4*EXP(-F4*I11)+H4</f>
        <v>29.015334964618411</v>
      </c>
      <c r="K11">
        <f>L11* E6/M11</f>
        <v>29.164336810264409</v>
      </c>
      <c r="L11">
        <v>29.798999999999999</v>
      </c>
      <c r="M11">
        <v>301.8</v>
      </c>
      <c r="N11">
        <f>(D4-D5)*EXP(-(F4-F5)*I11)+(H4-H5)</f>
        <v>28.169080476122623</v>
      </c>
      <c r="O11">
        <f>(D4+D5)*EXP(-(F4+F5)*I11)+(H4+H5)</f>
        <v>29.861326598022636</v>
      </c>
    </row>
    <row r="12" spans="1:15" x14ac:dyDescent="0.3">
      <c r="I12">
        <v>2.5</v>
      </c>
      <c r="J12">
        <f>D4*EXP(-F4*I12)+H4</f>
        <v>29.007640022617487</v>
      </c>
      <c r="K12">
        <f>L12* E6/M12</f>
        <v>29.186340162711861</v>
      </c>
      <c r="L12">
        <v>29.82</v>
      </c>
      <c r="M12">
        <v>301.78500000000003</v>
      </c>
      <c r="N12">
        <f>(D4-D5)*EXP(-(F4-F5)*I12)+(H4-H5)</f>
        <v>28.162083451449199</v>
      </c>
      <c r="O12">
        <f>(D4+D5)*EXP(-(F4+F5)*I12)+(H4+H5)</f>
        <v>29.852901283180316</v>
      </c>
    </row>
    <row r="13" spans="1:15" x14ac:dyDescent="0.3">
      <c r="I13">
        <v>2.7780555555555559</v>
      </c>
      <c r="J13">
        <f>D4*EXP(-F4*I13)+H4</f>
        <v>28.999935501423618</v>
      </c>
      <c r="K13">
        <f>L13* E6/M13</f>
        <v>29.141769416971083</v>
      </c>
      <c r="L13">
        <v>29.779</v>
      </c>
      <c r="M13">
        <v>301.83100000000002</v>
      </c>
      <c r="N13">
        <f>(D4-D5)*EXP(-(F4-F5)*I13)+(H4-H5)</f>
        <v>28.155077441291255</v>
      </c>
      <c r="O13">
        <f>(D4+D5)*EXP(-(F4+F5)*I13)+(H4+H5)</f>
        <v>29.844465811177876</v>
      </c>
    </row>
    <row r="14" spans="1:15" x14ac:dyDescent="0.3">
      <c r="I14">
        <v>3.0558333333333332</v>
      </c>
      <c r="J14">
        <f>D4*EXP(-F4*I14)+H4</f>
        <v>28.992244495840211</v>
      </c>
      <c r="K14">
        <f>L14* E6/M14</f>
        <v>29.149289404133977</v>
      </c>
      <c r="L14">
        <v>29.777999999999999</v>
      </c>
      <c r="M14">
        <v>301.74299999999999</v>
      </c>
      <c r="N14">
        <f>(D4-D5)*EXP(-(F4-F5)*I14)+(H4-H5)</f>
        <v>28.148083446612276</v>
      </c>
      <c r="O14">
        <f>(D4+D5)*EXP(-(F4+F5)*I14)+(H4+H5)</f>
        <v>29.836045467874538</v>
      </c>
    </row>
    <row r="15" spans="1:15" x14ac:dyDescent="0.3">
      <c r="I15">
        <v>3.3336111111111109</v>
      </c>
      <c r="J15">
        <f>D4*EXP(-F4*I15)+H4</f>
        <v>28.984559301738894</v>
      </c>
      <c r="K15">
        <f>L15* E6/M15</f>
        <v>29.131677954272181</v>
      </c>
      <c r="L15">
        <v>29.774999999999999</v>
      </c>
      <c r="M15">
        <v>301.89499999999998</v>
      </c>
      <c r="N15">
        <f>(D4-D5)*EXP(-(F4-F5)*I15)+(H4-H5)</f>
        <v>28.141094462301037</v>
      </c>
      <c r="O15">
        <f>(D4+D5)*EXP(-(F4+F5)*I15)+(H4+H5)</f>
        <v>29.82763181755022</v>
      </c>
    </row>
    <row r="16" spans="1:15" x14ac:dyDescent="0.3">
      <c r="I16">
        <v>3.611388888888889</v>
      </c>
      <c r="J16">
        <f>D4*EXP(-F4*I16)+H4</f>
        <v>28.976879914728393</v>
      </c>
      <c r="K16">
        <f>L16* E6/M16</f>
        <v>29.108335539204575</v>
      </c>
      <c r="L16">
        <v>29.754000000000001</v>
      </c>
      <c r="M16">
        <v>301.92399999999998</v>
      </c>
      <c r="N16">
        <f>(D4-D5)*EXP(-(F4-F5)*I16)+(H4-H5)</f>
        <v>28.1341104847682</v>
      </c>
      <c r="O16">
        <f>(D4+D5)*EXP(-(F4+F5)*I16)+(H4+H5)</f>
        <v>29.819224854884943</v>
      </c>
    </row>
    <row r="17" spans="9:15" x14ac:dyDescent="0.3">
      <c r="I17">
        <v>3.8891666666666671</v>
      </c>
      <c r="J17">
        <f>D4*EXP(-F4*I17)+H4</f>
        <v>28.969206330420747</v>
      </c>
      <c r="K17">
        <f>L17* E6/M17</f>
        <v>29.100003254096958</v>
      </c>
      <c r="L17">
        <v>29.751000000000001</v>
      </c>
      <c r="M17">
        <v>301.98</v>
      </c>
      <c r="N17">
        <f>(D4-D5)*EXP(-(F4-F5)*I17)+(H4-H5)</f>
        <v>28.127131510427006</v>
      </c>
      <c r="O17">
        <f>(D4+D5)*EXP(-(F4+F5)*I17)+(H4+H5)</f>
        <v>29.810824574562979</v>
      </c>
    </row>
    <row r="18" spans="9:15" x14ac:dyDescent="0.3">
      <c r="I18">
        <v>4.1669444444444448</v>
      </c>
      <c r="J18">
        <f>D4*EXP(-F4*I18)+H4</f>
        <v>28.96153854443132</v>
      </c>
      <c r="K18">
        <f>L18* E6/M18</f>
        <v>29.128619217473403</v>
      </c>
      <c r="L18">
        <v>29.77</v>
      </c>
      <c r="M18">
        <v>301.87599999999998</v>
      </c>
      <c r="N18">
        <f>(D4-D5)*EXP(-(F4-F5)*I18)+(H4-H5)</f>
        <v>28.120157535693259</v>
      </c>
      <c r="O18">
        <f>(D4+D5)*EXP(-(F4+F5)*I18)+(H4+H5)</f>
        <v>29.802430971272805</v>
      </c>
    </row>
    <row r="19" spans="9:15" x14ac:dyDescent="0.3">
      <c r="I19">
        <v>4.4447222222222216</v>
      </c>
      <c r="J19">
        <f>D4*EXP(-F4*I19)+H4</f>
        <v>28.95387655237878</v>
      </c>
      <c r="K19">
        <f>L19* E6/M19</f>
        <v>29.111007019088632</v>
      </c>
      <c r="L19">
        <v>29.751999999999999</v>
      </c>
      <c r="M19">
        <v>301.87599999999998</v>
      </c>
      <c r="N19">
        <f>(D4-D5)*EXP(-(F4-F5)*I19)+(H4-H5)</f>
        <v>28.113188556985335</v>
      </c>
      <c r="O19">
        <f>(D4+D5)*EXP(-(F4+F5)*I19)+(H4+H5)</f>
        <v>29.794044039707124</v>
      </c>
    </row>
    <row r="20" spans="9:15" x14ac:dyDescent="0.3">
      <c r="I20">
        <v>4.7225000000000001</v>
      </c>
      <c r="J20">
        <f>D4*EXP(-F4*I20)+H4</f>
        <v>28.94622034988511</v>
      </c>
      <c r="K20">
        <f>L20* E6/M20</f>
        <v>29.079265619073709</v>
      </c>
      <c r="L20">
        <v>29.716999999999999</v>
      </c>
      <c r="M20">
        <v>301.85000000000002</v>
      </c>
      <c r="N20">
        <f>(D4-D5)*EXP(-(F4-F5)*I20)+(H4-H5)</f>
        <v>28.106224570724173</v>
      </c>
      <c r="O20">
        <f>(D4+D5)*EXP(-(F4+F5)*I20)+(H4+H5)</f>
        <v>29.78566377456287</v>
      </c>
    </row>
    <row r="21" spans="9:15" x14ac:dyDescent="0.3">
      <c r="I21">
        <v>5.0002777777777778</v>
      </c>
      <c r="J21">
        <f>D4*EXP(-F4*I21)+H4</f>
        <v>28.938569932575597</v>
      </c>
      <c r="K21">
        <f>L21* E6/M21</f>
        <v>29.084725796871876</v>
      </c>
      <c r="L21">
        <v>29.747</v>
      </c>
      <c r="M21">
        <v>302.09800000000001</v>
      </c>
      <c r="N21">
        <f>(D4-D5)*EXP(-(F4-F5)*I21)+(H4-H5)</f>
        <v>28.099265573333273</v>
      </c>
      <c r="O21">
        <f>(D4+D5)*EXP(-(F4+F5)*I21)+(H4+H5)</f>
        <v>29.777290170541178</v>
      </c>
    </row>
    <row r="22" spans="9:15" x14ac:dyDescent="0.3">
      <c r="I22">
        <v>5.2780555555555564</v>
      </c>
      <c r="J22">
        <f>D4*EXP(-F4*I22)+H4</f>
        <v>28.93092529607884</v>
      </c>
      <c r="K22">
        <f>L22* E6/M22</f>
        <v>29.059386312604875</v>
      </c>
      <c r="L22">
        <v>29.713999999999999</v>
      </c>
      <c r="M22">
        <v>302.02600000000001</v>
      </c>
      <c r="N22">
        <f>(D4-D5)*EXP(-(F4-F5)*I22)+(H4-H5)</f>
        <v>28.092311561238706</v>
      </c>
      <c r="O22">
        <f>(D4+D5)*EXP(-(F4+F5)*I22)+(H4+H5)</f>
        <v>29.7689232223474</v>
      </c>
    </row>
    <row r="23" spans="9:15" x14ac:dyDescent="0.3">
      <c r="I23">
        <v>5.5558333333333332</v>
      </c>
      <c r="J23">
        <f>D4*EXP(-F4*I23)+H4</f>
        <v>28.923286436026736</v>
      </c>
      <c r="K23">
        <f>L23* E6/M23</f>
        <v>29.034685653150841</v>
      </c>
      <c r="L23">
        <v>29.696999999999999</v>
      </c>
      <c r="M23">
        <v>302.11</v>
      </c>
      <c r="N23">
        <f>(D4-D5)*EXP(-(F4-F5)*I23)+(H4-H5)</f>
        <v>28.085362530869098</v>
      </c>
      <c r="O23">
        <f>(D4+D5)*EXP(-(F4+F5)*I23)+(H4+H5)</f>
        <v>29.760562924691097</v>
      </c>
    </row>
    <row r="24" spans="9:15" x14ac:dyDescent="0.3">
      <c r="I24">
        <v>5.8336111111111109</v>
      </c>
      <c r="J24">
        <f>D4*EXP(-F4*I24)+H4</f>
        <v>28.915653348054491</v>
      </c>
      <c r="K24">
        <f>L24* E6/M24</f>
        <v>29.036942706010805</v>
      </c>
      <c r="L24">
        <v>29.693999999999999</v>
      </c>
      <c r="M24">
        <v>302.05599999999998</v>
      </c>
      <c r="N24">
        <f>(D4-D5)*EXP(-(F4-F5)*I24)+(H4-H5)</f>
        <v>28.078418478655628</v>
      </c>
      <c r="O24">
        <f>(D4+D5)*EXP(-(F4+F5)*I24)+(H4+H5)</f>
        <v>29.752209272286038</v>
      </c>
    </row>
    <row r="25" spans="9:15" x14ac:dyDescent="0.3">
      <c r="I25">
        <v>6.1113888888888894</v>
      </c>
      <c r="J25">
        <f>D4*EXP(-F4*I25)+H4</f>
        <v>28.908026027800592</v>
      </c>
      <c r="K25">
        <f>L25* E6/M25</f>
        <v>28.984283447775915</v>
      </c>
      <c r="L25">
        <v>29.626999999999999</v>
      </c>
      <c r="M25">
        <v>301.92200000000003</v>
      </c>
      <c r="N25">
        <f>(D4-D5)*EXP(-(F4-F5)*I25)+(H4-H5)</f>
        <v>28.071479401032047</v>
      </c>
      <c r="O25">
        <f>(D4+D5)*EXP(-(F4+F5)*I25)+(H4+H5)</f>
        <v>29.743862259850182</v>
      </c>
    </row>
    <row r="26" spans="9:15" x14ac:dyDescent="0.3">
      <c r="I26">
        <v>6.3891666666666671</v>
      </c>
      <c r="J26">
        <f>D4*EXP(-F4*I26)+H4</f>
        <v>28.900404470906839</v>
      </c>
      <c r="K26">
        <f>L26* E6/M26</f>
        <v>28.974244800996431</v>
      </c>
      <c r="L26">
        <v>29.593</v>
      </c>
      <c r="M26">
        <v>301.67999999999989</v>
      </c>
      <c r="N26">
        <f>(D4-D5)*EXP(-(F4-F5)*I26)+(H4-H5)</f>
        <v>28.064545294434645</v>
      </c>
      <c r="O26">
        <f>(D4+D5)*EXP(-(F4+F5)*I26)+(H4+H5)</f>
        <v>29.735521882105701</v>
      </c>
    </row>
    <row r="27" spans="9:15" x14ac:dyDescent="0.3">
      <c r="I27">
        <v>6.6669444444444448</v>
      </c>
      <c r="J27">
        <f>D4*EXP(-F4*I27)+H4</f>
        <v>28.892788673018316</v>
      </c>
      <c r="K27">
        <f>L27* E6/M27</f>
        <v>29.006605224373274</v>
      </c>
      <c r="L27">
        <v>29.606999999999999</v>
      </c>
      <c r="M27">
        <v>301.48599999999999</v>
      </c>
      <c r="N27">
        <f>(D4-D5)*EXP(-(F4-F5)*I27)+(H4-H5)</f>
        <v>28.05761615530227</v>
      </c>
      <c r="O27">
        <f>(D4+D5)*EXP(-(F4+F5)*I27)+(H4+H5)</f>
        <v>29.727188133778959</v>
      </c>
    </row>
    <row r="28" spans="9:15" x14ac:dyDescent="0.3">
      <c r="I28">
        <v>6.9447222222222216</v>
      </c>
      <c r="J28">
        <f>D4*EXP(-F4*I28)+H4</f>
        <v>28.885178629783404</v>
      </c>
      <c r="K28">
        <f>L28* E6/M28</f>
        <v>29.013298836503562</v>
      </c>
      <c r="L28">
        <v>29.599</v>
      </c>
      <c r="M28">
        <v>301.33499999999998</v>
      </c>
      <c r="N28">
        <f>(D4-D5)*EXP(-(F4-F5)*I28)+(H4-H5)</f>
        <v>28.05069198007633</v>
      </c>
      <c r="O28">
        <f>(D4+D5)*EXP(-(F4+F5)*I28)+(H4+H5)</f>
        <v>29.718861009600502</v>
      </c>
    </row>
    <row r="29" spans="9:15" x14ac:dyDescent="0.3">
      <c r="I29">
        <v>7.2225000000000001</v>
      </c>
      <c r="J29">
        <f>D4*EXP(-F4*I29)+H4</f>
        <v>28.877574336853765</v>
      </c>
      <c r="K29">
        <f>L29* E6/M29</f>
        <v>28.993460079107273</v>
      </c>
      <c r="L29">
        <v>29.582000000000001</v>
      </c>
      <c r="M29">
        <v>301.36799999999999</v>
      </c>
      <c r="N29">
        <f>(D4-D5)*EXP(-(F4-F5)*I29)+(H4-H5)</f>
        <v>28.043772765200771</v>
      </c>
      <c r="O29">
        <f>(D4+D5)*EXP(-(F4+F5)*I29)+(H4+H5)</f>
        <v>29.710540504305079</v>
      </c>
    </row>
    <row r="30" spans="9:15" x14ac:dyDescent="0.3">
      <c r="I30">
        <v>7.5002777777777778</v>
      </c>
      <c r="J30">
        <f>D4*EXP(-F4*I30)+H4</f>
        <v>28.86997578988435</v>
      </c>
      <c r="K30">
        <f>L30* E6/M30</f>
        <v>28.945583552091325</v>
      </c>
      <c r="L30">
        <v>29.521000000000001</v>
      </c>
      <c r="M30">
        <v>301.24400000000003</v>
      </c>
      <c r="N30">
        <f>(D4-D5)*EXP(-(F4-F5)*I30)+(H4-H5)</f>
        <v>28.036858507122083</v>
      </c>
      <c r="O30">
        <f>(D4+D5)*EXP(-(F4+F5)*I30)+(H4+H5)</f>
        <v>29.702226612631605</v>
      </c>
    </row>
    <row r="31" spans="9:15" x14ac:dyDescent="0.3">
      <c r="I31">
        <v>7.7780555555555564</v>
      </c>
      <c r="J31">
        <f>D4*EXP(-F4*I31)+H4</f>
        <v>28.862382984533397</v>
      </c>
      <c r="K31">
        <f>L31* E6/M31</f>
        <v>28.956695824653234</v>
      </c>
      <c r="L31">
        <v>29.529</v>
      </c>
      <c r="M31">
        <v>301.20999999999998</v>
      </c>
      <c r="N31">
        <f>(D4-D5)*EXP(-(F4-F5)*I31)+(H4-H5)</f>
        <v>28.029949202289316</v>
      </c>
      <c r="O31">
        <f>(D4+D5)*EXP(-(F4+F5)*I31)+(H4+H5)</f>
        <v>29.693919329323201</v>
      </c>
    </row>
    <row r="32" spans="9:15" x14ac:dyDescent="0.3">
      <c r="I32">
        <v>8.0558333333333341</v>
      </c>
      <c r="J32">
        <f>D4*EXP(-F4*I32)+H4</f>
        <v>28.854795916462415</v>
      </c>
      <c r="K32">
        <f>L32* E6/M32</f>
        <v>28.928803637333296</v>
      </c>
      <c r="L32">
        <v>29.507999999999999</v>
      </c>
      <c r="M32">
        <v>301.286</v>
      </c>
      <c r="N32">
        <f>(D4-D5)*EXP(-(F4-F5)*I32)+(H4-H5)</f>
        <v>28.023044847154061</v>
      </c>
      <c r="O32">
        <f>(D4+D5)*EXP(-(F4+F5)*I32)+(H4+H5)</f>
        <v>29.685618649127147</v>
      </c>
    </row>
    <row r="33" spans="9:15" x14ac:dyDescent="0.3">
      <c r="I33">
        <v>8.3336111111111109</v>
      </c>
      <c r="J33">
        <f>D4*EXP(-F4*I33)+H4</f>
        <v>28.847214581336196</v>
      </c>
      <c r="K33">
        <f>L33* E6/M33</f>
        <v>28.943792582495579</v>
      </c>
      <c r="L33">
        <v>29.513000000000002</v>
      </c>
      <c r="M33">
        <v>301.18099999999998</v>
      </c>
      <c r="N33">
        <f>(D4-D5)*EXP(-(F4-F5)*I33)+(H4-H5)</f>
        <v>28.01614543817044</v>
      </c>
      <c r="O33">
        <f>(D4+D5)*EXP(-(F4+F5)*I33)+(H4+H5)</f>
        <v>29.677324566794908</v>
      </c>
    </row>
    <row r="34" spans="9:15" x14ac:dyDescent="0.3">
      <c r="I34">
        <v>8.6113888888888894</v>
      </c>
      <c r="J34">
        <f>D4*EXP(-F4*I34)+H4</f>
        <v>28.839638974822819</v>
      </c>
      <c r="K34">
        <f>L34* E6/M34</f>
        <v>28.888496706405537</v>
      </c>
      <c r="L34">
        <v>29.443999999999999</v>
      </c>
      <c r="M34">
        <v>301.05200000000002</v>
      </c>
      <c r="N34">
        <f>(D4-D5)*EXP(-(F4-F5)*I34)+(H4-H5)</f>
        <v>28.009250971795119</v>
      </c>
      <c r="O34">
        <f>(D4+D5)*EXP(-(F4+F5)*I34)+(H4+H5)</f>
        <v>29.669037077082109</v>
      </c>
    </row>
    <row r="35" spans="9:15" x14ac:dyDescent="0.3">
      <c r="I35">
        <v>8.8891666666666662</v>
      </c>
      <c r="J35">
        <f>D4*EXP(-F4*I35)+H4</f>
        <v>28.83206909259362</v>
      </c>
      <c r="K35">
        <f>L35* E6/M35</f>
        <v>28.912181472921667</v>
      </c>
      <c r="L35">
        <v>29.47</v>
      </c>
      <c r="M35">
        <v>301.07100000000003</v>
      </c>
      <c r="N35">
        <f>(D4-D5)*EXP(-(F4-F5)*I35)+(H4-H5)</f>
        <v>28.002361444487313</v>
      </c>
      <c r="O35">
        <f>(D4+D5)*EXP(-(F4+F5)*I35)+(H4+H5)</f>
        <v>29.660756174748567</v>
      </c>
    </row>
    <row r="36" spans="9:15" x14ac:dyDescent="0.3">
      <c r="I36">
        <v>9.1669444444444448</v>
      </c>
      <c r="J36">
        <f>D4*EXP(-F4*I36)+H4</f>
        <v>28.824504930323208</v>
      </c>
      <c r="K36">
        <f>L36* E6/M36</f>
        <v>28.893390893781842</v>
      </c>
      <c r="L36">
        <v>29.434999999999999</v>
      </c>
      <c r="M36">
        <v>300.90899999999999</v>
      </c>
      <c r="N36">
        <f>(D4-D5)*EXP(-(F4-F5)*I36)+(H4-H5)</f>
        <v>27.995476852708762</v>
      </c>
      <c r="O36">
        <f>(D4+D5)*EXP(-(F4+F5)*I36)+(H4+H5)</f>
        <v>29.652481854558239</v>
      </c>
    </row>
    <row r="37" spans="9:15" x14ac:dyDescent="0.3">
      <c r="I37">
        <v>9.4447222222222216</v>
      </c>
      <c r="J37">
        <f>D4*EXP(-F4*I37)+H4</f>
        <v>28.816946483689474</v>
      </c>
      <c r="K37">
        <f>L37* E6/M37</f>
        <v>28.882506263935465</v>
      </c>
      <c r="L37">
        <v>29.42</v>
      </c>
      <c r="M37">
        <v>300.86900000000003</v>
      </c>
      <c r="N37">
        <f>(D4-D5)*EXP(-(F4-F5)*I37)+(H4-H5)</f>
        <v>27.988597192923748</v>
      </c>
      <c r="O37">
        <f>(D4+D5)*EXP(-(F4+F5)*I37)+(H4+H5)</f>
        <v>29.644214111279254</v>
      </c>
    </row>
    <row r="38" spans="9:15" x14ac:dyDescent="0.3">
      <c r="I38">
        <v>9.7225000000000001</v>
      </c>
      <c r="J38">
        <f>D4*EXP(-F4*I38)+H4</f>
        <v>28.809393748373559</v>
      </c>
      <c r="K38">
        <f>L38* E6/M38</f>
        <v>28.868489371447847</v>
      </c>
      <c r="L38">
        <v>29.411000000000001</v>
      </c>
      <c r="M38">
        <v>300.923</v>
      </c>
      <c r="N38">
        <f>(D4-D5)*EXP(-(F4-F5)*I38)+(H4-H5)</f>
        <v>27.981722461599077</v>
      </c>
      <c r="O38">
        <f>(D4+D5)*EXP(-(F4+F5)*I38)+(H4+H5)</f>
        <v>29.635952939683907</v>
      </c>
    </row>
    <row r="39" spans="9:15" x14ac:dyDescent="0.3">
      <c r="I39">
        <v>10.00027777777778</v>
      </c>
      <c r="J39">
        <f>D4*EXP(-F4*I39)+H4</f>
        <v>28.801846720059871</v>
      </c>
      <c r="K39">
        <f>L39* E6/M39</f>
        <v>28.862740788043542</v>
      </c>
      <c r="L39">
        <v>29.407</v>
      </c>
      <c r="M39">
        <v>300.94200000000001</v>
      </c>
      <c r="N39">
        <f>(D4-D5)*EXP(-(F4-F5)*I39)+(H4-H5)</f>
        <v>27.974852655204096</v>
      </c>
      <c r="O39">
        <f>(D4+D5)*EXP(-(F4+F5)*I39)+(H4+H5)</f>
        <v>29.627698334548633</v>
      </c>
    </row>
    <row r="40" spans="9:15" x14ac:dyDescent="0.3">
      <c r="I40">
        <v>10.278055555555561</v>
      </c>
      <c r="J40">
        <f>D4*EXP(-F4*I40)+H4</f>
        <v>28.794305394436087</v>
      </c>
      <c r="K40">
        <f>L40* E6/M40</f>
        <v>28.830087644747557</v>
      </c>
      <c r="L40">
        <v>29.375</v>
      </c>
      <c r="M40">
        <v>300.95499999999998</v>
      </c>
      <c r="N40">
        <f>(D4-D5)*EXP(-(F4-F5)*I40)+(H4-H5)</f>
        <v>27.967987770210677</v>
      </c>
      <c r="O40">
        <f>(D4+D5)*EXP(-(F4+F5)*I40)+(H4+H5)</f>
        <v>29.619450290654036</v>
      </c>
    </row>
    <row r="41" spans="9:15" x14ac:dyDescent="0.3">
      <c r="I41">
        <v>10.555833333333331</v>
      </c>
      <c r="J41">
        <f>D4*EXP(-F4*I41)+H4</f>
        <v>28.786769767193135</v>
      </c>
      <c r="K41">
        <f>L41* E6/M41</f>
        <v>28.846231089634145</v>
      </c>
      <c r="L41">
        <v>29.405999999999999</v>
      </c>
      <c r="M41">
        <v>301.10399999999998</v>
      </c>
      <c r="N41">
        <f>(D4-D5)*EXP(-(F4-F5)*I41)+(H4-H5)</f>
        <v>27.961127803093213</v>
      </c>
      <c r="O41">
        <f>(D4+D5)*EXP(-(F4+F5)*I41)+(H4+H5)</f>
        <v>29.611208802784855</v>
      </c>
    </row>
    <row r="42" spans="9:15" x14ac:dyDescent="0.3">
      <c r="I42">
        <v>10.833611111111111</v>
      </c>
      <c r="J42">
        <f>D4*EXP(-F4*I42)+H4</f>
        <v>28.779239834025205</v>
      </c>
      <c r="K42">
        <f>L42* E6/M42</f>
        <v>28.795822239389143</v>
      </c>
      <c r="L42">
        <v>29.359000000000002</v>
      </c>
      <c r="M42">
        <v>301.149</v>
      </c>
      <c r="N42">
        <f>(D4-D5)*EXP(-(F4-F5)*I42)+(H4-H5)</f>
        <v>27.954272750328634</v>
      </c>
      <c r="O42">
        <f>(D4+D5)*EXP(-(F4+F5)*I42)+(H4+H5)</f>
        <v>29.602973865729979</v>
      </c>
    </row>
    <row r="43" spans="9:15" x14ac:dyDescent="0.3">
      <c r="I43">
        <v>11.111388888888889</v>
      </c>
      <c r="J43">
        <f>D4*EXP(-F4*I43)+H4</f>
        <v>28.771715590629732</v>
      </c>
      <c r="K43">
        <f>L43* E6/M43</f>
        <v>28.832988747846432</v>
      </c>
      <c r="L43">
        <v>29.413</v>
      </c>
      <c r="M43">
        <v>301.31400000000002</v>
      </c>
      <c r="N43">
        <f>(D4-D5)*EXP(-(F4-F5)*I43)+(H4-H5)</f>
        <v>27.947422608396394</v>
      </c>
      <c r="O43">
        <f>(D4+D5)*EXP(-(F4+F5)*I43)+(H4+H5)</f>
        <v>29.594745474282441</v>
      </c>
    </row>
    <row r="44" spans="9:15" x14ac:dyDescent="0.3">
      <c r="I44">
        <v>11.38916666666667</v>
      </c>
      <c r="J44">
        <f>D4*EXP(-F4*I44)+H4</f>
        <v>28.764197032707408</v>
      </c>
      <c r="K44">
        <f>L44* E6/M44</f>
        <v>28.808313554763764</v>
      </c>
      <c r="L44">
        <v>29.385000000000002</v>
      </c>
      <c r="M44">
        <v>301.28500000000003</v>
      </c>
      <c r="N44">
        <f>(D4-D5)*EXP(-(F4-F5)*I44)+(H4-H5)</f>
        <v>27.940577373778456</v>
      </c>
      <c r="O44">
        <f>(D4+D5)*EXP(-(F4+F5)*I44)+(H4+H5)</f>
        <v>29.586523623239408</v>
      </c>
    </row>
    <row r="45" spans="9:15" x14ac:dyDescent="0.3">
      <c r="I45">
        <v>11.66666666666667</v>
      </c>
      <c r="J45">
        <f>D4*EXP(-F4*I45)+H4</f>
        <v>28.756691666002599</v>
      </c>
      <c r="K45">
        <f>L45* E6/M45</f>
        <v>28.800759518716465</v>
      </c>
      <c r="L45">
        <v>29.381</v>
      </c>
      <c r="M45">
        <v>301.32299999999998</v>
      </c>
      <c r="N45">
        <f>(D4-D5)*EXP(-(F4-F5)*I45)+(H4-H5)</f>
        <v>27.933743880841856</v>
      </c>
      <c r="O45">
        <f>(D4+D5)*EXP(-(F4+F5)*I45)+(H4+H5)</f>
        <v>29.578316519455424</v>
      </c>
    </row>
    <row r="46" spans="9:15" x14ac:dyDescent="0.3">
      <c r="I46">
        <v>11.944444444444439</v>
      </c>
      <c r="J46">
        <f>D4*EXP(-F4*I46)+H4</f>
        <v>28.749184460466896</v>
      </c>
      <c r="K46">
        <f>L46* E6/M46</f>
        <v>28.75476497225425</v>
      </c>
      <c r="L46">
        <v>29.347999999999999</v>
      </c>
      <c r="M46">
        <v>301.46600000000001</v>
      </c>
      <c r="N46">
        <f>(D4-D5)*EXP(-(F4-F5)*I46)+(H4-H5)</f>
        <v>27.926908445409989</v>
      </c>
      <c r="O46">
        <f>(D4+D5)*EXP(-(F4+F5)*I46)+(H4+H5)</f>
        <v>29.570107727102041</v>
      </c>
    </row>
    <row r="47" spans="9:15" x14ac:dyDescent="0.3">
      <c r="I47">
        <v>12.22222222222222</v>
      </c>
      <c r="J47">
        <f>D4*EXP(-F4*I47)+H4</f>
        <v>28.741682927530185</v>
      </c>
      <c r="K47">
        <f>L47* E6/M47</f>
        <v>28.777941849044993</v>
      </c>
      <c r="L47">
        <v>29.350999999999999</v>
      </c>
      <c r="M47">
        <v>301.25400000000002</v>
      </c>
      <c r="N47">
        <f>(D4-D5)*EXP(-(F4-F5)*I47)+(H4-H5)</f>
        <v>27.920077906756966</v>
      </c>
      <c r="O47">
        <f>(D4+D5)*EXP(-(F4+F5)*I47)+(H4+H5)</f>
        <v>29.561905459574664</v>
      </c>
    </row>
    <row r="48" spans="9:15" x14ac:dyDescent="0.3">
      <c r="I48">
        <v>12.50027777777778</v>
      </c>
      <c r="J48">
        <f>D4*EXP(-F4*I48)+H4</f>
        <v>28.734179569877071</v>
      </c>
      <c r="K48">
        <f>L48* E6/M48</f>
        <v>28.768393134262446</v>
      </c>
      <c r="L48">
        <v>29.366</v>
      </c>
      <c r="M48">
        <v>301.50799999999998</v>
      </c>
      <c r="N48">
        <f>(D4-D5)*EXP(-(F4-F5)*I48)+(H4-H5)</f>
        <v>27.913245438177348</v>
      </c>
      <c r="O48">
        <f>(D4+D5)*EXP(-(F4+F5)*I48)+(H4+H5)</f>
        <v>29.553701519200445</v>
      </c>
    </row>
    <row r="49" spans="9:15" x14ac:dyDescent="0.3">
      <c r="I49">
        <v>12.778055555555561</v>
      </c>
      <c r="J49">
        <f>D4*EXP(-F4*I49)+H4</f>
        <v>28.726689374944474</v>
      </c>
      <c r="K49">
        <f>L49* E6/M49</f>
        <v>28.778902928561759</v>
      </c>
      <c r="L49">
        <v>29.373999999999999</v>
      </c>
      <c r="M49">
        <v>301.48</v>
      </c>
      <c r="N49">
        <f>(D4-D5)*EXP(-(F4-F5)*I49)+(H4-H5)</f>
        <v>27.906424687448649</v>
      </c>
      <c r="O49">
        <f>(D4+D5)*EXP(-(F4+F5)*I49)+(H4+H5)</f>
        <v>29.545512292282133</v>
      </c>
    </row>
    <row r="50" spans="9:15" x14ac:dyDescent="0.3">
      <c r="I50">
        <v>13.055833333333331</v>
      </c>
      <c r="J50">
        <f>D4*EXP(-F4*I50)+H4</f>
        <v>28.71920483975731</v>
      </c>
      <c r="K50">
        <f>L50* E6/M50</f>
        <v>28.759357353122709</v>
      </c>
      <c r="L50">
        <v>29.367000000000001</v>
      </c>
      <c r="M50">
        <v>301.613</v>
      </c>
      <c r="N50">
        <f>(D4-D5)*EXP(-(F4-F5)*I50)+(H4-H5)</f>
        <v>27.899608822978941</v>
      </c>
      <c r="O50">
        <f>(D4+D5)*EXP(-(F4+F5)*I50)+(H4+H5)</f>
        <v>29.537329574638086</v>
      </c>
    </row>
    <row r="51" spans="9:15" x14ac:dyDescent="0.3">
      <c r="I51">
        <v>13.333611111111111</v>
      </c>
      <c r="J51">
        <f>D4*EXP(-F4*I51)+H4</f>
        <v>28.711725960038947</v>
      </c>
      <c r="K51">
        <f>L51* E6/M51</f>
        <v>28.737960842693759</v>
      </c>
      <c r="L51">
        <v>29.347000000000001</v>
      </c>
      <c r="M51">
        <v>301.63199999999989</v>
      </c>
      <c r="N51">
        <f>(D4-D5)*EXP(-(F4-F5)*I51)+(H4-H5)</f>
        <v>27.8927978412678</v>
      </c>
      <c r="O51">
        <f>(D4+D5)*EXP(-(F4+F5)*I51)+(H4+H5)</f>
        <v>29.529153361094345</v>
      </c>
    </row>
    <row r="52" spans="9:15" x14ac:dyDescent="0.3">
      <c r="I52">
        <v>13.611388888888889</v>
      </c>
      <c r="J52">
        <f>D4*EXP(-F4*I52)+H4</f>
        <v>28.704252731516014</v>
      </c>
      <c r="K52">
        <f>L52* E6/M52</f>
        <v>28.730410660482057</v>
      </c>
      <c r="L52">
        <v>29.314</v>
      </c>
      <c r="M52">
        <v>301.37200000000001</v>
      </c>
      <c r="N52">
        <f>(D4-D5)*EXP(-(F4-F5)*I52)+(H4-H5)</f>
        <v>27.88599173881731</v>
      </c>
      <c r="O52">
        <f>(D4+D5)*EXP(-(F4+F5)*I52)+(H4+H5)</f>
        <v>29.520983646481078</v>
      </c>
    </row>
    <row r="53" spans="9:15" x14ac:dyDescent="0.3">
      <c r="I53">
        <v>13.88916666666667</v>
      </c>
      <c r="J53">
        <f>D4*EXP(-F4*I53)+H4</f>
        <v>28.696785149918338</v>
      </c>
      <c r="K53">
        <f>L53* E6/M53</f>
        <v>28.733649080604209</v>
      </c>
      <c r="L53">
        <v>29.295999999999999</v>
      </c>
      <c r="M53">
        <v>301.15300000000002</v>
      </c>
      <c r="N53">
        <f>(D4-D5)*EXP(-(F4-F5)*I53)+(H4-H5)</f>
        <v>27.879190512132059</v>
      </c>
      <c r="O53">
        <f>(D4+D5)*EXP(-(F4+F5)*I53)+(H4+H5)</f>
        <v>29.512820425632555</v>
      </c>
    </row>
    <row r="54" spans="9:15" x14ac:dyDescent="0.3">
      <c r="I54">
        <v>14.166944444444439</v>
      </c>
      <c r="J54">
        <f>D4*EXP(-F4*I54)+H4</f>
        <v>28.689323210978991</v>
      </c>
      <c r="K54">
        <f>L54* E6/M54</f>
        <v>28.716784633045194</v>
      </c>
      <c r="L54">
        <v>29.321000000000002</v>
      </c>
      <c r="M54">
        <v>301.58699999999999</v>
      </c>
      <c r="N54">
        <f>(D4-D5)*EXP(-(F4-F5)*I54)+(H4-H5)</f>
        <v>27.872394157719143</v>
      </c>
      <c r="O54">
        <f>(D4+D5)*EXP(-(F4+F5)*I54)+(H4+H5)</f>
        <v>29.504663693387151</v>
      </c>
    </row>
    <row r="55" spans="9:15" x14ac:dyDescent="0.3">
      <c r="I55">
        <v>14.44472222222222</v>
      </c>
      <c r="J55">
        <f>D4*EXP(-F4*I55)+H4</f>
        <v>28.681866910434266</v>
      </c>
      <c r="K55">
        <f>L55* E6/M55</f>
        <v>28.710143547980266</v>
      </c>
      <c r="L55">
        <v>29.300999999999998</v>
      </c>
      <c r="M55">
        <v>301.45100000000002</v>
      </c>
      <c r="N55">
        <f>(D4-D5)*EXP(-(F4-F5)*I55)+(H4-H5)</f>
        <v>27.865602672088148</v>
      </c>
      <c r="O55">
        <f>(D4+D5)*EXP(-(F4+F5)*I55)+(H4+H5)</f>
        <v>29.49651344458735</v>
      </c>
    </row>
    <row r="56" spans="9:15" x14ac:dyDescent="0.3">
      <c r="I56">
        <v>14.7225</v>
      </c>
      <c r="J56">
        <f>D4*EXP(-F4*I56)+H4</f>
        <v>28.674416244023675</v>
      </c>
      <c r="K56">
        <f>L56* E6/M56</f>
        <v>28.718472764384103</v>
      </c>
      <c r="L56">
        <v>29.298999999999999</v>
      </c>
      <c r="M56">
        <v>301.34300000000002</v>
      </c>
      <c r="N56">
        <f>(D4-D5)*EXP(-(F4-F5)*I56)+(H4-H5)</f>
        <v>27.858816051751177</v>
      </c>
      <c r="O56">
        <f>(D4+D5)*EXP(-(F4+F5)*I56)+(H4+H5)</f>
        <v>29.488369674079735</v>
      </c>
    </row>
    <row r="57" spans="9:15" x14ac:dyDescent="0.3">
      <c r="I57">
        <v>15.00027777777778</v>
      </c>
      <c r="J57">
        <f>D4*EXP(-F4*I57)+H4</f>
        <v>28.666971207489947</v>
      </c>
      <c r="K57">
        <f>L57* E6/M57</f>
        <v>28.721918179912105</v>
      </c>
      <c r="L57">
        <v>29.295999999999999</v>
      </c>
      <c r="M57">
        <v>301.27600000000001</v>
      </c>
      <c r="N57">
        <f>(D4-D5)*EXP(-(F4-F5)*I57)+(H4-H5)</f>
        <v>27.852034293222822</v>
      </c>
      <c r="O57">
        <f>(D4+D5)*EXP(-(F4+F5)*I57)+(H4+H5)</f>
        <v>29.48023237671498</v>
      </c>
    </row>
    <row r="58" spans="9:15" x14ac:dyDescent="0.3">
      <c r="I58">
        <v>15.278055555555561</v>
      </c>
      <c r="J58">
        <f>D4*EXP(-F4*I58)+H4</f>
        <v>28.659531796579035</v>
      </c>
      <c r="K58">
        <f>L58* E6/M58</f>
        <v>28.68999752784552</v>
      </c>
      <c r="L58">
        <v>29.274999999999999</v>
      </c>
      <c r="M58">
        <v>301.39499999999998</v>
      </c>
      <c r="N58">
        <f>(D4-D5)*EXP(-(F4-F5)*I58)+(H4-H5)</f>
        <v>27.845257393020173</v>
      </c>
      <c r="O58">
        <f>(D4+D5)*EXP(-(F4+F5)*I58)+(H4+H5)</f>
        <v>29.472101547347847</v>
      </c>
    </row>
    <row r="59" spans="9:15" x14ac:dyDescent="0.3">
      <c r="I59">
        <v>15.555833333333331</v>
      </c>
      <c r="J59">
        <f>D4*EXP(-F4*I59)+H4</f>
        <v>28.652098007040102</v>
      </c>
      <c r="K59">
        <f>L59* E6/M59</f>
        <v>28.715232152941422</v>
      </c>
      <c r="L59">
        <v>29.285</v>
      </c>
      <c r="M59">
        <v>301.23299999999989</v>
      </c>
      <c r="N59">
        <f>(D4-D5)*EXP(-(F4-F5)*I59)+(H4-H5)</f>
        <v>27.838485347662814</v>
      </c>
      <c r="O59">
        <f>(D4+D5)*EXP(-(F4+F5)*I59)+(H4+H5)</f>
        <v>29.463977180837205</v>
      </c>
    </row>
    <row r="60" spans="9:15" x14ac:dyDescent="0.3">
      <c r="I60">
        <v>15.833611111111111</v>
      </c>
      <c r="J60">
        <f>D4*EXP(-F4*I60)+H4</f>
        <v>28.644669834625521</v>
      </c>
      <c r="K60">
        <f>L60* E6/M60</f>
        <v>28.681691582282184</v>
      </c>
      <c r="L60">
        <v>29.263999999999999</v>
      </c>
      <c r="M60">
        <v>301.36900000000003</v>
      </c>
      <c r="N60">
        <f>(D4-D5)*EXP(-(F4-F5)*I60)+(H4-H5)</f>
        <v>27.831718153672828</v>
      </c>
      <c r="O60">
        <f>(D4+D5)*EXP(-(F4+F5)*I60)+(H4+H5)</f>
        <v>29.455859272045995</v>
      </c>
    </row>
    <row r="61" spans="9:15" x14ac:dyDescent="0.3">
      <c r="I61">
        <v>16.111388888888889</v>
      </c>
      <c r="J61">
        <f>D4*EXP(-F4*I61)+H4</f>
        <v>28.637247275090878</v>
      </c>
      <c r="K61">
        <f>L61* E6/M61</f>
        <v>28.679750993781091</v>
      </c>
      <c r="L61">
        <v>29.256</v>
      </c>
      <c r="M61">
        <v>301.30700000000002</v>
      </c>
      <c r="N61">
        <f>(D4-D5)*EXP(-(F4-F5)*I61)+(H4-H5)</f>
        <v>27.824955807574781</v>
      </c>
      <c r="O61">
        <f>(D4+D5)*EXP(-(F4+F5)*I61)+(H4+H5)</f>
        <v>29.447747815841247</v>
      </c>
    </row>
    <row r="62" spans="9:15" x14ac:dyDescent="0.3">
      <c r="I62">
        <v>16.389166666666672</v>
      </c>
      <c r="J62">
        <f>D4*EXP(-F4*I62)+H4</f>
        <v>28.62983032419497</v>
      </c>
      <c r="K62">
        <f>L62* E6/M62</f>
        <v>28.658214697138956</v>
      </c>
      <c r="L62">
        <v>29.222000000000001</v>
      </c>
      <c r="M62">
        <v>301.18299999999999</v>
      </c>
      <c r="N62">
        <f>(D4-D5)*EXP(-(F4-F5)*I62)+(H4-H5)</f>
        <v>27.818198305895741</v>
      </c>
      <c r="O62">
        <f>(D4+D5)*EXP(-(F4+F5)*I62)+(H4+H5)</f>
        <v>29.439642807094067</v>
      </c>
    </row>
    <row r="63" spans="9:15" x14ac:dyDescent="0.3">
      <c r="I63">
        <v>16.666944444444439</v>
      </c>
      <c r="J63">
        <f>D4*EXP(-F4*I63)+H4</f>
        <v>28.622418977699791</v>
      </c>
      <c r="K63">
        <f>L63* E6/M63</f>
        <v>28.666288054395004</v>
      </c>
      <c r="L63">
        <v>29.228000000000002</v>
      </c>
      <c r="M63">
        <v>301.16000000000003</v>
      </c>
      <c r="N63">
        <f>(D4-D5)*EXP(-(F4-F5)*I63)+(H4-H5)</f>
        <v>27.811445645165247</v>
      </c>
      <c r="O63">
        <f>(D4+D5)*EXP(-(F4+F5)*I63)+(H4+H5)</f>
        <v>29.431544240679642</v>
      </c>
    </row>
    <row r="64" spans="9:15" x14ac:dyDescent="0.3">
      <c r="I64">
        <v>16.944722222222222</v>
      </c>
      <c r="J64">
        <f>D4*EXP(-F4*I64)+H4</f>
        <v>28.61501323137054</v>
      </c>
      <c r="K64">
        <f>L64* E6/M64</f>
        <v>28.662029279675998</v>
      </c>
      <c r="L64">
        <v>29.219000000000001</v>
      </c>
      <c r="M64">
        <v>301.11200000000002</v>
      </c>
      <c r="N64">
        <f>(D4-D5)*EXP(-(F4-F5)*I64)+(H4-H5)</f>
        <v>27.80469782191534</v>
      </c>
      <c r="O64">
        <f>(D4+D5)*EXP(-(F4+F5)*I64)+(H4+H5)</f>
        <v>29.423452111477232</v>
      </c>
    </row>
    <row r="65" spans="9:15" x14ac:dyDescent="0.3">
      <c r="I65">
        <v>17.222222222222221</v>
      </c>
      <c r="J65">
        <f>D4*EXP(-F4*I65)+H4</f>
        <v>28.607620478332244</v>
      </c>
      <c r="K65">
        <f>L65* E6/M65</f>
        <v>28.633291767729276</v>
      </c>
      <c r="L65">
        <v>29.193000000000001</v>
      </c>
      <c r="M65">
        <v>301.14600000000002</v>
      </c>
      <c r="N65">
        <f>(D4-D5)*EXP(-(F4-F5)*I65)+(H4-H5)</f>
        <v>27.79796157325633</v>
      </c>
      <c r="O65">
        <f>(D4+D5)*EXP(-(F4+F5)*I65)+(H4+H5)</f>
        <v>29.415374496856145</v>
      </c>
    </row>
    <row r="66" spans="9:15" x14ac:dyDescent="0.3">
      <c r="I66">
        <v>17.500277777777779</v>
      </c>
      <c r="J66">
        <f>D4*EXP(-F4*I66)+H4</f>
        <v>28.60021852228661</v>
      </c>
      <c r="K66">
        <f>L66* E6/M66</f>
        <v>28.573242976015088</v>
      </c>
      <c r="L66">
        <v>29.14</v>
      </c>
      <c r="M66">
        <v>301.23099999999999</v>
      </c>
      <c r="N66">
        <f>(D4-D5)*EXP(-(F4-F5)*I66)+(H4-H5)</f>
        <v>27.791216673997834</v>
      </c>
      <c r="O66">
        <f>(D4+D5)*EXP(-(F4+F5)*I66)+(H4+H5)</f>
        <v>29.407287144245842</v>
      </c>
    </row>
    <row r="67" spans="9:15" x14ac:dyDescent="0.3">
      <c r="I67">
        <v>17.778055555555561</v>
      </c>
      <c r="J67">
        <f>D4*EXP(-F4*I67)+H4</f>
        <v>28.592829551078328</v>
      </c>
      <c r="K67">
        <f>L67* E6/M67</f>
        <v>28.613521857246859</v>
      </c>
      <c r="L67">
        <v>29.167999999999999</v>
      </c>
      <c r="M67">
        <v>301.096</v>
      </c>
      <c r="N67">
        <f>(D4-D5)*EXP(-(F4-F5)*I67)+(H4-H5)</f>
        <v>27.784483342406723</v>
      </c>
      <c r="O67">
        <f>(D4+D5)*EXP(-(F4+F5)*I67)+(H4+H5)</f>
        <v>29.399214295995712</v>
      </c>
    </row>
    <row r="68" spans="9:15" x14ac:dyDescent="0.3">
      <c r="I68">
        <v>18.055833333333329</v>
      </c>
      <c r="J68">
        <f>D4*EXP(-F4*I68)+H4</f>
        <v>28.585446163128744</v>
      </c>
      <c r="K68">
        <f>L68* E6/M68</f>
        <v>28.615873712451535</v>
      </c>
      <c r="L68">
        <v>29.161000000000001</v>
      </c>
      <c r="M68">
        <v>300.99900000000002</v>
      </c>
      <c r="N68">
        <f>(D4-D5)*EXP(-(F4-F5)*I68)+(H4-H5)</f>
        <v>27.777754834449155</v>
      </c>
      <c r="O68">
        <f>(D4+D5)*EXP(-(F4+F5)*I68)+(H4+H5)</f>
        <v>29.391147864515304</v>
      </c>
    </row>
    <row r="69" spans="9:15" x14ac:dyDescent="0.3">
      <c r="I69">
        <v>18.333611111111111</v>
      </c>
      <c r="J69">
        <f>D4*EXP(-F4*I69)+H4</f>
        <v>28.578068354219038</v>
      </c>
      <c r="K69">
        <f>L69* E6/M69</f>
        <v>28.602694279690819</v>
      </c>
      <c r="L69">
        <v>29.164999999999999</v>
      </c>
      <c r="M69">
        <v>301.17899999999997</v>
      </c>
      <c r="N69">
        <f>(D4-D5)*EXP(-(F4-F5)*I69)+(H4-H5)</f>
        <v>27.771031146669579</v>
      </c>
      <c r="O69">
        <f>(D4+D5)*EXP(-(F4+F5)*I69)+(H4+H5)</f>
        <v>29.383087844704196</v>
      </c>
    </row>
    <row r="70" spans="9:15" x14ac:dyDescent="0.3">
      <c r="I70">
        <v>18.611388888888889</v>
      </c>
      <c r="J70">
        <f>D4*EXP(-F4*I70)+H4</f>
        <v>28.570696120133569</v>
      </c>
      <c r="K70">
        <f>L70* E6/M70</f>
        <v>28.552030009267842</v>
      </c>
      <c r="L70">
        <v>29.1</v>
      </c>
      <c r="M70">
        <v>301.041</v>
      </c>
      <c r="N70">
        <f>(D4-D5)*EXP(-(F4-F5)*I70)+(H4-H5)</f>
        <v>27.764312275614905</v>
      </c>
      <c r="O70">
        <f>(D4+D5)*EXP(-(F4+F5)*I70)+(H4+H5)</f>
        <v>29.375034231466017</v>
      </c>
    </row>
    <row r="71" spans="9:15" x14ac:dyDescent="0.3">
      <c r="I71">
        <v>18.889166666666672</v>
      </c>
      <c r="J71">
        <f>D4*EXP(-F4*I71)+H4</f>
        <v>28.563329456659886</v>
      </c>
      <c r="K71">
        <f>L71* E6/M71</f>
        <v>28.586277327784597</v>
      </c>
      <c r="L71">
        <v>29.114000000000001</v>
      </c>
      <c r="M71">
        <v>300.82499999999999</v>
      </c>
      <c r="N71">
        <f>(D4-D5)*EXP(-(F4-F5)*I71)+(H4-H5)</f>
        <v>27.75759821783452</v>
      </c>
      <c r="O71">
        <f>(D4+D5)*EXP(-(F4+F5)*I71)+(H4+H5)</f>
        <v>29.36698701970845</v>
      </c>
    </row>
    <row r="72" spans="9:15" x14ac:dyDescent="0.3">
      <c r="I72">
        <v>19.166944444444439</v>
      </c>
      <c r="J72">
        <f>D4*EXP(-F4*I72)+H4</f>
        <v>28.555968359588721</v>
      </c>
      <c r="K72">
        <f>L72* E6/M72</f>
        <v>28.548754479627796</v>
      </c>
      <c r="L72">
        <v>29.084</v>
      </c>
      <c r="M72">
        <v>300.91000000000003</v>
      </c>
      <c r="N72">
        <f>(D4-D5)*EXP(-(F4-F5)*I72)+(H4-H5)</f>
        <v>27.750888969880279</v>
      </c>
      <c r="O72">
        <f>(D4+D5)*EXP(-(F4+F5)*I72)+(H4+H5)</f>
        <v>29.358946204343226</v>
      </c>
    </row>
    <row r="73" spans="9:15" x14ac:dyDescent="0.3">
      <c r="I73">
        <v>19.444722222222222</v>
      </c>
      <c r="J73">
        <f>D4*EXP(-F4*I73)+H4</f>
        <v>28.548612824713988</v>
      </c>
      <c r="K73">
        <f>L73* E6/M73</f>
        <v>28.578396039543797</v>
      </c>
      <c r="L73">
        <v>29.132000000000001</v>
      </c>
      <c r="M73">
        <v>301.09399999999999</v>
      </c>
      <c r="N73">
        <f>(D4-D5)*EXP(-(F4-F5)*I73)+(H4-H5)</f>
        <v>27.744184528306523</v>
      </c>
      <c r="O73">
        <f>(D4+D5)*EXP(-(F4+F5)*I73)+(H4+H5)</f>
        <v>29.350911780286118</v>
      </c>
    </row>
    <row r="74" spans="9:15" x14ac:dyDescent="0.3">
      <c r="I74">
        <v>19.7225</v>
      </c>
      <c r="J74">
        <f>D4*EXP(-F4*I74)+H4</f>
        <v>28.541262847832769</v>
      </c>
      <c r="K74">
        <f>L74* E6/M74</f>
        <v>28.489514265458908</v>
      </c>
      <c r="L74">
        <v>29.111999999999998</v>
      </c>
      <c r="M74">
        <v>301.82600000000002</v>
      </c>
      <c r="N74">
        <f>(D4-D5)*EXP(-(F4-F5)*I74)+(H4-H5)</f>
        <v>27.737484889670043</v>
      </c>
      <c r="O74">
        <f>(D4+D5)*EXP(-(F4+F5)*I74)+(H4+H5)</f>
        <v>29.342883742456948</v>
      </c>
    </row>
    <row r="75" spans="9:15" x14ac:dyDescent="0.3">
      <c r="I75">
        <v>20.000277777777779</v>
      </c>
      <c r="J75">
        <f>D4*EXP(-F4*I75)+H4</f>
        <v>28.533918424745341</v>
      </c>
      <c r="K75">
        <f>L75* E6/M75</f>
        <v>28.454962897390004</v>
      </c>
      <c r="L75">
        <v>29.137</v>
      </c>
      <c r="M75">
        <v>302.452</v>
      </c>
      <c r="N75">
        <f>(D4-D5)*EXP(-(F4-F5)*I75)+(H4-H5)</f>
        <v>27.730790050530103</v>
      </c>
      <c r="O75">
        <f>(D4+D5)*EXP(-(F4+F5)*I75)+(H4+H5)</f>
        <v>29.334862085779569</v>
      </c>
    </row>
    <row r="76" spans="9:15" x14ac:dyDescent="0.3">
      <c r="I76">
        <v>20.278055555555561</v>
      </c>
      <c r="J76">
        <f>D4*EXP(-F4*I76)+H4</f>
        <v>28.526579551255132</v>
      </c>
      <c r="K76">
        <f>L76* E6/M76</f>
        <v>28.383658135620784</v>
      </c>
      <c r="L76">
        <v>29.135000000000002</v>
      </c>
      <c r="M76">
        <v>303.19099999999997</v>
      </c>
      <c r="N76">
        <f>(D4-D5)*EXP(-(F4-F5)*I76)+(H4-H5)</f>
        <v>27.724100007448438</v>
      </c>
      <c r="O76">
        <f>(D4+D5)*EXP(-(F4+F5)*I76)+(H4+H5)</f>
        <v>29.326846805181866</v>
      </c>
    </row>
    <row r="77" spans="9:15" x14ac:dyDescent="0.3">
      <c r="I77">
        <v>20.555833333333329</v>
      </c>
      <c r="J77">
        <f>D4*EXP(-F4*I77)+H4</f>
        <v>28.519246223168761</v>
      </c>
      <c r="K77">
        <f>L77* E6/M77</f>
        <v>28.356418306443196</v>
      </c>
      <c r="L77">
        <v>29.143999999999998</v>
      </c>
      <c r="M77">
        <v>303.57600000000002</v>
      </c>
      <c r="N77">
        <f>(D4-D5)*EXP(-(F4-F5)*I77)+(H4-H5)</f>
        <v>27.717414756989236</v>
      </c>
      <c r="O77">
        <f>(D4+D5)*EXP(-(F4+F5)*I77)+(H4+H5)</f>
        <v>29.318837895595763</v>
      </c>
    </row>
    <row r="78" spans="9:15" x14ac:dyDescent="0.3">
      <c r="I78">
        <v>20.833611111111111</v>
      </c>
      <c r="J78">
        <f>D4*EXP(-F4*I78)+H4</f>
        <v>28.511918436296</v>
      </c>
      <c r="K78">
        <f>L78* E6/M78</f>
        <v>28.344211388862131</v>
      </c>
      <c r="L78">
        <v>29.166</v>
      </c>
      <c r="M78">
        <v>303.93599999999998</v>
      </c>
      <c r="N78">
        <f>(D4-D5)*EXP(-(F4-F5)*I78)+(H4-H5)</f>
        <v>27.710734295719156</v>
      </c>
      <c r="O78">
        <f>(D4+D5)*EXP(-(F4+F5)*I78)+(H4+H5)</f>
        <v>29.310835351957209</v>
      </c>
    </row>
    <row r="79" spans="9:15" x14ac:dyDescent="0.3">
      <c r="I79">
        <v>21.111388888888889</v>
      </c>
      <c r="J79">
        <f>D4*EXP(-F4*I79)+H4</f>
        <v>28.504596186449799</v>
      </c>
      <c r="K79">
        <f>L79* E6/M79</f>
        <v>28.302537965523253</v>
      </c>
      <c r="L79">
        <v>29.135000000000002</v>
      </c>
      <c r="M79">
        <v>304.06</v>
      </c>
      <c r="N79">
        <f>(D4-D5)*EXP(-(F4-F5)*I79)+(H4-H5)</f>
        <v>27.704058620207309</v>
      </c>
      <c r="O79">
        <f>(D4+D5)*EXP(-(F4+F5)*I79)+(H4+H5)</f>
        <v>29.302839169206173</v>
      </c>
    </row>
    <row r="80" spans="9:15" x14ac:dyDescent="0.3">
      <c r="I80">
        <v>21.388888888888889</v>
      </c>
      <c r="J80">
        <f>D4*EXP(-F4*I80)+H4</f>
        <v>28.497286783401005</v>
      </c>
      <c r="K80">
        <f>L80* E6/M80</f>
        <v>28.313032281588029</v>
      </c>
      <c r="L80">
        <v>29.169</v>
      </c>
      <c r="M80">
        <v>304.30200000000002</v>
      </c>
      <c r="N80">
        <f>(D4-D5)*EXP(-(F4-F5)*I80)+(H4-H5)</f>
        <v>27.697394395530814</v>
      </c>
      <c r="O80">
        <f>(D4+D5)*EXP(-(F4+F5)*I80)+(H4+H5)</f>
        <v>29.29485732894052</v>
      </c>
    </row>
    <row r="81" spans="9:15" x14ac:dyDescent="0.3">
      <c r="I81">
        <v>21.666944444444439</v>
      </c>
      <c r="J81">
        <f>D4*EXP(-F4*I81)+H4</f>
        <v>28.489968281104666</v>
      </c>
      <c r="K81">
        <f>L81* E6/M81</f>
        <v>28.287073181162004</v>
      </c>
      <c r="L81">
        <v>29.138999999999999</v>
      </c>
      <c r="M81">
        <v>304.26799999999997</v>
      </c>
      <c r="N81">
        <f>(D4-D5)*EXP(-(F4-F5)*I81)+(H4-H5)</f>
        <v>27.690721612747062</v>
      </c>
      <c r="O81">
        <f>(D4+D5)*EXP(-(F4+F5)*I81)+(H4+H5)</f>
        <v>29.286865866146677</v>
      </c>
    </row>
    <row r="82" spans="9:15" x14ac:dyDescent="0.3">
      <c r="I82">
        <v>21.944722222222222</v>
      </c>
      <c r="J82">
        <f>D4*EXP(-F4*I82)+H4</f>
        <v>28.482662617247435</v>
      </c>
      <c r="K82">
        <f>L82* E6/M82</f>
        <v>28.30175326077536</v>
      </c>
      <c r="L82">
        <v>29.062999999999999</v>
      </c>
      <c r="M82">
        <v>303.31700000000001</v>
      </c>
      <c r="N82">
        <f>(D4-D5)*EXP(-(F4-F5)*I82)+(H4-H5)</f>
        <v>27.684060273949168</v>
      </c>
      <c r="O82">
        <f>(D4+D5)*EXP(-(F4+F5)*I82)+(H4+H5)</f>
        <v>29.278888735738256</v>
      </c>
    </row>
    <row r="83" spans="9:15" x14ac:dyDescent="0.3">
      <c r="I83">
        <v>22.2225</v>
      </c>
      <c r="J83">
        <f>D4*EXP(-F4*I83)+H4</f>
        <v>28.475362473700155</v>
      </c>
      <c r="K83">
        <f>L83* E6/M83</f>
        <v>28.412899122874499</v>
      </c>
      <c r="L83">
        <v>29.082000000000001</v>
      </c>
      <c r="M83">
        <v>302.32799999999997</v>
      </c>
      <c r="N83">
        <f>(D4-D5)*EXP(-(F4-F5)*I83)+(H4-H5)</f>
        <v>27.677403707210527</v>
      </c>
      <c r="O83">
        <f>(D4+D5)*EXP(-(F4+F5)*I83)+(H4+H5)</f>
        <v>29.270917946017448</v>
      </c>
    </row>
    <row r="84" spans="9:15" x14ac:dyDescent="0.3">
      <c r="I84">
        <v>22.5</v>
      </c>
      <c r="J84">
        <f>D4*EXP(-F4*I84)+H4</f>
        <v>28.468075138165052</v>
      </c>
      <c r="K84">
        <f>L84* E6/M84</f>
        <v>28.403075050065731</v>
      </c>
      <c r="L84">
        <v>29.038</v>
      </c>
      <c r="M84">
        <v>301.97500000000002</v>
      </c>
      <c r="N84">
        <f>(D4-D5)*EXP(-(F4-F5)*I84)+(H4-H5)</f>
        <v>27.670758558529819</v>
      </c>
      <c r="O84">
        <f>(D4+D5)*EXP(-(F4+F5)*I84)+(H4+H5)</f>
        <v>29.262961453235391</v>
      </c>
    </row>
    <row r="85" spans="9:15" x14ac:dyDescent="0.3">
      <c r="I85">
        <v>22.778055555555561</v>
      </c>
      <c r="J85">
        <f>D4*EXP(-F4*I85)+H4</f>
        <v>28.460778730853562</v>
      </c>
      <c r="K85">
        <f>L85* E6/M85</f>
        <v>28.397255104538939</v>
      </c>
      <c r="L85">
        <v>28.975999999999999</v>
      </c>
      <c r="M85">
        <v>301.392</v>
      </c>
      <c r="N85">
        <f>(D4-D5)*EXP(-(F4-F5)*I85)+(H4-H5)</f>
        <v>27.66410487623898</v>
      </c>
      <c r="O85">
        <f>(D4+D5)*EXP(-(F4+F5)*I85)+(H4+H5)</f>
        <v>29.254995368482867</v>
      </c>
    </row>
    <row r="86" spans="9:15" x14ac:dyDescent="0.3">
      <c r="I86">
        <v>23.055833333333329</v>
      </c>
      <c r="J86">
        <f>D4*EXP(-F4*I86)+H4</f>
        <v>28.453495123221188</v>
      </c>
      <c r="K86">
        <f>L86* E6/M86</f>
        <v>28.440106627884671</v>
      </c>
      <c r="L86">
        <v>29.01</v>
      </c>
      <c r="M86">
        <v>301.291</v>
      </c>
      <c r="N86">
        <f>(D4-D5)*EXP(-(F4-F5)*I86)+(H4-H5)</f>
        <v>27.6574626051762</v>
      </c>
      <c r="O86">
        <f>(D4+D5)*EXP(-(F4+F5)*I86)+(H4+H5)</f>
        <v>29.247043570601214</v>
      </c>
    </row>
    <row r="87" spans="9:15" x14ac:dyDescent="0.3">
      <c r="I87">
        <v>23.333611111111111</v>
      </c>
      <c r="J87">
        <f>D4*EXP(-F4*I87)+H4</f>
        <v>28.446217019232627</v>
      </c>
      <c r="K87">
        <f>L87* E6/M87</f>
        <v>28.392824558200015</v>
      </c>
      <c r="L87">
        <v>28.966000000000001</v>
      </c>
      <c r="M87">
        <v>301.33499999999998</v>
      </c>
      <c r="N87">
        <f>(D4-D5)*EXP(-(F4-F5)*I87)+(H4-H5)</f>
        <v>27.650825092512896</v>
      </c>
      <c r="O87">
        <f>(D4+D5)*EXP(-(F4+F5)*I87)+(H4+H5)</f>
        <v>29.239098093271405</v>
      </c>
    </row>
    <row r="88" spans="9:15" x14ac:dyDescent="0.3">
      <c r="I88">
        <v>23.611111111111111</v>
      </c>
      <c r="J88">
        <f>D4*EXP(-F4*I88)+H4</f>
        <v>28.438951684588105</v>
      </c>
      <c r="K88">
        <f>L88* E6/M88</f>
        <v>28.377247723052175</v>
      </c>
      <c r="L88">
        <v>28.965</v>
      </c>
      <c r="M88">
        <v>301.49</v>
      </c>
      <c r="N88">
        <f>(D4-D5)*EXP(-(F4-F5)*I88)+(H4-H5)</f>
        <v>27.644198965223929</v>
      </c>
      <c r="O88">
        <f>(D4+D5)*EXP(-(F4+F5)*I88)+(H4+H5)</f>
        <v>29.231166867478358</v>
      </c>
    </row>
    <row r="89" spans="9:15" x14ac:dyDescent="0.3">
      <c r="I89">
        <v>23.889166666666672</v>
      </c>
      <c r="J89">
        <f>D4*EXP(-F4*I89)+H4</f>
        <v>28.431677305555421</v>
      </c>
      <c r="K89">
        <f>L89* E6/M89</f>
        <v>28.39919747284701</v>
      </c>
      <c r="L89">
        <v>28.995000000000001</v>
      </c>
      <c r="M89">
        <v>301.56900000000002</v>
      </c>
      <c r="N89">
        <f>(D4-D5)*EXP(-(F4-F5)*I89)+(H4-H5)</f>
        <v>27.63756432875185</v>
      </c>
      <c r="O89">
        <f>(D4+D5)*EXP(-(F4+F5)*I89)+(H4+H5)</f>
        <v>29.223226080175529</v>
      </c>
    </row>
    <row r="90" spans="9:15" x14ac:dyDescent="0.3">
      <c r="I90">
        <v>24.166944444444439</v>
      </c>
      <c r="J90">
        <f>D4*EXP(-F4*I90)+H4</f>
        <v>28.424415687558874</v>
      </c>
      <c r="K90">
        <f>L90* E6/M90</f>
        <v>28.360833756705198</v>
      </c>
      <c r="L90">
        <v>28.959</v>
      </c>
      <c r="M90">
        <v>301.60199999999998</v>
      </c>
      <c r="N90">
        <f>(D4-D5)*EXP(-(F4-F5)*I90)+(H4-H5)</f>
        <v>27.630941070843775</v>
      </c>
      <c r="O90">
        <f>(D4+D5)*EXP(-(F4+F5)*I90)+(H4+H5)</f>
        <v>29.215299534373557</v>
      </c>
    </row>
    <row r="91" spans="9:15" x14ac:dyDescent="0.3">
      <c r="I91">
        <v>24.444722222222222</v>
      </c>
      <c r="J91">
        <f>D4*EXP(-F4*I91)+H4</f>
        <v>28.417159556590317</v>
      </c>
      <c r="K91">
        <f>L91* E6/M91</f>
        <v>28.335857868455044</v>
      </c>
      <c r="L91">
        <v>28.923999999999999</v>
      </c>
      <c r="M91">
        <v>301.50299999999999</v>
      </c>
      <c r="N91">
        <f>(D4-D5)*EXP(-(F4-F5)*I91)+(H4-H5)</f>
        <v>27.62432255771451</v>
      </c>
      <c r="O91">
        <f>(D4+D5)*EXP(-(F4+F5)*I91)+(H4+H5)</f>
        <v>29.207379289051598</v>
      </c>
    </row>
    <row r="92" spans="9:15" x14ac:dyDescent="0.3">
      <c r="I92">
        <v>24.7225</v>
      </c>
      <c r="J92">
        <f>D4*EXP(-F4*I92)+H4</f>
        <v>28.409908908503645</v>
      </c>
      <c r="K92">
        <f>L92* E6/M92</f>
        <v>28.365364448486233</v>
      </c>
      <c r="L92">
        <v>28.957000000000001</v>
      </c>
      <c r="M92">
        <v>301.53300000000002</v>
      </c>
      <c r="N92">
        <f>(D4-D5)*EXP(-(F4-F5)*I92)+(H4-H5)</f>
        <v>27.617708785964982</v>
      </c>
      <c r="O92">
        <f>(D4+D5)*EXP(-(F4+F5)*I92)+(H4+H5)</f>
        <v>29.199465339201673</v>
      </c>
    </row>
    <row r="93" spans="9:15" x14ac:dyDescent="0.3">
      <c r="I93">
        <v>25</v>
      </c>
      <c r="J93">
        <f>D4*EXP(-F4*I93)+H4</f>
        <v>28.402670981589971</v>
      </c>
      <c r="K93">
        <f>L93* E6/M93</f>
        <v>28.301205599392844</v>
      </c>
      <c r="L93">
        <v>28.974</v>
      </c>
      <c r="M93">
        <v>302.39400000000001</v>
      </c>
      <c r="N93">
        <f>(D4-D5)*EXP(-(F4-F5)*I93)+(H4-H5)</f>
        <v>27.611106358866831</v>
      </c>
      <c r="O93">
        <f>(D4+D5)*EXP(-(F4+F5)*I93)+(H4+H5)</f>
        <v>29.191565584338726</v>
      </c>
    </row>
    <row r="94" spans="9:15" x14ac:dyDescent="0.3">
      <c r="I94">
        <v>25.278055555555561</v>
      </c>
      <c r="J94">
        <f>D4*EXP(-F4*I94)+H4</f>
        <v>28.395424044407157</v>
      </c>
      <c r="K94">
        <f>L94* E6/M94</f>
        <v>28.291624289615434</v>
      </c>
      <c r="L94">
        <v>28.939</v>
      </c>
      <c r="M94">
        <v>302.13099999999997</v>
      </c>
      <c r="N94">
        <f>(D4-D5)*EXP(-(F4-F5)*I94)+(H4-H5)</f>
        <v>27.60449545302103</v>
      </c>
      <c r="O94">
        <f>(D4+D5)*EXP(-(F4+F5)*I94)+(H4+H5)</f>
        <v>29.183656305905856</v>
      </c>
    </row>
    <row r="95" spans="9:15" x14ac:dyDescent="0.3">
      <c r="I95">
        <v>25.555833333333329</v>
      </c>
      <c r="J95">
        <f>D4*EXP(-F4*I95)+H4</f>
        <v>28.388189820120779</v>
      </c>
      <c r="K95">
        <f>L95* E6/M95</f>
        <v>28.273722544635497</v>
      </c>
      <c r="L95">
        <v>28.954000000000001</v>
      </c>
      <c r="M95">
        <v>302.47899999999998</v>
      </c>
      <c r="N95">
        <f>(D4-D5)*EXP(-(F4-F5)*I95)+(H4-H5)</f>
        <v>27.597895885040629</v>
      </c>
      <c r="O95">
        <f>(D4+D5)*EXP(-(F4+F5)*I95)+(H4+H5)</f>
        <v>29.175761212463875</v>
      </c>
    </row>
    <row r="96" spans="9:15" x14ac:dyDescent="0.3">
      <c r="I96">
        <v>25.833611111111111</v>
      </c>
      <c r="J96">
        <f>D4*EXP(-F4*I96)+H4</f>
        <v>28.380961062163145</v>
      </c>
      <c r="K96">
        <f>L96* E6/M96</f>
        <v>28.302478288593235</v>
      </c>
      <c r="L96">
        <v>28.995999999999999</v>
      </c>
      <c r="M96">
        <v>302.61</v>
      </c>
      <c r="N96">
        <f>(D4-D5)*EXP(-(F4-F5)*I96)+(H4-H5)</f>
        <v>27.591301044868011</v>
      </c>
      <c r="O96">
        <f>(D4+D5)*EXP(-(F4+F5)*I96)+(H4+H5)</f>
        <v>29.16787239450175</v>
      </c>
    </row>
    <row r="97" spans="9:15" x14ac:dyDescent="0.3">
      <c r="I97">
        <v>26.111388888888889</v>
      </c>
      <c r="J97">
        <f>D4*EXP(-F4*I97)+H4</f>
        <v>28.373737766403778</v>
      </c>
      <c r="K97">
        <f>L97* E6/M97</f>
        <v>28.270798947066581</v>
      </c>
      <c r="L97">
        <v>28.969000000000001</v>
      </c>
      <c r="M97">
        <v>302.66699999999997</v>
      </c>
      <c r="N97">
        <f>(D4-D5)*EXP(-(F4-F5)*I97)+(H4-H5)</f>
        <v>27.58471092911627</v>
      </c>
      <c r="O97">
        <f>(D4+D5)*EXP(-(F4+F5)*I97)+(H4+H5)</f>
        <v>29.159989847031362</v>
      </c>
    </row>
    <row r="98" spans="9:15" x14ac:dyDescent="0.3">
      <c r="I98">
        <v>26.388888888888889</v>
      </c>
      <c r="J98">
        <f>D4*EXP(-F4*I98)+H4</f>
        <v>28.366527143828094</v>
      </c>
      <c r="K98">
        <f>L98* E6/M98</f>
        <v>28.274774242730345</v>
      </c>
      <c r="L98">
        <v>28.968</v>
      </c>
      <c r="M98">
        <v>302.61399999999998</v>
      </c>
      <c r="N98">
        <f>(D4-D5)*EXP(-(F4-F5)*I98)+(H4-H5)</f>
        <v>27.578132117438592</v>
      </c>
      <c r="O98">
        <f>(D4+D5)*EXP(-(F4+F5)*I98)+(H4+H5)</f>
        <v>29.152121438222551</v>
      </c>
    </row>
    <row r="99" spans="9:15" x14ac:dyDescent="0.3">
      <c r="I99">
        <v>26.666944444444439</v>
      </c>
      <c r="J99">
        <f>D4*EXP(-F4*I99)+H4</f>
        <v>28.359307544973589</v>
      </c>
      <c r="K99">
        <f>L99* E6/M99</f>
        <v>28.317754822558136</v>
      </c>
      <c r="L99">
        <v>28.978000000000002</v>
      </c>
      <c r="M99">
        <v>302.25900000000001</v>
      </c>
      <c r="N99">
        <f>(D4-D5)*EXP(-(F4-F5)*I99)+(H4-H5)</f>
        <v>27.57154485733987</v>
      </c>
      <c r="O99">
        <f>(D4+D5)*EXP(-(F4+F5)*I99)+(H4+H5)</f>
        <v>29.144243543633138</v>
      </c>
    </row>
    <row r="100" spans="9:15" x14ac:dyDescent="0.3">
      <c r="I100">
        <v>26.944722222222222</v>
      </c>
      <c r="J100">
        <f>D4*EXP(-F4*I100)+H4</f>
        <v>28.352100611057416</v>
      </c>
      <c r="K100">
        <f>L100* E6/M100</f>
        <v>28.258856986901947</v>
      </c>
      <c r="L100">
        <v>28.925000000000001</v>
      </c>
      <c r="M100">
        <v>302.33499999999998</v>
      </c>
      <c r="N100">
        <f>(D4-D5)*EXP(-(F4-F5)*I100)+(H4-H5)</f>
        <v>27.564968894553513</v>
      </c>
      <c r="O100">
        <f>(D4+D5)*EXP(-(F4+F5)*I100)+(H4+H5)</f>
        <v>29.136379777748882</v>
      </c>
    </row>
    <row r="101" spans="9:15" x14ac:dyDescent="0.3">
      <c r="I101">
        <v>27.2225</v>
      </c>
      <c r="J101">
        <f>D4*EXP(-F4*I101)+H4</f>
        <v>28.344899122848815</v>
      </c>
      <c r="K101">
        <f>L101* E6/M101</f>
        <v>28.29900040098314</v>
      </c>
      <c r="L101">
        <v>28.943000000000001</v>
      </c>
      <c r="M101">
        <v>302.09399999999999</v>
      </c>
      <c r="N101">
        <f>(D4-D5)*EXP(-(F4-F5)*I101)+(H4-H5)</f>
        <v>27.55839764266462</v>
      </c>
      <c r="O101">
        <f>(D4+D5)*EXP(-(F4+F5)*I101)+(H4+H5)</f>
        <v>29.128522262443511</v>
      </c>
    </row>
    <row r="102" spans="9:15" x14ac:dyDescent="0.3">
      <c r="I102">
        <v>27.500277777777779</v>
      </c>
      <c r="J102">
        <f>D4*EXP(-F4*I102)+H4</f>
        <v>28.337703076232909</v>
      </c>
      <c r="K102">
        <f>L102* E6/M102</f>
        <v>28.281505014336314</v>
      </c>
      <c r="L102">
        <v>28.922999999999998</v>
      </c>
      <c r="M102">
        <v>302.072</v>
      </c>
      <c r="N102">
        <f>(D4-D5)*EXP(-(F4-F5)*I102)+(H4-H5)</f>
        <v>27.55183109829839</v>
      </c>
      <c r="O102">
        <f>(D4+D5)*EXP(-(F4+F5)*I102)+(H4+H5)</f>
        <v>29.1206709927487</v>
      </c>
    </row>
    <row r="103" spans="9:15" x14ac:dyDescent="0.3">
      <c r="I103">
        <v>27.778055555555561</v>
      </c>
      <c r="J103">
        <f>D4*EXP(-F4*I103)+H4</f>
        <v>28.330512467097911</v>
      </c>
      <c r="K103">
        <f>L103* E6/M103</f>
        <v>28.289528790793334</v>
      </c>
      <c r="L103">
        <v>28.92</v>
      </c>
      <c r="M103">
        <v>301.95499999999998</v>
      </c>
      <c r="N103">
        <f>(D4-D5)*EXP(-(F4-F5)*I103)+(H4-H5)</f>
        <v>27.545269258082442</v>
      </c>
      <c r="O103">
        <f>(D4+D5)*EXP(-(F4+F5)*I103)+(H4+H5)</f>
        <v>29.112825963700075</v>
      </c>
    </row>
    <row r="104" spans="9:15" x14ac:dyDescent="0.3">
      <c r="I104">
        <v>28.055833333333329</v>
      </c>
      <c r="J104">
        <f>D4*EXP(-F4*I104)+H4</f>
        <v>28.323327291335147</v>
      </c>
      <c r="K104">
        <f>L104* E6/M104</f>
        <v>28.282921663375607</v>
      </c>
      <c r="L104">
        <v>28.902999999999999</v>
      </c>
      <c r="M104">
        <v>301.84800000000001</v>
      </c>
      <c r="N104">
        <f>(D4-D5)*EXP(-(F4-F5)*I104)+(H4-H5)</f>
        <v>27.538712118646814</v>
      </c>
      <c r="O104">
        <f>(D4+D5)*EXP(-(F4+F5)*I104)+(H4+H5)</f>
        <v>29.104987170337211</v>
      </c>
    </row>
    <row r="105" spans="9:15" x14ac:dyDescent="0.3">
      <c r="I105">
        <v>28.333611111111111</v>
      </c>
      <c r="J105">
        <f>D4*EXP(-F4*I105)+H4</f>
        <v>28.316147544839055</v>
      </c>
      <c r="K105">
        <f>L105* E6/M105</f>
        <v>28.292523464218775</v>
      </c>
      <c r="L105">
        <v>28.904</v>
      </c>
      <c r="M105">
        <v>301.75599999999997</v>
      </c>
      <c r="N105">
        <f>(D4-D5)*EXP(-(F4-F5)*I105)+(H4-H5)</f>
        <v>27.532159676623948</v>
      </c>
      <c r="O105">
        <f>(D4+D5)*EXP(-(F4+F5)*I105)+(H4+H5)</f>
        <v>29.097154607703615</v>
      </c>
    </row>
    <row r="106" spans="9:15" x14ac:dyDescent="0.3">
      <c r="I106">
        <v>28.611388888888889</v>
      </c>
      <c r="J106">
        <f>D4*EXP(-F4*I106)+H4</f>
        <v>28.308973223507163</v>
      </c>
      <c r="K106">
        <f>L106* E6/M106</f>
        <v>28.304133050981914</v>
      </c>
      <c r="L106">
        <v>28.891999999999999</v>
      </c>
      <c r="M106">
        <v>301.50699999999989</v>
      </c>
      <c r="N106">
        <f>(D4-D5)*EXP(-(F4-F5)*I106)+(H4-H5)</f>
        <v>27.525611928648704</v>
      </c>
      <c r="O106">
        <f>(D4+D5)*EXP(-(F4+F5)*I106)+(H4+H5)</f>
        <v>29.089328270846742</v>
      </c>
    </row>
    <row r="107" spans="9:15" x14ac:dyDescent="0.3">
      <c r="I107">
        <v>28.889166666666672</v>
      </c>
      <c r="J107">
        <f>D4*EXP(-F4*I107)+H4</f>
        <v>28.301804323240109</v>
      </c>
      <c r="K107">
        <f>L107* E6/M107</f>
        <v>28.29261000181938</v>
      </c>
      <c r="L107">
        <v>28.872</v>
      </c>
      <c r="M107">
        <v>301.42099999999999</v>
      </c>
      <c r="N107">
        <f>(D4-D5)*EXP(-(F4-F5)*I107)+(H4-H5)</f>
        <v>27.51906887135836</v>
      </c>
      <c r="O107">
        <f>(D4+D5)*EXP(-(F4+F5)*I107)+(H4+H5)</f>
        <v>29.081508154817989</v>
      </c>
    </row>
    <row r="108" spans="9:15" x14ac:dyDescent="0.3">
      <c r="I108">
        <v>29.166944444444439</v>
      </c>
      <c r="J108">
        <f>D4*EXP(-F4*I108)+H4</f>
        <v>28.294640839941621</v>
      </c>
      <c r="K108">
        <f>L108* E6/M108</f>
        <v>28.310317679332059</v>
      </c>
      <c r="L108">
        <v>28.893999999999998</v>
      </c>
      <c r="M108">
        <v>301.46199999999999</v>
      </c>
      <c r="N108">
        <f>(D4-D5)*EXP(-(F4-F5)*I108)+(H4-H5)</f>
        <v>27.512530501392597</v>
      </c>
      <c r="O108">
        <f>(D4+D5)*EXP(-(F4+F5)*I108)+(H4+H5)</f>
        <v>29.07369425467267</v>
      </c>
    </row>
    <row r="109" spans="9:15" x14ac:dyDescent="0.3">
      <c r="I109">
        <v>29.444722222222222</v>
      </c>
      <c r="J109">
        <f>D4*EXP(-F4*I109)+H4</f>
        <v>28.287482769518533</v>
      </c>
      <c r="K109">
        <f>L109* E6/M109</f>
        <v>28.293030705501224</v>
      </c>
      <c r="L109">
        <v>28.864000000000001</v>
      </c>
      <c r="M109">
        <v>301.33300000000003</v>
      </c>
      <c r="N109">
        <f>(D4-D5)*EXP(-(F4-F5)*I109)+(H4-H5)</f>
        <v>27.505996815393495</v>
      </c>
      <c r="O109">
        <f>(D4+D5)*EXP(-(F4+F5)*I109)+(H4+H5)</f>
        <v>29.065886565470045</v>
      </c>
    </row>
    <row r="110" spans="9:15" x14ac:dyDescent="0.3">
      <c r="I110">
        <v>29.7225</v>
      </c>
      <c r="J110">
        <f>D4*EXP(-F4*I110)+H4</f>
        <v>28.280330107880761</v>
      </c>
      <c r="K110">
        <f>L110* E6/M110</f>
        <v>28.286105993370168</v>
      </c>
      <c r="L110">
        <v>28.86</v>
      </c>
      <c r="M110">
        <v>301.36500000000001</v>
      </c>
      <c r="N110">
        <f>(D4-D5)*EXP(-(F4-F5)*I110)+(H4-H5)</f>
        <v>27.499467810005552</v>
      </c>
      <c r="O110">
        <f>(D4+D5)*EXP(-(F4+F5)*I110)+(H4+H5)</f>
        <v>29.058085082273294</v>
      </c>
    </row>
    <row r="111" spans="9:15" x14ac:dyDescent="0.3">
      <c r="I111">
        <v>30.000277777777779</v>
      </c>
      <c r="J111">
        <f>D4*EXP(-F4*I111)+H4</f>
        <v>28.273182850941318</v>
      </c>
      <c r="K111">
        <f>L111* E6/M111</f>
        <v>28.268593876920221</v>
      </c>
      <c r="L111">
        <v>28.853999999999999</v>
      </c>
      <c r="M111">
        <v>301.48899999999998</v>
      </c>
      <c r="N111">
        <f>(D4-D5)*EXP(-(F4-F5)*I111)+(H4-H5)</f>
        <v>27.492943481875663</v>
      </c>
      <c r="O111">
        <f>(D4+D5)*EXP(-(F4+F5)*I111)+(H4+H5)</f>
        <v>29.050289800149521</v>
      </c>
    </row>
    <row r="112" spans="9:15" x14ac:dyDescent="0.3">
      <c r="I112">
        <v>30.278055555555561</v>
      </c>
      <c r="J112">
        <f>D4*EXP(-F4*I112)+H4</f>
        <v>28.266040994616294</v>
      </c>
      <c r="K112">
        <f>L112* E6/M112</f>
        <v>28.275492201976085</v>
      </c>
      <c r="L112">
        <v>28.853000000000002</v>
      </c>
      <c r="M112">
        <v>301.40499999999997</v>
      </c>
      <c r="N112">
        <f>(D4-D5)*EXP(-(F4-F5)*I112)+(H4-H5)</f>
        <v>27.486423827653134</v>
      </c>
      <c r="O112">
        <f>(D4+D5)*EXP(-(F4+F5)*I112)+(H4+H5)</f>
        <v>29.042500714169755</v>
      </c>
    </row>
    <row r="113" spans="9:15" x14ac:dyDescent="0.3">
      <c r="I113">
        <v>30.555833333333329</v>
      </c>
      <c r="J113">
        <f>D4*EXP(-F4*I113)+H4</f>
        <v>28.258904534824882</v>
      </c>
      <c r="K113">
        <f>L113* E6/M113</f>
        <v>28.27065380561298</v>
      </c>
      <c r="L113">
        <v>28.844999999999999</v>
      </c>
      <c r="M113">
        <v>301.37299999999999</v>
      </c>
      <c r="N113">
        <f>(D4-D5)*EXP(-(F4-F5)*I113)+(H4-H5)</f>
        <v>27.479908843989662</v>
      </c>
      <c r="O113">
        <f>(D4+D5)*EXP(-(F4+F5)*I113)+(H4+H5)</f>
        <v>29.034717819408939</v>
      </c>
    </row>
    <row r="114" spans="9:15" x14ac:dyDescent="0.3">
      <c r="I114">
        <v>30.833611111111111</v>
      </c>
      <c r="J114">
        <f>D4*EXP(-F4*I114)+H4</f>
        <v>28.25177346748935</v>
      </c>
      <c r="K114">
        <f>L114* E6/M114</f>
        <v>28.20853451986471</v>
      </c>
      <c r="L114">
        <v>28.798999999999999</v>
      </c>
      <c r="M114">
        <v>301.55499999999989</v>
      </c>
      <c r="N114">
        <f>(D4-D5)*EXP(-(F4-F5)*I114)+(H4-H5)</f>
        <v>27.473398527539338</v>
      </c>
      <c r="O114">
        <f>(D4+D5)*EXP(-(F4+F5)*I114)+(H4+H5)</f>
        <v>29.026941110945931</v>
      </c>
    </row>
    <row r="115" spans="9:15" x14ac:dyDescent="0.3">
      <c r="I115">
        <v>31.111388888888889</v>
      </c>
      <c r="J115">
        <f>D4*EXP(-F4*I115)+H4</f>
        <v>28.24464778853504</v>
      </c>
      <c r="K115">
        <f>L115* E6/M115</f>
        <v>28.196331325524422</v>
      </c>
      <c r="L115">
        <v>28.779</v>
      </c>
      <c r="M115">
        <v>301.476</v>
      </c>
      <c r="N115">
        <f>(D4-D5)*EXP(-(F4-F5)*I115)+(H4-H5)</f>
        <v>27.466892874958663</v>
      </c>
      <c r="O115">
        <f>(D4+D5)*EXP(-(F4+F5)*I115)+(H4+H5)</f>
        <v>29.019170583863502</v>
      </c>
    </row>
    <row r="116" spans="9:15" x14ac:dyDescent="0.3">
      <c r="I116">
        <v>31.389166666666672</v>
      </c>
      <c r="J116">
        <f>D4*EXP(-F4*I116)+H4</f>
        <v>28.237527493890394</v>
      </c>
      <c r="K116">
        <f>L116* E6/M116</f>
        <v>28.219652007041482</v>
      </c>
      <c r="L116">
        <v>28.805</v>
      </c>
      <c r="M116">
        <v>301.49900000000002</v>
      </c>
      <c r="N116">
        <f>(D4-D5)*EXP(-(F4-F5)*I116)+(H4-H5)</f>
        <v>27.460391882906528</v>
      </c>
      <c r="O116">
        <f>(D4+D5)*EXP(-(F4+F5)*I116)+(H4+H5)</f>
        <v>29.01140623324833</v>
      </c>
    </row>
    <row r="117" spans="9:15" x14ac:dyDescent="0.3">
      <c r="I117">
        <v>31.666944444444439</v>
      </c>
      <c r="J117">
        <f>D4*EXP(-F4*I117)+H4</f>
        <v>28.230412579486902</v>
      </c>
      <c r="K117">
        <f>L117* E6/M117</f>
        <v>28.205310240026296</v>
      </c>
      <c r="L117">
        <v>28.762</v>
      </c>
      <c r="M117">
        <v>301.202</v>
      </c>
      <c r="N117">
        <f>(D4-D5)*EXP(-(F4-F5)*I117)+(H4-H5)</f>
        <v>27.453895548044219</v>
      </c>
      <c r="O117">
        <f>(D4+D5)*EXP(-(F4+F5)*I117)+(H4+H5)</f>
        <v>29.003648054190997</v>
      </c>
    </row>
    <row r="118" spans="9:15" x14ac:dyDescent="0.3">
      <c r="I118">
        <v>31.944722222222222</v>
      </c>
      <c r="J118">
        <f>D4*EXP(-F4*I118)+H4</f>
        <v>28.22330304125915</v>
      </c>
      <c r="K118">
        <f>L118* E6/M118</f>
        <v>28.186689699312939</v>
      </c>
      <c r="L118">
        <v>28.736999999999998</v>
      </c>
      <c r="M118">
        <v>301.13900000000001</v>
      </c>
      <c r="N118">
        <f>(D4-D5)*EXP(-(F4-F5)*I118)+(H4-H5)</f>
        <v>27.447403867035405</v>
      </c>
      <c r="O118">
        <f>(D4+D5)*EXP(-(F4+F5)*I118)+(H4+H5)</f>
        <v>28.995896041785997</v>
      </c>
    </row>
    <row r="119" spans="9:15" x14ac:dyDescent="0.3">
      <c r="I119">
        <v>32.222499999999997</v>
      </c>
      <c r="J119">
        <f>D4*EXP(-F4*I119)+H4</f>
        <v>28.216198875144791</v>
      </c>
      <c r="K119">
        <f>L119* E6/M119</f>
        <v>28.179210432644595</v>
      </c>
      <c r="L119">
        <v>28.733000000000001</v>
      </c>
      <c r="M119">
        <v>301.17700000000002</v>
      </c>
      <c r="N119">
        <f>(D4-D5)*EXP(-(F4-F5)*I119)+(H4-H5)</f>
        <v>27.440916836546158</v>
      </c>
      <c r="O119">
        <f>(D4+D5)*EXP(-(F4+F5)*I119)+(H4+H5)</f>
        <v>28.988150191131709</v>
      </c>
    </row>
    <row r="120" spans="9:15" x14ac:dyDescent="0.3">
      <c r="I120">
        <v>32.500277777777782</v>
      </c>
      <c r="J120">
        <f>D4*EXP(-F4*I120)+H4</f>
        <v>28.209100077084543</v>
      </c>
      <c r="K120">
        <f>L120* E6/M120</f>
        <v>28.149129252307581</v>
      </c>
      <c r="L120">
        <v>28.710999999999999</v>
      </c>
      <c r="M120">
        <v>301.26799999999997</v>
      </c>
      <c r="N120">
        <f>(D4-D5)*EXP(-(F4-F5)*I120)+(H4-H5)</f>
        <v>27.434434453244933</v>
      </c>
      <c r="O120">
        <f>(D4+D5)*EXP(-(F4+F5)*I120)+(H4+H5)</f>
        <v>28.980410497330411</v>
      </c>
    </row>
    <row r="121" spans="9:15" x14ac:dyDescent="0.3">
      <c r="I121">
        <v>32.778055555555547</v>
      </c>
      <c r="J121">
        <f>D4*EXP(-F4*I121)+H4</f>
        <v>28.202006643022195</v>
      </c>
      <c r="K121">
        <f>L121* E6/M121</f>
        <v>28.162656112601308</v>
      </c>
      <c r="L121">
        <v>28.693999999999999</v>
      </c>
      <c r="M121">
        <v>300.94499999999999</v>
      </c>
      <c r="N121">
        <f>(D4-D5)*EXP(-(F4-F5)*I121)+(H4-H5)</f>
        <v>27.427956713802562</v>
      </c>
      <c r="O121">
        <f>(D4+D5)*EXP(-(F4+F5)*I121)+(H4+H5)</f>
        <v>28.972676955488293</v>
      </c>
    </row>
    <row r="122" spans="9:15" x14ac:dyDescent="0.3">
      <c r="I122">
        <v>33.055833333333332</v>
      </c>
      <c r="J122">
        <f>D4*EXP(-F4*I122)+H4</f>
        <v>28.194918568904594</v>
      </c>
      <c r="K122">
        <f>L122* E6/M122</f>
        <v>28.164357113824064</v>
      </c>
      <c r="L122">
        <v>28.68</v>
      </c>
      <c r="M122">
        <v>300.77999999999997</v>
      </c>
      <c r="N122">
        <f>(D4-D5)*EXP(-(F4-F5)*I122)+(H4-H5)</f>
        <v>27.421483614892281</v>
      </c>
      <c r="O122">
        <f>(D4+D5)*EXP(-(F4+F5)*I122)+(H4+H5)</f>
        <v>28.964949560715404</v>
      </c>
    </row>
    <row r="123" spans="9:15" x14ac:dyDescent="0.3">
      <c r="I123">
        <v>33.333333333333343</v>
      </c>
      <c r="J123">
        <f>D4*EXP(-F4*I123)+H4</f>
        <v>28.187842930725964</v>
      </c>
      <c r="K123">
        <f>L123* E6/M123</f>
        <v>28.138825140642179</v>
      </c>
      <c r="L123">
        <v>28.652000000000001</v>
      </c>
      <c r="M123">
        <v>300.75900000000001</v>
      </c>
      <c r="N123">
        <f>(D4-D5)*EXP(-(F4-F5)*I123)+(H4-H5)</f>
        <v>27.415021619336216</v>
      </c>
      <c r="O123">
        <f>(D4+D5)*EXP(-(F4+F5)*I123)+(H4+H5)</f>
        <v>28.9572360263119</v>
      </c>
    </row>
    <row r="124" spans="9:15" x14ac:dyDescent="0.3">
      <c r="I124">
        <v>33.611388888888889</v>
      </c>
      <c r="J124">
        <f>D4*EXP(-F4*I124)+H4</f>
        <v>28.180758484306374</v>
      </c>
      <c r="K124">
        <f>L124* E6/M124</f>
        <v>28.137886059847933</v>
      </c>
      <c r="L124">
        <v>28.666</v>
      </c>
      <c r="M124">
        <v>300.916</v>
      </c>
      <c r="N124">
        <f>(D4-D5)*EXP(-(F4-F5)*I124)+(H4-H5)</f>
        <v>27.408551325372791</v>
      </c>
      <c r="O124">
        <f>(D4+D5)*EXP(-(F4+F5)*I124)+(H4+H5)</f>
        <v>28.949513192837031</v>
      </c>
    </row>
    <row r="125" spans="9:15" x14ac:dyDescent="0.3">
      <c r="I125">
        <v>33.889166666666668</v>
      </c>
      <c r="J125">
        <f>D4*EXP(-F4*I125)+H4</f>
        <v>28.173686465734765</v>
      </c>
      <c r="K125">
        <f>L125* E6/M125</f>
        <v>28.120084531286512</v>
      </c>
      <c r="L125">
        <v>28.667000000000002</v>
      </c>
      <c r="M125">
        <v>301.11700000000002</v>
      </c>
      <c r="N125">
        <f>(D4-D5)*EXP(-(F4-F5)*I125)+(H4-H5)</f>
        <v>27.402092128121943</v>
      </c>
      <c r="O125">
        <f>(D4+D5)*EXP(-(F4+F5)*I125)+(H4+H5)</f>
        <v>28.941804209971089</v>
      </c>
    </row>
    <row r="126" spans="9:15" x14ac:dyDescent="0.3">
      <c r="I126">
        <v>34.166944444444447</v>
      </c>
      <c r="J126">
        <f>D4*EXP(-F4*I126)+H4</f>
        <v>28.166619790925921</v>
      </c>
      <c r="K126">
        <f>L126* E6/M126</f>
        <v>28.126160031808183</v>
      </c>
      <c r="L126">
        <v>28.693000000000001</v>
      </c>
      <c r="M126">
        <v>301.32499999999999</v>
      </c>
      <c r="N126">
        <f>(D4-D5)*EXP(-(F4-F5)*I126)+(H4-H5)</f>
        <v>27.395637558119901</v>
      </c>
      <c r="O126">
        <f>(D4+D5)*EXP(-(F4+F5)*I126)+(H4+H5)</f>
        <v>28.934101354653485</v>
      </c>
    </row>
    <row r="127" spans="9:15" x14ac:dyDescent="0.3">
      <c r="I127">
        <v>34.444722222222232</v>
      </c>
      <c r="J127">
        <f>D4*EXP(-F4*I127)+H4</f>
        <v>28.159558455841982</v>
      </c>
      <c r="K127">
        <f>L127* E6/M127</f>
        <v>28.100806268056431</v>
      </c>
      <c r="L127">
        <v>28.66</v>
      </c>
      <c r="M127">
        <v>301.25</v>
      </c>
      <c r="N127">
        <f>(D4-D5)*EXP(-(F4-F5)*I127)+(H4-H5)</f>
        <v>27.389187612051792</v>
      </c>
      <c r="O127">
        <f>(D4+D5)*EXP(-(F4+F5)*I127)+(H4+H5)</f>
        <v>28.926404622013678</v>
      </c>
    </row>
    <row r="128" spans="9:15" x14ac:dyDescent="0.3">
      <c r="I128">
        <v>34.722222222222221</v>
      </c>
      <c r="J128">
        <f>D4*EXP(-F4*I128)+H4</f>
        <v>28.152509509783709</v>
      </c>
      <c r="K128">
        <f>L128* E6/M128</f>
        <v>28.127420541546343</v>
      </c>
      <c r="L128">
        <v>28.696000000000002</v>
      </c>
      <c r="M128">
        <v>301.34300000000002</v>
      </c>
      <c r="N128">
        <f>(D4-D5)*EXP(-(F4-F5)*I128)+(H4-H5)</f>
        <v>27.382748729623657</v>
      </c>
      <c r="O128">
        <f>(D4+D5)*EXP(-(F4+F5)*I128)+(H4+H5)</f>
        <v>28.918721694745606</v>
      </c>
    </row>
    <row r="129" spans="9:15" x14ac:dyDescent="0.3">
      <c r="I129">
        <v>35.000277777777782</v>
      </c>
      <c r="J129">
        <f>D4*EXP(-F4*I129)+H4</f>
        <v>28.145451788712663</v>
      </c>
      <c r="K129">
        <f>L129* E6/M129</f>
        <v>28.088479950639627</v>
      </c>
      <c r="L129">
        <v>28.678999999999998</v>
      </c>
      <c r="M129">
        <v>301.58199999999999</v>
      </c>
      <c r="N129">
        <f>(D4-D5)*EXP(-(F4-F5)*I129)+(H4-H5)</f>
        <v>27.376301578469729</v>
      </c>
      <c r="O129">
        <f>(D4+D5)*EXP(-(F4+F5)*I129)+(H4+H5)</f>
        <v>28.911029505304683</v>
      </c>
    </row>
    <row r="130" spans="9:15" x14ac:dyDescent="0.3">
      <c r="I130">
        <v>35.278055555555547</v>
      </c>
      <c r="J130">
        <f>D4*EXP(-F4*I130)+H4</f>
        <v>28.138406448606808</v>
      </c>
      <c r="K130">
        <f>L130* E6/M130</f>
        <v>28.072020242442168</v>
      </c>
      <c r="L130">
        <v>28.664000000000001</v>
      </c>
      <c r="M130">
        <v>301.601</v>
      </c>
      <c r="N130">
        <f>(D4-D5)*EXP(-(F4-F5)*I130)+(H4-H5)</f>
        <v>27.369865484337897</v>
      </c>
      <c r="O130">
        <f>(D4+D5)*EXP(-(F4+F5)*I130)+(H4+H5)</f>
        <v>28.903351111513782</v>
      </c>
    </row>
    <row r="131" spans="9:15" x14ac:dyDescent="0.3">
      <c r="I131">
        <v>35.555833333333332</v>
      </c>
      <c r="J131">
        <f>D4*EXP(-F4*I131)+H4</f>
        <v>28.131366432104926</v>
      </c>
      <c r="K131">
        <f>L131* E6/M131</f>
        <v>28.077158990430277</v>
      </c>
      <c r="L131">
        <v>28.649000000000001</v>
      </c>
      <c r="M131">
        <v>301.38799999999998</v>
      </c>
      <c r="N131">
        <f>(D4-D5)*EXP(-(F4-F5)*I131)+(H4-H5)</f>
        <v>27.363434000904224</v>
      </c>
      <c r="O131">
        <f>(D4+D5)*EXP(-(F4+F5)*I131)+(H4+H5)</f>
        <v>28.89567882095723</v>
      </c>
    </row>
    <row r="132" spans="9:15" x14ac:dyDescent="0.3">
      <c r="I132">
        <v>35.833611111111111</v>
      </c>
      <c r="J132">
        <f>D4*EXP(-F4*I132)+H4</f>
        <v>28.124331735184388</v>
      </c>
      <c r="K132">
        <f>L132* E6/M132</f>
        <v>28.077725339377757</v>
      </c>
      <c r="L132">
        <v>28.652999999999999</v>
      </c>
      <c r="M132">
        <v>301.42399999999998</v>
      </c>
      <c r="N132">
        <f>(D4-D5)*EXP(-(F4-F5)*I132)+(H4-H5)</f>
        <v>27.357007124865689</v>
      </c>
      <c r="O132">
        <f>(D4+D5)*EXP(-(F4+F5)*I132)+(H4+H5)</f>
        <v>28.88801262878383</v>
      </c>
    </row>
    <row r="133" spans="9:15" x14ac:dyDescent="0.3">
      <c r="I133">
        <v>36.111388888888889</v>
      </c>
      <c r="J133">
        <f>D4*EXP(-F4*I133)+H4</f>
        <v>28.117302353825607</v>
      </c>
      <c r="K133">
        <f>L133* E6/M133</f>
        <v>28.049860296580256</v>
      </c>
      <c r="L133">
        <v>28.622</v>
      </c>
      <c r="M133">
        <v>301.39699999999999</v>
      </c>
      <c r="N133">
        <f>(D4-D5)*EXP(-(F4-F5)*I133)+(H4-H5)</f>
        <v>27.350584852921649</v>
      </c>
      <c r="O133">
        <f>(D4+D5)*EXP(-(F4+F5)*I133)+(H4+H5)</f>
        <v>28.880352530146229</v>
      </c>
    </row>
    <row r="134" spans="9:15" x14ac:dyDescent="0.3">
      <c r="I134">
        <v>36.389166666666668</v>
      </c>
      <c r="J134">
        <f>D4*EXP(-F4*I134)+H4</f>
        <v>28.110278284012036</v>
      </c>
      <c r="K134">
        <f>L134* E6/M134</f>
        <v>28.014349709396868</v>
      </c>
      <c r="L134">
        <v>28.597999999999999</v>
      </c>
      <c r="M134">
        <v>301.52600000000001</v>
      </c>
      <c r="N134">
        <f>(D4-D5)*EXP(-(F4-F5)*I134)+(H4-H5)</f>
        <v>27.344167181773805</v>
      </c>
      <c r="O134">
        <f>(D4+D5)*EXP(-(F4+F5)*I134)+(H4+H5)</f>
        <v>28.872698520200927</v>
      </c>
    </row>
    <row r="135" spans="9:15" x14ac:dyDescent="0.3">
      <c r="I135">
        <v>36.666666666666657</v>
      </c>
      <c r="J135">
        <f>D4*EXP(-F4*I135)+H4</f>
        <v>28.103266537842668</v>
      </c>
      <c r="K135">
        <f>L135* E6/M135</f>
        <v>28.015240856334824</v>
      </c>
      <c r="L135">
        <v>28.577000000000002</v>
      </c>
      <c r="M135">
        <v>301.29500000000002</v>
      </c>
      <c r="N135">
        <f>(D4-D5)*EXP(-(F4-F5)*I135)+(H4-H5)</f>
        <v>27.337760518904531</v>
      </c>
      <c r="O135">
        <f>(D4+D5)*EXP(-(F4+F5)*I135)+(H4+H5)</f>
        <v>28.865058238997101</v>
      </c>
    </row>
    <row r="136" spans="9:15" x14ac:dyDescent="0.3">
      <c r="I136">
        <v>36.944722222222232</v>
      </c>
      <c r="J136">
        <f>D4*EXP(-F4*I136)+H4</f>
        <v>28.096246062969506</v>
      </c>
      <c r="K136">
        <f>L136* E6/M136</f>
        <v>28.021866947935358</v>
      </c>
      <c r="L136">
        <v>28.582999999999998</v>
      </c>
      <c r="M136">
        <v>301.28699999999998</v>
      </c>
      <c r="N136">
        <f>(D4-D5)*EXP(-(F4-F5)*I136)+(H4-H5)</f>
        <v>27.331345628685387</v>
      </c>
      <c r="O136">
        <f>(D4+D5)*EXP(-(F4+F5)*I136)+(H4+H5)</f>
        <v>28.857408747032487</v>
      </c>
    </row>
    <row r="137" spans="9:15" x14ac:dyDescent="0.3">
      <c r="I137">
        <v>37.222499999999997</v>
      </c>
      <c r="J137">
        <f>D4*EXP(-F4*I137)+H4</f>
        <v>28.089237903722619</v>
      </c>
      <c r="K137">
        <f>L137* E6/M137</f>
        <v>27.988522659346103</v>
      </c>
      <c r="L137">
        <v>28.556000000000001</v>
      </c>
      <c r="M137">
        <v>301.36099999999999</v>
      </c>
      <c r="N137">
        <f>(D4-D5)*EXP(-(F4-F5)*I137)+(H4-H5)</f>
        <v>27.324941740160043</v>
      </c>
      <c r="O137">
        <f>(D4+D5)*EXP(-(F4+F5)*I137)+(H4+H5)</f>
        <v>28.849772974141594</v>
      </c>
    </row>
    <row r="138" spans="9:15" x14ac:dyDescent="0.3">
      <c r="I138">
        <v>37.500277777777782</v>
      </c>
      <c r="J138">
        <f>D4*EXP(-F4*I138)+H4</f>
        <v>28.082235039985079</v>
      </c>
      <c r="K138">
        <f>L138* E6/M138</f>
        <v>27.970898934089373</v>
      </c>
      <c r="L138">
        <v>28.533000000000001</v>
      </c>
      <c r="M138">
        <v>301.30799999999999</v>
      </c>
      <c r="N138">
        <f>(D4-D5)*EXP(-(F4-F5)*I138)+(H4-H5)</f>
        <v>27.318542439261364</v>
      </c>
      <c r="O138">
        <f>(D4+D5)*EXP(-(F4+F5)*I138)+(H4+H5)</f>
        <v>28.84214327060748</v>
      </c>
    </row>
    <row r="139" spans="9:15" x14ac:dyDescent="0.3">
      <c r="I139">
        <v>37.778055555555547</v>
      </c>
      <c r="J139">
        <f>D4*EXP(-F4*I139)+H4</f>
        <v>28.075237467755493</v>
      </c>
      <c r="K139">
        <f>L139* E6/M139</f>
        <v>27.985532616290953</v>
      </c>
      <c r="L139">
        <v>28.533999999999999</v>
      </c>
      <c r="M139">
        <v>301.161</v>
      </c>
      <c r="N139">
        <f>(D4-D5)*EXP(-(F4-F5)*I139)+(H4-H5)</f>
        <v>27.312147722702854</v>
      </c>
      <c r="O139">
        <f>(D4+D5)*EXP(-(F4+F5)*I139)+(H4+H5)</f>
        <v>28.834519631605872</v>
      </c>
    </row>
    <row r="140" spans="9:15" x14ac:dyDescent="0.3">
      <c r="I140">
        <v>38.055833333333332</v>
      </c>
      <c r="J140">
        <f>D4*EXP(-F4*I140)+H4</f>
        <v>28.068245183035479</v>
      </c>
      <c r="K140">
        <f>L140* E6/M140</f>
        <v>27.957982252623154</v>
      </c>
      <c r="L140">
        <v>28.498999999999999</v>
      </c>
      <c r="M140">
        <v>301.08800000000002</v>
      </c>
      <c r="N140">
        <f>(D4-D5)*EXP(-(F4-F5)*I140)+(H4-H5)</f>
        <v>27.305757587200382</v>
      </c>
      <c r="O140">
        <f>(D4+D5)*EXP(-(F4+F5)*I140)+(H4+H5)</f>
        <v>28.826902052316321</v>
      </c>
    </row>
    <row r="141" spans="9:15" x14ac:dyDescent="0.3">
      <c r="I141">
        <v>38.333611111111111</v>
      </c>
      <c r="J141">
        <f>D4*EXP(-F4*I141)+H4</f>
        <v>28.061258181829693</v>
      </c>
      <c r="K141">
        <f>L141* E6/M141</f>
        <v>27.897004766242404</v>
      </c>
      <c r="L141">
        <v>28.509</v>
      </c>
      <c r="M141">
        <v>301.85199999999998</v>
      </c>
      <c r="N141">
        <f>(D4-D5)*EXP(-(F4-F5)*I141)+(H4-H5)</f>
        <v>27.299372029472156</v>
      </c>
      <c r="O141">
        <f>(D4+D5)*EXP(-(F4+F5)*I141)+(H4+H5)</f>
        <v>28.81929052792222</v>
      </c>
    </row>
    <row r="142" spans="9:15" x14ac:dyDescent="0.3">
      <c r="I142">
        <v>38.611388888888889</v>
      </c>
      <c r="J142">
        <f>D4*EXP(-F4*I142)+H4</f>
        <v>28.054276460145804</v>
      </c>
      <c r="K142">
        <f>L142* E6/M142</f>
        <v>27.87760833270492</v>
      </c>
      <c r="L142">
        <v>28.556000000000001</v>
      </c>
      <c r="M142">
        <v>302.56</v>
      </c>
      <c r="N142">
        <f>(D4-D5)*EXP(-(F4-F5)*I142)+(H4-H5)</f>
        <v>27.292991046238754</v>
      </c>
      <c r="O142">
        <f>(D4+D5)*EXP(-(F4+F5)*I142)+(H4+H5)</f>
        <v>28.81168505361078</v>
      </c>
    </row>
    <row r="143" spans="9:15" x14ac:dyDescent="0.3">
      <c r="I143">
        <v>38.889166666666668</v>
      </c>
      <c r="J143">
        <f>D4*EXP(-F4*I143)+H4</f>
        <v>28.047300013994494</v>
      </c>
      <c r="K143">
        <f>L143* E6/M143</f>
        <v>27.85634670807616</v>
      </c>
      <c r="L143">
        <v>28.576000000000001</v>
      </c>
      <c r="M143">
        <v>303.00299999999999</v>
      </c>
      <c r="N143">
        <f>(D4-D5)*EXP(-(F4-F5)*I143)+(H4-H5)</f>
        <v>27.286614634223092</v>
      </c>
      <c r="O143">
        <f>(D4+D5)*EXP(-(F4+F5)*I143)+(H4+H5)</f>
        <v>28.804085624573055</v>
      </c>
    </row>
    <row r="144" spans="9:15" x14ac:dyDescent="0.3">
      <c r="I144">
        <v>39.166944444444447</v>
      </c>
      <c r="J144">
        <f>D4*EXP(-F4*I144)+H4</f>
        <v>28.04032883938946</v>
      </c>
      <c r="K144">
        <f>L144* E6/M144</f>
        <v>27.828639228382706</v>
      </c>
      <c r="L144">
        <v>28.57</v>
      </c>
      <c r="M144">
        <v>303.24099999999999</v>
      </c>
      <c r="N144">
        <f>(D4-D5)*EXP(-(F4-F5)*I144)+(H4-H5)</f>
        <v>27.280242790150428</v>
      </c>
      <c r="O144">
        <f>(D4+D5)*EXP(-(F4+F5)*I144)+(H4+H5)</f>
        <v>28.796492236003896</v>
      </c>
    </row>
    <row r="145" spans="9:15" x14ac:dyDescent="0.3">
      <c r="I145">
        <v>39.444722222222232</v>
      </c>
      <c r="J145">
        <f>D4*EXP(-F4*I145)+H4</f>
        <v>28.033362932347419</v>
      </c>
      <c r="K145">
        <f>L145* E6/M145</f>
        <v>27.821927781874827</v>
      </c>
      <c r="L145">
        <v>28.573</v>
      </c>
      <c r="M145">
        <v>303.346</v>
      </c>
      <c r="N145">
        <f>(D4-D5)*EXP(-(F4-F5)*I145)+(H4-H5)</f>
        <v>27.273875510748375</v>
      </c>
      <c r="O145">
        <f>(D4+D5)*EXP(-(F4+F5)*I145)+(H4+H5)</f>
        <v>28.788904883101992</v>
      </c>
    </row>
    <row r="146" spans="9:15" x14ac:dyDescent="0.3">
      <c r="I146">
        <v>39.722222222222221</v>
      </c>
      <c r="J146">
        <f>D4*EXP(-F4*I146)+H4</f>
        <v>28.026409246903711</v>
      </c>
      <c r="K146">
        <f>L146* E6/M146</f>
        <v>27.834213601513365</v>
      </c>
      <c r="L146">
        <v>28.581</v>
      </c>
      <c r="M146">
        <v>303.29700000000003</v>
      </c>
      <c r="N146">
        <f>(D4-D5)*EXP(-(F4-F5)*I146)+(H4-H5)</f>
        <v>27.267519153187564</v>
      </c>
      <c r="O146">
        <f>(D4+D5)*EXP(-(F4+F5)*I146)+(H4+H5)</f>
        <v>28.781331139381059</v>
      </c>
    </row>
    <row r="147" spans="9:15" x14ac:dyDescent="0.3">
      <c r="I147">
        <v>40.000277777777782</v>
      </c>
      <c r="J147">
        <f>D4*EXP(-F4*I147)+H4</f>
        <v>28.019446905034197</v>
      </c>
      <c r="K147">
        <f>L147* E6/M147</f>
        <v>27.824256149478753</v>
      </c>
      <c r="L147">
        <v>28.571999999999999</v>
      </c>
      <c r="M147">
        <v>303.31</v>
      </c>
      <c r="N147">
        <f>(D4-D5)*EXP(-(F4-F5)*I147)+(H4-H5)</f>
        <v>27.261154632878274</v>
      </c>
      <c r="O147">
        <f>(D4+D5)*EXP(-(F4+F5)*I147)+(H4+H5)</f>
        <v>28.773748265113774</v>
      </c>
    </row>
    <row r="148" spans="9:15" x14ac:dyDescent="0.3">
      <c r="I148">
        <v>40.277777777777779</v>
      </c>
      <c r="J148">
        <f>D4*EXP(-F4*I148)+H4</f>
        <v>28.012503724315835</v>
      </c>
      <c r="K148">
        <f>L148* E6/M148</f>
        <v>27.865690007369949</v>
      </c>
      <c r="L148">
        <v>28.602</v>
      </c>
      <c r="M148">
        <v>303.17700000000002</v>
      </c>
      <c r="N148">
        <f>(D4-D5)*EXP(-(F4-F5)*I148)+(H4-H5)</f>
        <v>27.254807379208088</v>
      </c>
      <c r="O148">
        <f>(D4+D5)*EXP(-(F4+F5)*I148)+(H4+H5)</f>
        <v>28.766186556712519</v>
      </c>
    </row>
    <row r="149" spans="9:15" x14ac:dyDescent="0.3">
      <c r="I149">
        <v>40.555833333333332</v>
      </c>
      <c r="J149">
        <f>D4*EXP(-F4*I149)+H4</f>
        <v>28.005551900248669</v>
      </c>
      <c r="K149">
        <f>L149* E6/M149</f>
        <v>27.817150913348165</v>
      </c>
      <c r="L149">
        <v>28.568000000000001</v>
      </c>
      <c r="M149">
        <v>303.34500000000003</v>
      </c>
      <c r="N149">
        <f>(D4-D5)*EXP(-(F4-F5)*I149)+(H4-H5)</f>
        <v>27.248451974480517</v>
      </c>
      <c r="O149">
        <f>(D4+D5)*EXP(-(F4+F5)*I149)+(H4+H5)</f>
        <v>28.758615732274134</v>
      </c>
    </row>
    <row r="150" spans="9:15" x14ac:dyDescent="0.3">
      <c r="I150">
        <v>40.833611111111111</v>
      </c>
      <c r="J150">
        <f>D4*EXP(-F4*I150)+H4</f>
        <v>27.99861227137751</v>
      </c>
      <c r="K150">
        <f>L150* E6/M150</f>
        <v>27.840455506228626</v>
      </c>
      <c r="L150">
        <v>28.581</v>
      </c>
      <c r="M150">
        <v>303.22899999999998</v>
      </c>
      <c r="N150">
        <f>(D4-D5)*EXP(-(F4-F5)*I150)+(H4-H5)</f>
        <v>27.24210746942768</v>
      </c>
      <c r="O150">
        <f>(D4+D5)*EXP(-(F4+F5)*I150)+(H4+H5)</f>
        <v>28.751058485822234</v>
      </c>
    </row>
    <row r="151" spans="9:15" x14ac:dyDescent="0.3">
      <c r="I151">
        <v>41.111388888888889</v>
      </c>
      <c r="J151">
        <f>D4*EXP(-F4*I151)+H4</f>
        <v>27.991677886232736</v>
      </c>
      <c r="K151">
        <f>L151* E6/M151</f>
        <v>27.844735382810292</v>
      </c>
      <c r="L151">
        <v>28.582000000000001</v>
      </c>
      <c r="M151">
        <v>303.19299999999998</v>
      </c>
      <c r="N151">
        <f>(D4-D5)*EXP(-(F4-F5)*I151)+(H4-H5)</f>
        <v>27.235767509460285</v>
      </c>
      <c r="O151">
        <f>(D4+D5)*EXP(-(F4+F5)*I151)+(H4+H5)</f>
        <v>28.743507246309736</v>
      </c>
    </row>
    <row r="152" spans="9:15" x14ac:dyDescent="0.3">
      <c r="I152">
        <v>41.389166666666668</v>
      </c>
      <c r="J152">
        <f>D4*EXP(-F4*I152)+H4</f>
        <v>27.984748740852076</v>
      </c>
      <c r="K152">
        <f>L152* E6/M152</f>
        <v>27.81890682685118</v>
      </c>
      <c r="L152">
        <v>28.565000000000001</v>
      </c>
      <c r="M152">
        <v>303.29399999999998</v>
      </c>
      <c r="N152">
        <f>(D4-D5)*EXP(-(F4-F5)*I152)+(H4-H5)</f>
        <v>27.229432091322323</v>
      </c>
      <c r="O152">
        <f>(D4+D5)*EXP(-(F4+F5)*I152)+(H4+H5)</f>
        <v>28.735962008961966</v>
      </c>
    </row>
    <row r="153" spans="9:15" x14ac:dyDescent="0.3">
      <c r="I153">
        <v>41.666944444444447</v>
      </c>
      <c r="J153">
        <f>D4*EXP(-F4*I153)+H4</f>
        <v>27.977824831276259</v>
      </c>
      <c r="K153">
        <f>L153* E6/M153</f>
        <v>27.810733298649044</v>
      </c>
      <c r="L153">
        <v>28.568000000000001</v>
      </c>
      <c r="M153">
        <v>303.41500000000002</v>
      </c>
      <c r="N153">
        <f>(D4-D5)*EXP(-(F4-F5)*I153)+(H4-H5)</f>
        <v>27.22310121176011</v>
      </c>
      <c r="O153">
        <f>(D4+D5)*EXP(-(F4+F5)*I153)+(H4+H5)</f>
        <v>28.728422769008063</v>
      </c>
    </row>
    <row r="154" spans="9:15" x14ac:dyDescent="0.3">
      <c r="I154">
        <v>41.944722222222232</v>
      </c>
      <c r="J154">
        <f>D4*EXP(-F4*I154)+H4</f>
        <v>27.970906153549002</v>
      </c>
      <c r="K154">
        <f>L154* E6/M154</f>
        <v>27.792168773195751</v>
      </c>
      <c r="L154">
        <v>28.550999999999998</v>
      </c>
      <c r="M154">
        <v>303.43700000000001</v>
      </c>
      <c r="N154">
        <f>(D4-D5)*EXP(-(F4-F5)*I154)+(H4-H5)</f>
        <v>27.216774867522297</v>
      </c>
      <c r="O154">
        <f>(D4+D5)*EXP(-(F4+F5)*I154)+(H4+H5)</f>
        <v>28.720889521680938</v>
      </c>
    </row>
    <row r="155" spans="9:15" x14ac:dyDescent="0.3">
      <c r="I155">
        <v>42.222499999999997</v>
      </c>
      <c r="J155">
        <f>D4*EXP(-F4*I155)+H4</f>
        <v>27.963992703717018</v>
      </c>
      <c r="K155">
        <f>L155* E6/M155</f>
        <v>27.771019632546643</v>
      </c>
      <c r="L155">
        <v>28.532</v>
      </c>
      <c r="M155">
        <v>303.46600000000001</v>
      </c>
      <c r="N155">
        <f>(D4-D5)*EXP(-(F4-F5)*I155)+(H4-H5)</f>
        <v>27.210453055359856</v>
      </c>
      <c r="O155">
        <f>(D4+D5)*EXP(-(F4+F5)*I155)+(H4+H5)</f>
        <v>28.713362262217309</v>
      </c>
    </row>
    <row r="156" spans="9:15" x14ac:dyDescent="0.3">
      <c r="I156">
        <v>42.500277777777782</v>
      </c>
      <c r="J156">
        <f>D4*EXP(-F4*I156)+H4</f>
        <v>27.957084477829994</v>
      </c>
      <c r="K156">
        <f>L156* E6/M156</f>
        <v>27.765393965143602</v>
      </c>
      <c r="L156">
        <v>28.513999999999999</v>
      </c>
      <c r="M156">
        <v>303.33600000000001</v>
      </c>
      <c r="N156">
        <f>(D4-D5)*EXP(-(F4-F5)*I156)+(H4-H5)</f>
        <v>27.204135772026099</v>
      </c>
      <c r="O156">
        <f>(D4+D5)*EXP(-(F4+F5)*I156)+(H4+H5)</f>
        <v>28.705840985857677</v>
      </c>
    </row>
    <row r="157" spans="9:15" x14ac:dyDescent="0.3">
      <c r="I157">
        <v>42.778055555555547</v>
      </c>
      <c r="J157">
        <f>D4*EXP(-F4*I157)+H4</f>
        <v>27.950181471940613</v>
      </c>
      <c r="K157">
        <f>L157* E6/M157</f>
        <v>27.787308322817491</v>
      </c>
      <c r="L157">
        <v>28.535</v>
      </c>
      <c r="M157">
        <v>303.32</v>
      </c>
      <c r="N157">
        <f>(D4-D5)*EXP(-(F4-F5)*I157)+(H4-H5)</f>
        <v>27.197823014276658</v>
      </c>
      <c r="O157">
        <f>(D4+D5)*EXP(-(F4+F5)*I157)+(H4+H5)</f>
        <v>28.698325687846321</v>
      </c>
    </row>
    <row r="158" spans="9:15" x14ac:dyDescent="0.3">
      <c r="I158">
        <v>43.055833333333332</v>
      </c>
      <c r="J158">
        <f>D4*EXP(-F4*I158)+H4</f>
        <v>27.943283682104536</v>
      </c>
      <c r="K158">
        <f>L158* E6/M158</f>
        <v>27.763964917823227</v>
      </c>
      <c r="L158">
        <v>28.524000000000001</v>
      </c>
      <c r="M158">
        <v>303.45800000000003</v>
      </c>
      <c r="N158">
        <f>(D4-D5)*EXP(-(F4-F5)*I158)+(H4-H5)</f>
        <v>27.191514778869486</v>
      </c>
      <c r="O158">
        <f>(D4+D5)*EXP(-(F4+F5)*I158)+(H4+H5)</f>
        <v>28.690816363431296</v>
      </c>
    </row>
    <row r="159" spans="9:15" x14ac:dyDescent="0.3">
      <c r="I159">
        <v>43.333611111111111</v>
      </c>
      <c r="J159">
        <f>D4*EXP(-F4*I159)+H4</f>
        <v>27.936391104380412</v>
      </c>
      <c r="K159">
        <f>L159* E6/M159</f>
        <v>27.726969889900573</v>
      </c>
      <c r="L159">
        <v>28.492000000000001</v>
      </c>
      <c r="M159">
        <v>303.52199999999999</v>
      </c>
      <c r="N159">
        <f>(D4-D5)*EXP(-(F4-F5)*I159)+(H4-H5)</f>
        <v>27.185211062564861</v>
      </c>
      <c r="O159">
        <f>(D4+D5)*EXP(-(F4+F5)*I159)+(H4+H5)</f>
        <v>28.683313007864442</v>
      </c>
    </row>
    <row r="160" spans="9:15" x14ac:dyDescent="0.3">
      <c r="I160">
        <v>43.611388888888889</v>
      </c>
      <c r="J160">
        <f>D4*EXP(-F4*I160)+H4</f>
        <v>27.929503734829851</v>
      </c>
      <c r="K160">
        <f>L160* E6/M160</f>
        <v>27.711575639515047</v>
      </c>
      <c r="L160">
        <v>28.484999999999999</v>
      </c>
      <c r="M160">
        <v>303.61599999999999</v>
      </c>
      <c r="N160">
        <f>(D4-D5)*EXP(-(F4-F5)*I160)+(H4-H5)</f>
        <v>27.178911862125378</v>
      </c>
      <c r="O160">
        <f>(D4+D5)*EXP(-(F4+F5)*I160)+(H4+H5)</f>
        <v>28.675815616401373</v>
      </c>
    </row>
    <row r="161" spans="9:15" x14ac:dyDescent="0.3">
      <c r="I161">
        <v>43.889166666666668</v>
      </c>
      <c r="J161">
        <f>D4*EXP(-F4*I161)+H4</f>
        <v>27.92262156951746</v>
      </c>
      <c r="K161">
        <f>L161* E6/M161</f>
        <v>27.711753840252506</v>
      </c>
      <c r="L161">
        <v>28.491</v>
      </c>
      <c r="M161">
        <v>303.678</v>
      </c>
      <c r="N161">
        <f>(D4-D5)*EXP(-(F4-F5)*I161)+(H4-H5)</f>
        <v>27.17261717431596</v>
      </c>
      <c r="O161">
        <f>(D4+D5)*EXP(-(F4+F5)*I161)+(H4+H5)</f>
        <v>28.668324184301472</v>
      </c>
    </row>
    <row r="162" spans="9:15" x14ac:dyDescent="0.3">
      <c r="I162">
        <v>44.166944444444447</v>
      </c>
      <c r="J162">
        <f>D4*EXP(-F4*I162)+H4</f>
        <v>27.915744604510806</v>
      </c>
      <c r="K162">
        <f>L162* E6/M162</f>
        <v>27.694395976432727</v>
      </c>
      <c r="L162">
        <v>28.492000000000001</v>
      </c>
      <c r="M162">
        <v>303.87900000000002</v>
      </c>
      <c r="N162">
        <f>(D4-D5)*EXP(-(F4-F5)*I162)+(H4-H5)</f>
        <v>27.166326995903844</v>
      </c>
      <c r="O162">
        <f>(D4+D5)*EXP(-(F4+F5)*I162)+(H4+H5)</f>
        <v>28.660838706827889</v>
      </c>
    </row>
    <row r="163" spans="9:15" x14ac:dyDescent="0.3">
      <c r="I163">
        <v>44.444722222222232</v>
      </c>
      <c r="J163">
        <f>D4*EXP(-F4*I163)+H4</f>
        <v>27.90887283588043</v>
      </c>
      <c r="K163">
        <f>L163* E6/M163</f>
        <v>27.718242907108728</v>
      </c>
      <c r="L163">
        <v>28.513999999999999</v>
      </c>
      <c r="M163">
        <v>303.85199999999998</v>
      </c>
      <c r="N163">
        <f>(D4-D5)*EXP(-(F4-F5)*I163)+(H4-H5)</f>
        <v>27.160041323658582</v>
      </c>
      <c r="O163">
        <f>(D4+D5)*EXP(-(F4+F5)*I163)+(H4+H5)</f>
        <v>28.653359179247545</v>
      </c>
    </row>
    <row r="164" spans="9:15" x14ac:dyDescent="0.3">
      <c r="I164">
        <v>44.722499999999997</v>
      </c>
      <c r="J164">
        <f>D4*EXP(-F4*I164)+H4</f>
        <v>27.902006259699846</v>
      </c>
      <c r="K164">
        <f>L164* E6/M164</f>
        <v>27.707145763112486</v>
      </c>
      <c r="L164">
        <v>28.518999999999998</v>
      </c>
      <c r="M164">
        <v>304.02699999999999</v>
      </c>
      <c r="N164">
        <f>(D4-D5)*EXP(-(F4-F5)*I164)+(H4-H5)</f>
        <v>27.153760154352032</v>
      </c>
      <c r="O164">
        <f>(D4+D5)*EXP(-(F4+F5)*I164)+(H4+H5)</f>
        <v>28.645885596831111</v>
      </c>
    </row>
    <row r="165" spans="9:15" x14ac:dyDescent="0.3">
      <c r="I165">
        <v>45</v>
      </c>
      <c r="J165">
        <f>D4*EXP(-F4*I165)+H4</f>
        <v>27.895151730842816</v>
      </c>
      <c r="K165">
        <f>L165* E6/M165</f>
        <v>27.677492048469826</v>
      </c>
      <c r="L165">
        <v>28.506</v>
      </c>
      <c r="M165">
        <v>304.214</v>
      </c>
      <c r="N165">
        <f>(D4-D5)*EXP(-(F4-F5)*I165)+(H4-H5)</f>
        <v>27.14748975918144</v>
      </c>
      <c r="O165">
        <f>(D4+D5)*EXP(-(F4+F5)*I165)+(H4+H5)</f>
        <v>28.63842541952933</v>
      </c>
    </row>
    <row r="166" spans="9:15" x14ac:dyDescent="0.3">
      <c r="I166">
        <v>45.278055555555547</v>
      </c>
      <c r="J166">
        <f>D4*EXP(-F4*I166)+H4</f>
        <v>27.888288668996918</v>
      </c>
      <c r="K166">
        <f>L166* E6/M166</f>
        <v>27.652541240433884</v>
      </c>
      <c r="L166">
        <v>28.472999999999999</v>
      </c>
      <c r="M166">
        <v>304.13600000000002</v>
      </c>
      <c r="N166">
        <f>(D4-D5)*EXP(-(F4-F5)*I166)+(H4-H5)</f>
        <v>27.141211311654111</v>
      </c>
      <c r="O166">
        <f>(D4+D5)*EXP(-(F4+F5)*I166)+(H4+H5)</f>
        <v>28.630956248591495</v>
      </c>
    </row>
    <row r="167" spans="9:15" x14ac:dyDescent="0.3">
      <c r="I167">
        <v>45.555833333333332</v>
      </c>
      <c r="J167">
        <f>D4*EXP(-F4*I167)+H4</f>
        <v>27.881437646636424</v>
      </c>
      <c r="K167">
        <f>L167* E6/M167</f>
        <v>27.698757387426198</v>
      </c>
      <c r="L167">
        <v>28.43</v>
      </c>
      <c r="M167">
        <v>303.17</v>
      </c>
      <c r="N167">
        <f>(D4-D5)*EXP(-(F4-F5)*I167)+(H4-H5)</f>
        <v>27.134943631818029</v>
      </c>
      <c r="O167">
        <f>(D4+D5)*EXP(-(F4+F5)*I167)+(H4+H5)</f>
        <v>28.623500473328448</v>
      </c>
    </row>
    <row r="168" spans="9:15" x14ac:dyDescent="0.3">
      <c r="I168">
        <v>45.833611111111111</v>
      </c>
      <c r="J168">
        <f>D4*EXP(-F4*I168)+H4</f>
        <v>27.874591801049412</v>
      </c>
      <c r="K168">
        <f>L168* E6/M168</f>
        <v>27.745276704990378</v>
      </c>
      <c r="L168">
        <v>28.414999999999999</v>
      </c>
      <c r="M168">
        <v>302.50200000000001</v>
      </c>
      <c r="N168">
        <f>(D4-D5)*EXP(-(F4-F5)*I168)+(H4-H5)</f>
        <v>27.128680442031236</v>
      </c>
      <c r="O168">
        <f>(D4+D5)*EXP(-(F4+F5)*I168)+(H4+H5)</f>
        <v>28.616050624349597</v>
      </c>
    </row>
    <row r="169" spans="9:15" x14ac:dyDescent="0.3">
      <c r="I169">
        <v>46.111111111111107</v>
      </c>
      <c r="J169">
        <f>D4*EXP(-F4*I169)+H4</f>
        <v>27.867757966414388</v>
      </c>
      <c r="K169">
        <f>L169* E6/M169</f>
        <v>27.746324012472233</v>
      </c>
      <c r="L169">
        <v>28.411000000000001</v>
      </c>
      <c r="M169">
        <v>302.44799999999998</v>
      </c>
      <c r="N169">
        <f>(D4-D5)*EXP(-(F4-F5)*I169)+(H4-H5)</f>
        <v>27.122427995539994</v>
      </c>
      <c r="O169">
        <f>(D4+D5)*EXP(-(F4+F5)*I169)+(H4+H5)</f>
        <v>28.60861413791552</v>
      </c>
    </row>
    <row r="170" spans="9:15" x14ac:dyDescent="0.3">
      <c r="I170">
        <v>46.389166666666668</v>
      </c>
      <c r="J170">
        <f>D4*EXP(-F4*I170)+H4</f>
        <v>27.860915624552085</v>
      </c>
      <c r="K170">
        <f>L170* E6/M170</f>
        <v>27.721412579743362</v>
      </c>
      <c r="L170">
        <v>28.393000000000001</v>
      </c>
      <c r="M170">
        <v>302.52800000000002</v>
      </c>
      <c r="N170">
        <f>(D4-D5)*EXP(-(F4-F5)*I170)+(H4-H5)</f>
        <v>27.116167519741474</v>
      </c>
      <c r="O170">
        <f>(D4+D5)*EXP(-(F4+F5)*I170)+(H4+H5)</f>
        <v>28.601168686405977</v>
      </c>
    </row>
    <row r="171" spans="9:15" x14ac:dyDescent="0.3">
      <c r="I171">
        <v>46.666944444444447</v>
      </c>
      <c r="J171">
        <f>D4*EXP(-F4*I171)+H4</f>
        <v>27.854085285827281</v>
      </c>
      <c r="K171">
        <f>L171* E6/M171</f>
        <v>27.745270869483452</v>
      </c>
      <c r="L171">
        <v>28.37</v>
      </c>
      <c r="M171">
        <v>302.02300000000002</v>
      </c>
      <c r="N171">
        <f>(D4-D5)*EXP(-(F4-F5)*I171)+(H4-H5)</f>
        <v>27.109917780812236</v>
      </c>
      <c r="O171">
        <f>(D4+D5)*EXP(-(F4+F5)*I171)+(H4+H5)</f>
        <v>28.593736588031327</v>
      </c>
    </row>
    <row r="172" spans="9:15" x14ac:dyDescent="0.3">
      <c r="I172">
        <v>46.944722222222232</v>
      </c>
      <c r="J172">
        <f>D4*EXP(-F4*I172)+H4</f>
        <v>27.847260108246971</v>
      </c>
      <c r="K172">
        <f>L172* E6/M172</f>
        <v>27.717792853838365</v>
      </c>
      <c r="L172">
        <v>28.344999999999999</v>
      </c>
      <c r="M172">
        <v>302.05599999999998</v>
      </c>
      <c r="N172">
        <f>(D4-D5)*EXP(-(F4-F5)*I172)+(H4-H5)</f>
        <v>27.103672519079758</v>
      </c>
      <c r="O172">
        <f>(D4+D5)*EXP(-(F4+F5)*I172)+(H4+H5)</f>
        <v>28.586310397121103</v>
      </c>
    </row>
    <row r="173" spans="9:15" x14ac:dyDescent="0.3">
      <c r="I173">
        <v>47.222222222222221</v>
      </c>
      <c r="J173">
        <f>D4*EXP(-F4*I173)+H4</f>
        <v>27.840446905356892</v>
      </c>
      <c r="K173">
        <f>L173* E6/M173</f>
        <v>27.745562096480697</v>
      </c>
      <c r="L173">
        <v>28.33</v>
      </c>
      <c r="M173">
        <v>301.59399999999999</v>
      </c>
      <c r="N173">
        <f>(D4-D5)*EXP(-(F4-F5)*I173)+(H4-H5)</f>
        <v>27.097437969890713</v>
      </c>
      <c r="O173">
        <f>(D4+D5)*EXP(-(F4+F5)*I173)+(H4+H5)</f>
        <v>28.578897526320969</v>
      </c>
    </row>
    <row r="174" spans="9:15" x14ac:dyDescent="0.3">
      <c r="I174">
        <v>47.500277777777782</v>
      </c>
      <c r="J174">
        <f>D4*EXP(-F4*I174)+H4</f>
        <v>27.833625220923341</v>
      </c>
      <c r="K174">
        <f>L174* E6/M174</f>
        <v>27.725488596244286</v>
      </c>
      <c r="L174">
        <v>28.356999999999999</v>
      </c>
      <c r="M174">
        <v>302.10000000000002</v>
      </c>
      <c r="N174">
        <f>(D4-D5)*EXP(-(F4-F5)*I174)+(H4-H5)</f>
        <v>27.091195414377854</v>
      </c>
      <c r="O174">
        <f>(D4+D5)*EXP(-(F4+F5)*I174)+(H4+H5)</f>
        <v>28.571475718915252</v>
      </c>
    </row>
    <row r="175" spans="9:15" x14ac:dyDescent="0.3">
      <c r="I175">
        <v>47.778055555555547</v>
      </c>
      <c r="J175">
        <f>D4*EXP(-F4*I175)+H4</f>
        <v>27.82681550338912</v>
      </c>
      <c r="K175">
        <f>L175* E6/M175</f>
        <v>27.719366574139364</v>
      </c>
      <c r="L175">
        <v>28.361999999999998</v>
      </c>
      <c r="M175">
        <v>302.22000000000003</v>
      </c>
      <c r="N175">
        <f>(D4-D5)*EXP(-(F4-F5)*I175)+(H4-H5)</f>
        <v>27.084963565000557</v>
      </c>
      <c r="O175">
        <f>(D4+D5)*EXP(-(F4+F5)*I175)+(H4+H5)</f>
        <v>28.564067222239636</v>
      </c>
    </row>
    <row r="176" spans="9:15" x14ac:dyDescent="0.3">
      <c r="I176">
        <v>48.055833333333332</v>
      </c>
      <c r="J176">
        <f>D4*EXP(-F4*I176)+H4</f>
        <v>27.820010931417606</v>
      </c>
      <c r="K176">
        <f>L176* E6/M176</f>
        <v>27.736155401734148</v>
      </c>
      <c r="L176">
        <v>28.385000000000002</v>
      </c>
      <c r="M176">
        <v>302.28199999999998</v>
      </c>
      <c r="N176">
        <f>(D4-D5)*EXP(-(F4-F5)*I176)+(H4-H5)</f>
        <v>27.078736180004274</v>
      </c>
      <c r="O176">
        <f>(D4+D5)*EXP(-(F4+F5)*I176)+(H4+H5)</f>
        <v>28.556664614268431</v>
      </c>
    </row>
    <row r="177" spans="9:15" x14ac:dyDescent="0.3">
      <c r="I177">
        <v>48.333611111111111</v>
      </c>
      <c r="J177">
        <f>D4*EXP(-F4*I177)+H4</f>
        <v>27.813211501120698</v>
      </c>
      <c r="K177">
        <f>L177* E6/M177</f>
        <v>27.696516022257633</v>
      </c>
      <c r="L177">
        <v>28.366</v>
      </c>
      <c r="M177">
        <v>302.512</v>
      </c>
      <c r="N177">
        <f>(D4-D5)*EXP(-(F4-F5)*I177)+(H4-H5)</f>
        <v>27.07251325619081</v>
      </c>
      <c r="O177">
        <f>(D4+D5)*EXP(-(F4+F5)*I177)+(H4+H5)</f>
        <v>28.549267890320962</v>
      </c>
    </row>
    <row r="178" spans="9:15" x14ac:dyDescent="0.3">
      <c r="I178">
        <v>48.611388888888889</v>
      </c>
      <c r="J178">
        <f>D4*EXP(-F4*I178)+H4</f>
        <v>27.806417208613251</v>
      </c>
      <c r="K178">
        <f>L178* E6/M178</f>
        <v>27.725146708159532</v>
      </c>
      <c r="L178">
        <v>28.335999999999999</v>
      </c>
      <c r="M178">
        <v>301.88</v>
      </c>
      <c r="N178">
        <f>(D4-D5)*EXP(-(F4-F5)*I178)+(H4-H5)</f>
        <v>27.06629479036425</v>
      </c>
      <c r="O178">
        <f>(D4+D5)*EXP(-(F4+F5)*I178)+(H4+H5)</f>
        <v>28.541877045720252</v>
      </c>
    </row>
    <row r="179" spans="9:15" x14ac:dyDescent="0.3">
      <c r="I179">
        <v>48.888888888888893</v>
      </c>
      <c r="J179">
        <f>D4*EXP(-F4*I179)+H4</f>
        <v>27.799634836608544</v>
      </c>
      <c r="K179">
        <f>L179* E6/M179</f>
        <v>27.763277572719584</v>
      </c>
      <c r="L179">
        <v>28.326000000000001</v>
      </c>
      <c r="M179">
        <v>301.35899999999998</v>
      </c>
      <c r="N179">
        <f>(D4-D5)*EXP(-(F4-F5)*I179)+(H4-H5)</f>
        <v>27.060086991117906</v>
      </c>
      <c r="O179">
        <f>(D4+D5)*EXP(-(F4+F5)*I179)+(H4+H5)</f>
        <v>28.534499457830151</v>
      </c>
    </row>
    <row r="180" spans="9:15" x14ac:dyDescent="0.3">
      <c r="I180">
        <v>49.166944444444447</v>
      </c>
      <c r="J180">
        <f>D4*EXP(-F4*I180)+H4</f>
        <v>27.792844021440779</v>
      </c>
      <c r="K180">
        <f>L180* E6/M180</f>
        <v>27.775303942631755</v>
      </c>
      <c r="L180">
        <v>28.311</v>
      </c>
      <c r="M180">
        <v>301.06900000000002</v>
      </c>
      <c r="N180">
        <f>(D4-D5)*EXP(-(F4-F5)*I180)+(H4-H5)</f>
        <v>27.053871219899666</v>
      </c>
      <c r="O180">
        <f>(D4+D5)*EXP(-(F4+F5)*I180)+(H4+H5)</f>
        <v>28.527112975869866</v>
      </c>
    </row>
    <row r="181" spans="9:15" x14ac:dyDescent="0.3">
      <c r="I181">
        <v>49.444722222222232</v>
      </c>
      <c r="J181">
        <f>D4*EXP(-F4*I181)+H4</f>
        <v>27.786065119020115</v>
      </c>
      <c r="K181">
        <f>L181* E6/M181</f>
        <v>27.766979245834925</v>
      </c>
      <c r="L181">
        <v>28.32</v>
      </c>
      <c r="M181">
        <v>301.255</v>
      </c>
      <c r="N181">
        <f>(D4-D5)*EXP(-(F4-F5)*I181)+(H4-H5)</f>
        <v>27.047666108881266</v>
      </c>
      <c r="O181">
        <f>(D4+D5)*EXP(-(F4+F5)*I181)+(H4+H5)</f>
        <v>28.51973974128483</v>
      </c>
    </row>
    <row r="182" spans="9:15" x14ac:dyDescent="0.3">
      <c r="I182">
        <v>49.722499999999997</v>
      </c>
      <c r="J182">
        <f>D4*EXP(-F4*I182)+H4</f>
        <v>27.77929133887762</v>
      </c>
      <c r="K182">
        <f>L182* E6/M182</f>
        <v>27.73908783090474</v>
      </c>
      <c r="L182">
        <v>28.297000000000001</v>
      </c>
      <c r="M182">
        <v>301.31299999999999</v>
      </c>
      <c r="N182">
        <f>(D4-D5)*EXP(-(F4-F5)*I182)+(H4-H5)</f>
        <v>27.041465443089017</v>
      </c>
      <c r="O182">
        <f>(D4+D5)*EXP(-(F4+F5)*I182)+(H4+H5)</f>
        <v>28.51237236737585</v>
      </c>
    </row>
    <row r="183" spans="9:15" x14ac:dyDescent="0.3">
      <c r="I183">
        <v>50</v>
      </c>
      <c r="J183">
        <f>D4*EXP(-F4*I183)+H4</f>
        <v>27.772529443249176</v>
      </c>
      <c r="K183">
        <f>L183* E6/M183</f>
        <v>27.753950049726175</v>
      </c>
      <c r="L183">
        <v>28.31</v>
      </c>
      <c r="M183">
        <v>301.29000000000002</v>
      </c>
      <c r="N183">
        <f>(D4-D5)*EXP(-(F4-F5)*I183)+(H4-H5)</f>
        <v>27.035275413344458</v>
      </c>
      <c r="O183">
        <f>(D4+D5)*EXP(-(F4+F5)*I183)+(H4+H5)</f>
        <v>28.505018208078877</v>
      </c>
    </row>
    <row r="184" spans="9:15" x14ac:dyDescent="0.3">
      <c r="I184">
        <v>50.278055555555547</v>
      </c>
      <c r="J184">
        <f>D4*EXP(-F4*I184)+H4</f>
        <v>27.765759129948073</v>
      </c>
      <c r="K184">
        <f>L184* E6/M184</f>
        <v>27.752476254976667</v>
      </c>
      <c r="L184">
        <v>28.31</v>
      </c>
      <c r="M184">
        <v>301.30599999999998</v>
      </c>
      <c r="N184">
        <f>(D4-D5)*EXP(-(F4-F5)*I184)+(H4-H5)</f>
        <v>27.029077434447352</v>
      </c>
      <c r="O184">
        <f>(D4+D5)*EXP(-(F4+F5)*I184)+(H4+H5)</f>
        <v>28.497655182956123</v>
      </c>
    </row>
    <row r="185" spans="9:15" x14ac:dyDescent="0.3">
      <c r="I185">
        <v>50.555833333333332</v>
      </c>
      <c r="J185">
        <f>D4*EXP(-F4*I185)+H4</f>
        <v>27.759000693428792</v>
      </c>
      <c r="K185">
        <f>L185* E6/M185</f>
        <v>27.777386459651304</v>
      </c>
      <c r="L185">
        <v>28.334</v>
      </c>
      <c r="M185">
        <v>301.291</v>
      </c>
      <c r="N185">
        <f>(D4-D5)*EXP(-(F4-F5)*I185)+(H4-H5)</f>
        <v>27.022890085235822</v>
      </c>
      <c r="O185">
        <f>(D4+D5)*EXP(-(F4+F5)*I185)+(H4+H5)</f>
        <v>28.490305363139676</v>
      </c>
    </row>
    <row r="186" spans="9:15" x14ac:dyDescent="0.3">
      <c r="I186">
        <v>50.833611111111111</v>
      </c>
      <c r="J186">
        <f>D4*EXP(-F4*I186)+H4</f>
        <v>27.752247363723228</v>
      </c>
      <c r="K186">
        <f>L186* E6/M186</f>
        <v>27.75042486183191</v>
      </c>
      <c r="L186">
        <v>28.321999999999999</v>
      </c>
      <c r="M186">
        <v>301.45600000000002</v>
      </c>
      <c r="N186">
        <f>(D4-D5)*EXP(-(F4-F5)*I186)+(H4-H5)</f>
        <v>27.016707168526217</v>
      </c>
      <c r="O186">
        <f>(D4+D5)*EXP(-(F4+F5)*I186)+(H4+H5)</f>
        <v>28.482961385387856</v>
      </c>
    </row>
    <row r="187" spans="9:15" x14ac:dyDescent="0.3">
      <c r="I187">
        <v>51.111388888888889</v>
      </c>
      <c r="J187">
        <f>D4*EXP(-F4*I187)+H4</f>
        <v>27.745499136972562</v>
      </c>
      <c r="K187">
        <f>L187* E6/M187</f>
        <v>27.766705324162494</v>
      </c>
      <c r="L187">
        <v>28.341999999999999</v>
      </c>
      <c r="M187">
        <v>301.49200000000002</v>
      </c>
      <c r="N187">
        <f>(D4-D5)*EXP(-(F4-F5)*I187)+(H4-H5)</f>
        <v>27.010528681143171</v>
      </c>
      <c r="O187">
        <f>(D4+D5)*EXP(-(F4+F5)*I187)+(H4+H5)</f>
        <v>28.475623245057058</v>
      </c>
    </row>
    <row r="188" spans="9:15" x14ac:dyDescent="0.3">
      <c r="I188">
        <v>51.389166666666668</v>
      </c>
      <c r="J188">
        <f>D4*EXP(-F4*I188)+H4</f>
        <v>27.738756009320902</v>
      </c>
      <c r="K188">
        <f>L188* E6/M188</f>
        <v>27.745058110680407</v>
      </c>
      <c r="L188">
        <v>28.337</v>
      </c>
      <c r="M188">
        <v>301.67399999999998</v>
      </c>
      <c r="N188">
        <f>(D4-D5)*EXP(-(F4-F5)*I188)+(H4-H5)</f>
        <v>27.004354619913599</v>
      </c>
      <c r="O188">
        <f>(D4+D5)*EXP(-(F4+F5)*I188)+(H4+H5)</f>
        <v>28.468290937507355</v>
      </c>
    </row>
    <row r="189" spans="9:15" x14ac:dyDescent="0.3">
      <c r="I189">
        <v>51.666944444444447</v>
      </c>
      <c r="J189">
        <f>D4*EXP(-F4*I189)+H4</f>
        <v>27.732017976915262</v>
      </c>
      <c r="K189">
        <f>L189* E6/M189</f>
        <v>27.722625475909062</v>
      </c>
      <c r="L189">
        <v>28.346</v>
      </c>
      <c r="M189">
        <v>302.01400000000001</v>
      </c>
      <c r="N189">
        <f>(D4-D5)*EXP(-(F4-F5)*I189)+(H4-H5)</f>
        <v>26.998184981666693</v>
      </c>
      <c r="O189">
        <f>(D4+D5)*EXP(-(F4+F5)*I189)+(H4+H5)</f>
        <v>28.460964458102517</v>
      </c>
    </row>
    <row r="190" spans="9:15" x14ac:dyDescent="0.3">
      <c r="I190">
        <v>51.944722222222232</v>
      </c>
      <c r="J190">
        <f>D4*EXP(-F4*I190)+H4</f>
        <v>27.725285035905564</v>
      </c>
      <c r="K190">
        <f>L190* E6/M190</f>
        <v>27.700185404895983</v>
      </c>
      <c r="L190">
        <v>28.344999999999999</v>
      </c>
      <c r="M190">
        <v>302.24799999999999</v>
      </c>
      <c r="N190">
        <f>(D4-D5)*EXP(-(F4-F5)*I190)+(H4-H5)</f>
        <v>26.992019763233905</v>
      </c>
      <c r="O190">
        <f>(D4+D5)*EXP(-(F4+F5)*I190)+(H4+H5)</f>
        <v>28.453643802209996</v>
      </c>
    </row>
    <row r="191" spans="9:15" x14ac:dyDescent="0.3">
      <c r="I191">
        <v>52.222499999999997</v>
      </c>
      <c r="J191">
        <f>D4*EXP(-F4*I191)+H4</f>
        <v>27.718557182444655</v>
      </c>
      <c r="K191">
        <f>L191* E6/M191</f>
        <v>27.713811392821356</v>
      </c>
      <c r="L191">
        <v>28.352</v>
      </c>
      <c r="M191">
        <v>302.17399999999998</v>
      </c>
      <c r="N191">
        <f>(D4-D5)*EXP(-(F4-F5)*I191)+(H4-H5)</f>
        <v>26.985858961448962</v>
      </c>
      <c r="O191">
        <f>(D4+D5)*EXP(-(F4+F5)*I191)+(H4+H5)</f>
        <v>28.446328965200919</v>
      </c>
    </row>
    <row r="192" spans="9:15" x14ac:dyDescent="0.3">
      <c r="I192">
        <v>52.500277777777782</v>
      </c>
      <c r="J192">
        <f>D4*EXP(-F4*I192)+H4</f>
        <v>27.711834412688265</v>
      </c>
      <c r="K192">
        <f>L192* E6/M192</f>
        <v>27.71932009084794</v>
      </c>
      <c r="L192">
        <v>28.378</v>
      </c>
      <c r="M192">
        <v>302.39100000000002</v>
      </c>
      <c r="N192">
        <f>(D4-D5)*EXP(-(F4-F5)*I192)+(H4-H5)</f>
        <v>26.979702573147854</v>
      </c>
      <c r="O192">
        <f>(D4+D5)*EXP(-(F4+F5)*I192)+(H4+H5)</f>
        <v>28.439019942450106</v>
      </c>
    </row>
    <row r="193" spans="9:15" x14ac:dyDescent="0.3">
      <c r="I193">
        <v>52.778055555555547</v>
      </c>
      <c r="J193">
        <f>D4*EXP(-F4*I193)+H4</f>
        <v>27.705116722795054</v>
      </c>
      <c r="K193">
        <f>L193* E6/M193</f>
        <v>27.6905657898516</v>
      </c>
      <c r="L193">
        <v>28.344999999999999</v>
      </c>
      <c r="M193">
        <v>302.35300000000001</v>
      </c>
      <c r="N193">
        <f>(D4-D5)*EXP(-(F4-F5)*I193)+(H4-H5)</f>
        <v>26.973550595168856</v>
      </c>
      <c r="O193">
        <f>(D4+D5)*EXP(-(F4+F5)*I193)+(H4+H5)</f>
        <v>28.431716729336042</v>
      </c>
    </row>
    <row r="194" spans="9:15" x14ac:dyDescent="0.3">
      <c r="I194">
        <v>53.055833333333332</v>
      </c>
      <c r="J194">
        <f>D4*EXP(-F4*I194)+H4</f>
        <v>27.698404108926567</v>
      </c>
      <c r="K194">
        <f>L194* E6/M194</f>
        <v>27.694348484417144</v>
      </c>
      <c r="L194">
        <v>28.373999999999999</v>
      </c>
      <c r="M194">
        <v>302.62099999999998</v>
      </c>
      <c r="N194">
        <f>(D4-D5)*EXP(-(F4-F5)*I194)+(H4-H5)</f>
        <v>26.967403024352489</v>
      </c>
      <c r="O194">
        <f>(D4+D5)*EXP(-(F4+F5)*I194)+(H4+H5)</f>
        <v>28.42441932124089</v>
      </c>
    </row>
    <row r="195" spans="9:15" x14ac:dyDescent="0.3">
      <c r="I195">
        <v>53.333611111111111</v>
      </c>
      <c r="J195">
        <f>D4*EXP(-F4*I195)+H4</f>
        <v>27.691696567247256</v>
      </c>
      <c r="K195">
        <f>L195* E6/M195</f>
        <v>27.679405795609501</v>
      </c>
      <c r="L195">
        <v>28.366</v>
      </c>
      <c r="M195">
        <v>302.69900000000001</v>
      </c>
      <c r="N195">
        <f>(D4-D5)*EXP(-(F4-F5)*I195)+(H4-H5)</f>
        <v>26.961259857541542</v>
      </c>
      <c r="O195">
        <f>(D4+D5)*EXP(-(F4+F5)*I195)+(H4+H5)</f>
        <v>28.417127713550485</v>
      </c>
    </row>
    <row r="196" spans="9:15" x14ac:dyDescent="0.3">
      <c r="I196">
        <v>53.611388888888889</v>
      </c>
      <c r="J196">
        <f>D4*EXP(-F4*I196)+H4</f>
        <v>27.68499409392447</v>
      </c>
      <c r="K196">
        <f>L196* E6/M196</f>
        <v>27.689621448418873</v>
      </c>
      <c r="L196">
        <v>28.382000000000001</v>
      </c>
      <c r="M196">
        <v>302.75799999999998</v>
      </c>
      <c r="N196">
        <f>(D4-D5)*EXP(-(F4-F5)*I196)+(H4-H5)</f>
        <v>26.95512109158107</v>
      </c>
      <c r="O196">
        <f>(D4+D5)*EXP(-(F4+F5)*I196)+(H4+H5)</f>
        <v>28.409841901654325</v>
      </c>
    </row>
    <row r="197" spans="9:15" x14ac:dyDescent="0.3">
      <c r="I197">
        <v>53.889166666666668</v>
      </c>
      <c r="J197">
        <f>D4*EXP(-F4*I197)+H4</f>
        <v>27.678296685128455</v>
      </c>
      <c r="K197">
        <f>L197* E6/M197</f>
        <v>27.647597525123889</v>
      </c>
      <c r="L197">
        <v>28.350999999999999</v>
      </c>
      <c r="M197">
        <v>302.887</v>
      </c>
      <c r="N197">
        <f>(D4-D5)*EXP(-(F4-F5)*I197)+(H4-H5)</f>
        <v>26.948986723318384</v>
      </c>
      <c r="O197">
        <f>(D4+D5)*EXP(-(F4+F5)*I197)+(H4+H5)</f>
        <v>28.402561880945576</v>
      </c>
    </row>
    <row r="198" spans="9:15" x14ac:dyDescent="0.3">
      <c r="I198">
        <v>54.166944444444447</v>
      </c>
      <c r="J198">
        <f>D4*EXP(-F4*I198)+H4</f>
        <v>27.671604337032353</v>
      </c>
      <c r="K198">
        <f>L198* E6/M198</f>
        <v>27.666104497237566</v>
      </c>
      <c r="L198">
        <v>28.38</v>
      </c>
      <c r="M198">
        <v>302.99400000000003</v>
      </c>
      <c r="N198">
        <f>(D4-D5)*EXP(-(F4-F5)*I198)+(H4-H5)</f>
        <v>26.942856749603052</v>
      </c>
      <c r="O198">
        <f>(D4+D5)*EXP(-(F4+F5)*I198)+(H4+H5)</f>
        <v>28.395287646821068</v>
      </c>
    </row>
    <row r="199" spans="9:15" x14ac:dyDescent="0.3">
      <c r="I199">
        <v>54.444722222222232</v>
      </c>
      <c r="J199">
        <f>D4*EXP(-F4*I199)+H4</f>
        <v>27.664917045812189</v>
      </c>
      <c r="K199">
        <f>L199* E6/M199</f>
        <v>27.64410943611</v>
      </c>
      <c r="L199">
        <v>28.338999999999999</v>
      </c>
      <c r="M199">
        <v>302.79700000000003</v>
      </c>
      <c r="N199">
        <f>(D4-D5)*EXP(-(F4-F5)*I199)+(H4-H5)</f>
        <v>26.936731167286911</v>
      </c>
      <c r="O199">
        <f>(D4+D5)*EXP(-(F4+F5)*I199)+(H4+H5)</f>
        <v>28.388019194681281</v>
      </c>
    </row>
    <row r="200" spans="9:15" x14ac:dyDescent="0.3">
      <c r="I200">
        <v>54.722499999999997</v>
      </c>
      <c r="J200">
        <f>D4*EXP(-F4*I200)+H4</f>
        <v>27.658234807646892</v>
      </c>
      <c r="K200">
        <f>L200* E6/M200</f>
        <v>27.646718306725255</v>
      </c>
      <c r="L200">
        <v>28.353000000000002</v>
      </c>
      <c r="M200">
        <v>302.91800000000001</v>
      </c>
      <c r="N200">
        <f>(D4-D5)*EXP(-(F4-F5)*I200)+(H4-H5)</f>
        <v>26.930609973224037</v>
      </c>
      <c r="O200">
        <f>(D4+D5)*EXP(-(F4+F5)*I200)+(H4+H5)</f>
        <v>28.380756519930362</v>
      </c>
    </row>
    <row r="201" spans="9:15" x14ac:dyDescent="0.3">
      <c r="I201">
        <v>55.000277777777782</v>
      </c>
      <c r="J201">
        <f>D4*EXP(-F4*I201)+H4</f>
        <v>27.651557618718265</v>
      </c>
      <c r="K201">
        <f>L201* E6/M201</f>
        <v>27.651340521559469</v>
      </c>
      <c r="L201">
        <v>28.350999999999999</v>
      </c>
      <c r="M201">
        <v>302.846</v>
      </c>
      <c r="N201">
        <f>(D4-D5)*EXP(-(F4-F5)*I201)+(H4-H5)</f>
        <v>26.924493164270771</v>
      </c>
      <c r="O201">
        <f>(D4+D5)*EXP(-(F4+F5)*I201)+(H4+H5)</f>
        <v>28.373499617976105</v>
      </c>
    </row>
    <row r="202" spans="9:15" x14ac:dyDescent="0.3">
      <c r="I202">
        <v>55.278055555555547</v>
      </c>
      <c r="J202">
        <f>D4*EXP(-F4*I202)+H4</f>
        <v>27.644885475210998</v>
      </c>
      <c r="K202">
        <f>L202* E6/M202</f>
        <v>27.66666125072592</v>
      </c>
      <c r="L202">
        <v>28.355</v>
      </c>
      <c r="M202">
        <v>302.721</v>
      </c>
      <c r="N202">
        <f>(D4-D5)*EXP(-(F4-F5)*I202)+(H4-H5)</f>
        <v>26.918380737285695</v>
      </c>
      <c r="O202">
        <f>(D4+D5)*EXP(-(F4+F5)*I202)+(H4+H5)</f>
        <v>28.366248484229956</v>
      </c>
    </row>
    <row r="203" spans="9:15" x14ac:dyDescent="0.3">
      <c r="I203">
        <v>55.555833333333332</v>
      </c>
      <c r="J203">
        <f>D4*EXP(-F4*I203)+H4</f>
        <v>27.638218373312668</v>
      </c>
      <c r="K203">
        <f>L203* E6/M203</f>
        <v>27.625680400307733</v>
      </c>
      <c r="L203">
        <v>28.326000000000001</v>
      </c>
      <c r="M203">
        <v>302.86</v>
      </c>
      <c r="N203">
        <f>(D4-D5)*EXP(-(F4-F5)*I203)+(H4-H5)</f>
        <v>26.912272689129658</v>
      </c>
      <c r="O203">
        <f>(D4+D5)*EXP(-(F4+F5)*I203)+(H4+H5)</f>
        <v>28.359003114107004</v>
      </c>
    </row>
    <row r="204" spans="9:15" x14ac:dyDescent="0.3">
      <c r="I204">
        <v>55.833611111111111</v>
      </c>
      <c r="J204">
        <f>D4*EXP(-F4*I204)+H4</f>
        <v>27.631556309213735</v>
      </c>
      <c r="K204">
        <f>L204* E6/M204</f>
        <v>27.639095664993576</v>
      </c>
      <c r="L204">
        <v>28.326000000000001</v>
      </c>
      <c r="M204">
        <v>302.71300000000002</v>
      </c>
      <c r="N204">
        <f>(D4-D5)*EXP(-(F4-F5)*I204)+(H4-H5)</f>
        <v>26.906169016665743</v>
      </c>
      <c r="O204">
        <f>(D4+D5)*EXP(-(F4+F5)*I204)+(H4+H5)</f>
        <v>28.351763503025989</v>
      </c>
    </row>
    <row r="205" spans="9:15" x14ac:dyDescent="0.3">
      <c r="I205">
        <v>56.111388888888889</v>
      </c>
      <c r="J205">
        <f>D4*EXP(-F4*I205)+H4</f>
        <v>27.624899279107535</v>
      </c>
      <c r="K205">
        <f>L205* E6/M205</f>
        <v>27.644022011818514</v>
      </c>
      <c r="L205">
        <v>28.323</v>
      </c>
      <c r="M205">
        <v>302.62700000000001</v>
      </c>
      <c r="N205">
        <f>(D4-D5)*EXP(-(F4-F5)*I205)+(H4-H5)</f>
        <v>26.900069716759283</v>
      </c>
      <c r="O205">
        <f>(D4+D5)*EXP(-(F4+F5)*I205)+(H4+H5)</f>
        <v>28.344529646409288</v>
      </c>
    </row>
    <row r="206" spans="9:15" x14ac:dyDescent="0.3">
      <c r="I206">
        <v>56.389166666666668</v>
      </c>
      <c r="J206">
        <f>D4*EXP(-F4*I206)+H4</f>
        <v>27.618247279190275</v>
      </c>
      <c r="K206">
        <f>L206* E6/M206</f>
        <v>27.630392345907456</v>
      </c>
      <c r="L206">
        <v>28.311</v>
      </c>
      <c r="M206">
        <v>302.64800000000002</v>
      </c>
      <c r="N206">
        <f>(D4-D5)*EXP(-(F4-F5)*I206)+(H4-H5)</f>
        <v>26.893974786277862</v>
      </c>
      <c r="O206">
        <f>(D4+D5)*EXP(-(F4+F5)*I206)+(H4+H5)</f>
        <v>28.337301539682919</v>
      </c>
    </row>
    <row r="207" spans="9:15" x14ac:dyDescent="0.3">
      <c r="I207">
        <v>56.666944444444447</v>
      </c>
      <c r="J207">
        <f>D4*EXP(-F4*I207)+H4</f>
        <v>27.611600305661042</v>
      </c>
      <c r="K207">
        <f>L207* E6/M207</f>
        <v>27.597273818539733</v>
      </c>
      <c r="L207">
        <v>28.277999999999999</v>
      </c>
      <c r="M207">
        <v>302.65800000000002</v>
      </c>
      <c r="N207">
        <f>(D4-D5)*EXP(-(F4-F5)*I207)+(H4-H5)</f>
        <v>26.887884222091309</v>
      </c>
      <c r="O207">
        <f>(D4+D5)*EXP(-(F4+F5)*I207)+(H4+H5)</f>
        <v>28.330079178276534</v>
      </c>
    </row>
    <row r="208" spans="9:15" x14ac:dyDescent="0.3">
      <c r="I208">
        <v>56.944444444444443</v>
      </c>
      <c r="J208">
        <f>D4*EXP(-F4*I208)+H4</f>
        <v>27.604964994165215</v>
      </c>
      <c r="K208">
        <f>L208* E6/M208</f>
        <v>27.633807439434776</v>
      </c>
      <c r="L208">
        <v>28.283999999999999</v>
      </c>
      <c r="M208">
        <v>302.322</v>
      </c>
      <c r="N208">
        <f>(D4-D5)*EXP(-(F4-F5)*I208)+(H4-H5)</f>
        <v>26.881804105094346</v>
      </c>
      <c r="O208">
        <f>(D4+D5)*EXP(-(F4+F5)*I208)+(H4+H5)</f>
        <v>28.32286977137808</v>
      </c>
    </row>
    <row r="209" spans="9:15" x14ac:dyDescent="0.3">
      <c r="I209">
        <v>57.222499999999997</v>
      </c>
      <c r="J209">
        <f>D4*EXP(-F4*I209)+H4</f>
        <v>27.598321422577357</v>
      </c>
      <c r="K209">
        <f>L209* E6/M209</f>
        <v>27.623446098721104</v>
      </c>
      <c r="L209">
        <v>28.256</v>
      </c>
      <c r="M209">
        <v>302.13600000000002</v>
      </c>
      <c r="N209">
        <f>(D4-D5)*EXP(-(F4-F5)*I209)+(H4-H5)</f>
        <v>26.875716180093306</v>
      </c>
      <c r="O209">
        <f>(D4+D5)*EXP(-(F4+F5)*I209)+(H4+H5)</f>
        <v>28.315651673160481</v>
      </c>
    </row>
    <row r="210" spans="9:15" x14ac:dyDescent="0.3">
      <c r="I210">
        <v>57.500277777777782</v>
      </c>
      <c r="J210">
        <f>D4*EXP(-F4*I210)+H4</f>
        <v>27.591689505435433</v>
      </c>
      <c r="K210">
        <f>L210* E6/M210</f>
        <v>27.609916465387133</v>
      </c>
      <c r="L210">
        <v>28.233000000000001</v>
      </c>
      <c r="M210">
        <v>302.03800000000001</v>
      </c>
      <c r="N210">
        <f>(D4-D5)*EXP(-(F4-F5)*I210)+(H4-H5)</f>
        <v>26.869638696032709</v>
      </c>
      <c r="O210">
        <f>(D4+D5)*EXP(-(F4+F5)*I210)+(H4+H5)</f>
        <v>28.308446520328275</v>
      </c>
    </row>
    <row r="211" spans="9:15" x14ac:dyDescent="0.3">
      <c r="I211">
        <v>57.778055555555547</v>
      </c>
      <c r="J211">
        <f>D4*EXP(-F4*I211)+H4</f>
        <v>27.585062599506578</v>
      </c>
      <c r="K211">
        <f>L211* E6/M211</f>
        <v>27.599768022538004</v>
      </c>
      <c r="L211">
        <v>28.202999999999999</v>
      </c>
      <c r="M211">
        <v>301.82799999999997</v>
      </c>
      <c r="N211">
        <f>(D4-D5)*EXP(-(F4-F5)*I211)+(H4-H5)</f>
        <v>26.863565565768688</v>
      </c>
      <c r="O211">
        <f>(D4+D5)*EXP(-(F4+F5)*I211)+(H4+H5)</f>
        <v>28.301247094570961</v>
      </c>
    </row>
    <row r="212" spans="9:15" x14ac:dyDescent="0.3">
      <c r="I212">
        <v>58.055833333333332</v>
      </c>
      <c r="J212">
        <f>D4*EXP(-F4*I212)+H4</f>
        <v>27.578440701004212</v>
      </c>
      <c r="K212">
        <f>L212* E6/M212</f>
        <v>27.593031970232907</v>
      </c>
      <c r="L212">
        <v>28.184999999999999</v>
      </c>
      <c r="M212">
        <v>301.709</v>
      </c>
      <c r="N212">
        <f>(D4-D5)*EXP(-(F4-F5)*I212)+(H4-H5)</f>
        <v>26.85749678618226</v>
      </c>
      <c r="O212">
        <f>(D4+D5)*EXP(-(F4+F5)*I212)+(H4+H5)</f>
        <v>28.294053391336327</v>
      </c>
    </row>
    <row r="213" spans="9:15" x14ac:dyDescent="0.3">
      <c r="I213">
        <v>58.333611111111111</v>
      </c>
      <c r="J213">
        <f>D4*EXP(-F4*I213)+H4</f>
        <v>27.571823806144629</v>
      </c>
      <c r="K213">
        <f>L213* E6/M213</f>
        <v>27.579305079111318</v>
      </c>
      <c r="L213">
        <v>28.158000000000001</v>
      </c>
      <c r="M213">
        <v>301.57</v>
      </c>
      <c r="N213">
        <f>(D4-D5)*EXP(-(F4-F5)*I213)+(H4-H5)</f>
        <v>26.851432354156682</v>
      </c>
      <c r="O213">
        <f>(D4+D5)*EXP(-(F4+F5)*I213)+(H4+H5)</f>
        <v>28.286865406075776</v>
      </c>
    </row>
    <row r="214" spans="9:15" x14ac:dyDescent="0.3">
      <c r="I214">
        <v>58.611111111111107</v>
      </c>
      <c r="J214">
        <f>D4*EXP(-F4*I214)+H4</f>
        <v>27.565218520545791</v>
      </c>
      <c r="K214">
        <f>L214* E6/M214</f>
        <v>27.529725959500936</v>
      </c>
      <c r="L214">
        <v>28.103000000000002</v>
      </c>
      <c r="M214">
        <v>301.52300000000002</v>
      </c>
      <c r="N214">
        <f>(D4-D5)*EXP(-(F4-F5)*I214)+(H4-H5)</f>
        <v>26.845378324496004</v>
      </c>
      <c r="O214">
        <f>(D4+D5)*EXP(-(F4+F5)*I214)+(H4+H5)</f>
        <v>28.279690313663817</v>
      </c>
    </row>
    <row r="215" spans="9:15" x14ac:dyDescent="0.3">
      <c r="I215">
        <v>58.889166666666668</v>
      </c>
      <c r="J215">
        <f>D4*EXP(-F4*I215)+H4</f>
        <v>27.55860501223323</v>
      </c>
      <c r="K215">
        <f>L215* E6/M215</f>
        <v>27.511824453114116</v>
      </c>
      <c r="L215">
        <v>28.081</v>
      </c>
      <c r="M215">
        <v>301.48299999999989</v>
      </c>
      <c r="N215">
        <f>(D4-D5)*EXP(-(F4-F5)*I215)+(H4-H5)</f>
        <v>26.839316520332261</v>
      </c>
      <c r="O215">
        <f>(D4+D5)*EXP(-(F4+F5)*I215)+(H4+H5)</f>
        <v>28.272506571300632</v>
      </c>
    </row>
    <row r="216" spans="9:15" x14ac:dyDescent="0.3">
      <c r="I216">
        <v>59.166944444444447</v>
      </c>
      <c r="J216">
        <f>D4*EXP(-F4*I216)+H4</f>
        <v>27.552003105628273</v>
      </c>
      <c r="K216">
        <f>L216* E6/M216</f>
        <v>27.512099534567636</v>
      </c>
      <c r="L216">
        <v>28.062000000000001</v>
      </c>
      <c r="M216">
        <v>301.27600000000001</v>
      </c>
      <c r="N216">
        <f>(D4-D5)*EXP(-(F4-F5)*I216)+(H4-H5)</f>
        <v>26.833265112311082</v>
      </c>
      <c r="O216">
        <f>(D4+D5)*EXP(-(F4+F5)*I216)+(H4+H5)</f>
        <v>28.265335712706914</v>
      </c>
    </row>
    <row r="217" spans="9:15" x14ac:dyDescent="0.3">
      <c r="I217">
        <v>59.444722222222232</v>
      </c>
      <c r="J217">
        <f>D4*EXP(-F4*I217)+H4</f>
        <v>27.545406187559806</v>
      </c>
      <c r="K217">
        <f>L217* E6/M217</f>
        <v>27.528788278688353</v>
      </c>
      <c r="L217">
        <v>28.103999999999999</v>
      </c>
      <c r="M217">
        <v>301.54399999999998</v>
      </c>
      <c r="N217">
        <f>(D4-D5)*EXP(-(F4-F5)*I217)+(H4-H5)</f>
        <v>26.827218039406091</v>
      </c>
      <c r="O217">
        <f>(D4+D5)*EXP(-(F4+F5)*I217)+(H4+H5)</f>
        <v>28.258170553929027</v>
      </c>
    </row>
    <row r="218" spans="9:15" x14ac:dyDescent="0.3">
      <c r="I218">
        <v>59.722499999999997</v>
      </c>
      <c r="J218">
        <f>D4*EXP(-F4*I218)+H4</f>
        <v>27.538814254258391</v>
      </c>
      <c r="K218">
        <f>L218* E6/M218</f>
        <v>27.470771762439849</v>
      </c>
      <c r="L218">
        <v>28.062999999999999</v>
      </c>
      <c r="M218">
        <v>301.74</v>
      </c>
      <c r="N218">
        <f>(D4-D5)*EXP(-(F4-F5)*I218)+(H4-H5)</f>
        <v>26.821175298511683</v>
      </c>
      <c r="O218">
        <f>(D4+D5)*EXP(-(F4+F5)*I218)+(H4+H5)</f>
        <v>28.251011090436435</v>
      </c>
    </row>
    <row r="219" spans="9:15" x14ac:dyDescent="0.3">
      <c r="I219">
        <v>60.000277777777782</v>
      </c>
      <c r="J219">
        <f>D4*EXP(-F4*I219)+H4</f>
        <v>27.532227301957434</v>
      </c>
      <c r="K219">
        <f>L219* E6/M219</f>
        <v>27.459757810037178</v>
      </c>
      <c r="L219">
        <v>28.059000000000001</v>
      </c>
      <c r="M219">
        <v>301.81799999999998</v>
      </c>
      <c r="N219">
        <f>(D4-D5)*EXP(-(F4-F5)*I219)+(H4-H5)</f>
        <v>26.815136886524492</v>
      </c>
      <c r="O219">
        <f>(D4+D5)*EXP(-(F4+F5)*I219)+(H4+H5)</f>
        <v>28.24385731770219</v>
      </c>
    </row>
    <row r="220" spans="9:15" x14ac:dyDescent="0.3">
      <c r="I220">
        <v>60.278055555555547</v>
      </c>
      <c r="J220">
        <f>D4*EXP(-F4*I220)+H4</f>
        <v>27.525645326893184</v>
      </c>
      <c r="K220">
        <f>L220* E6/M220</f>
        <v>27.497693246340926</v>
      </c>
      <c r="L220">
        <v>28.073</v>
      </c>
      <c r="M220">
        <v>301.55200000000002</v>
      </c>
      <c r="N220">
        <f>(D4-D5)*EXP(-(F4-F5)*I220)+(H4-H5)</f>
        <v>26.809102800343361</v>
      </c>
      <c r="O220">
        <f>(D4+D5)*EXP(-(F4+F5)*I220)+(H4+H5)</f>
        <v>28.236709231202944</v>
      </c>
    </row>
    <row r="221" spans="9:15" x14ac:dyDescent="0.3">
      <c r="I221">
        <v>60.555833333333332</v>
      </c>
      <c r="J221">
        <f>D4*EXP(-F4*I221)+H4</f>
        <v>27.51906832530474</v>
      </c>
      <c r="K221">
        <f>L221* E6/M221</f>
        <v>27.477874218465757</v>
      </c>
      <c r="L221">
        <v>28.074999999999999</v>
      </c>
      <c r="M221">
        <v>301.791</v>
      </c>
      <c r="N221">
        <f>(D4-D5)*EXP(-(F4-F5)*I221)+(H4-H5)</f>
        <v>26.803073036869378</v>
      </c>
      <c r="O221">
        <f>(D4+D5)*EXP(-(F4+F5)*I221)+(H4+H5)</f>
        <v>28.229566826418946</v>
      </c>
    </row>
    <row r="222" spans="9:15" x14ac:dyDescent="0.3">
      <c r="I222">
        <v>60.833611111111111</v>
      </c>
      <c r="J222">
        <f>D4*EXP(-F4*I222)+H4</f>
        <v>27.512496293434047</v>
      </c>
      <c r="K222">
        <f>L222* E6/M222</f>
        <v>27.496916937393639</v>
      </c>
      <c r="L222">
        <v>28.106000000000002</v>
      </c>
      <c r="M222">
        <v>301.91500000000002</v>
      </c>
      <c r="N222">
        <f>(D4-D5)*EXP(-(F4-F5)*I222)+(H4-H5)</f>
        <v>26.797047593005821</v>
      </c>
      <c r="O222">
        <f>(D4+D5)*EXP(-(F4+F5)*I222)+(H4+H5)</f>
        <v>28.222430098834035</v>
      </c>
    </row>
    <row r="223" spans="9:15" x14ac:dyDescent="0.3">
      <c r="I223">
        <v>61.111388888888889</v>
      </c>
      <c r="J223">
        <f>D4*EXP(-F4*I223)+H4</f>
        <v>27.505929227525876</v>
      </c>
      <c r="K223">
        <f>L223* E6/M223</f>
        <v>27.477531037738668</v>
      </c>
      <c r="L223">
        <v>28.122</v>
      </c>
      <c r="M223">
        <v>302.3</v>
      </c>
      <c r="N223">
        <f>(D4-D5)*EXP(-(F4-F5)*I223)+(H4-H5)</f>
        <v>26.791026465658209</v>
      </c>
      <c r="O223">
        <f>(D4+D5)*EXP(-(F4+F5)*I223)+(H4+H5)</f>
        <v>28.215299043935651</v>
      </c>
    </row>
    <row r="224" spans="9:15" x14ac:dyDescent="0.3">
      <c r="I224">
        <v>61.389166666666668</v>
      </c>
      <c r="J224">
        <f>D4*EXP(-F4*I224)+H4</f>
        <v>27.499367123827849</v>
      </c>
      <c r="K224">
        <f>L224* E6/M224</f>
        <v>27.442224297928782</v>
      </c>
      <c r="L224">
        <v>28.071000000000002</v>
      </c>
      <c r="M224">
        <v>302.14</v>
      </c>
      <c r="N224">
        <f>(D4-D5)*EXP(-(F4-F5)*I224)+(H4-H5)</f>
        <v>26.785009651734271</v>
      </c>
      <c r="O224">
        <f>(D4+D5)*EXP(-(F4+F5)*I224)+(H4+H5)</f>
        <v>28.208173657214807</v>
      </c>
    </row>
    <row r="225" spans="9:15" x14ac:dyDescent="0.3">
      <c r="I225">
        <v>61.666944444444447</v>
      </c>
      <c r="J225">
        <f>D4*EXP(-F4*I225)+H4</f>
        <v>27.492809978590415</v>
      </c>
      <c r="K225">
        <f>L225* E6/M225</f>
        <v>27.470155218295375</v>
      </c>
      <c r="L225">
        <v>28.053999999999998</v>
      </c>
      <c r="M225">
        <v>301.64999999999998</v>
      </c>
      <c r="N225">
        <f>(D4-D5)*EXP(-(F4-F5)*I225)+(H4-H5)</f>
        <v>26.778997148143944</v>
      </c>
      <c r="O225">
        <f>(D4+D5)*EXP(-(F4+F5)*I225)+(H4+H5)</f>
        <v>28.201053934166104</v>
      </c>
    </row>
    <row r="226" spans="9:15" x14ac:dyDescent="0.3">
      <c r="I226">
        <v>61.944722222222232</v>
      </c>
      <c r="J226">
        <f>D4*EXP(-F4*I226)+H4</f>
        <v>27.486257788066862</v>
      </c>
      <c r="K226">
        <f>L226* E6/M226</f>
        <v>27.476440251450732</v>
      </c>
      <c r="L226">
        <v>28.065999999999999</v>
      </c>
      <c r="M226">
        <v>301.70999999999998</v>
      </c>
      <c r="N226">
        <f>(D4-D5)*EXP(-(F4-F5)*I226)+(H4-H5)</f>
        <v>26.772988951799391</v>
      </c>
      <c r="O226">
        <f>(D4+D5)*EXP(-(F4+F5)*I226)+(H4+H5)</f>
        <v>28.193939870287732</v>
      </c>
    </row>
    <row r="227" spans="9:15" x14ac:dyDescent="0.3">
      <c r="I227">
        <v>62.222499999999997</v>
      </c>
      <c r="J227">
        <f>D4*EXP(-F4*I227)+H4</f>
        <v>27.479710548513303</v>
      </c>
      <c r="K227">
        <f>L227* E6/M227</f>
        <v>27.461630458955185</v>
      </c>
      <c r="L227">
        <v>28.073</v>
      </c>
      <c r="M227">
        <v>301.94799999999998</v>
      </c>
      <c r="N227">
        <f>(D4-D5)*EXP(-(F4-F5)*I227)+(H4-H5)</f>
        <v>26.766985059614981</v>
      </c>
      <c r="O227">
        <f>(D4+D5)*EXP(-(F4+F5)*I227)+(H4+H5)</f>
        <v>28.186831461081447</v>
      </c>
    </row>
    <row r="228" spans="9:15" x14ac:dyDescent="0.3">
      <c r="I228">
        <v>62.500277777777782</v>
      </c>
      <c r="J228">
        <f>D4*EXP(-F4*I228)+H4</f>
        <v>27.473168256188686</v>
      </c>
      <c r="K228">
        <f>L228* E6/M228</f>
        <v>27.458572553650246</v>
      </c>
      <c r="L228">
        <v>28.055</v>
      </c>
      <c r="M228">
        <v>301.78800000000001</v>
      </c>
      <c r="N228">
        <f>(D4-D5)*EXP(-(F4-F5)*I228)+(H4-H5)</f>
        <v>26.760985468507293</v>
      </c>
      <c r="O228">
        <f>(D4+D5)*EXP(-(F4+F5)*I228)+(H4+H5)</f>
        <v>28.179728702052593</v>
      </c>
    </row>
    <row r="229" spans="9:15" x14ac:dyDescent="0.3">
      <c r="I229">
        <v>62.777777777777779</v>
      </c>
      <c r="J229">
        <f>D4*EXP(-F4*I229)+H4</f>
        <v>27.466637442235587</v>
      </c>
      <c r="K229">
        <f>L229* E6/M229</f>
        <v>27.460092570884594</v>
      </c>
      <c r="L229">
        <v>28.047999999999998</v>
      </c>
      <c r="M229">
        <v>301.69600000000003</v>
      </c>
      <c r="N229">
        <f>(D4-D5)*EXP(-(F4-F5)*I229)+(H4-H5)</f>
        <v>26.754996168542402</v>
      </c>
      <c r="O229">
        <f>(D4+D5)*EXP(-(F4+F5)*I229)+(H4+H5)</f>
        <v>28.172638683004887</v>
      </c>
    </row>
    <row r="230" spans="9:15" x14ac:dyDescent="0.3">
      <c r="I230">
        <v>63.055833333333332</v>
      </c>
      <c r="J230">
        <f>D4*EXP(-F4*I230)+H4</f>
        <v>27.460098498276189</v>
      </c>
      <c r="K230">
        <f>L230* E6/M230</f>
        <v>27.436916746909986</v>
      </c>
      <c r="L230">
        <v>28.026</v>
      </c>
      <c r="M230">
        <v>301.714</v>
      </c>
      <c r="N230">
        <f>(D4-D5)*EXP(-(F4-F5)*I230)+(H4-H5)</f>
        <v>26.748999177199437</v>
      </c>
      <c r="O230">
        <f>(D4+D5)*EXP(-(F4+F5)*I230)+(H4+H5)</f>
        <v>28.165540116566365</v>
      </c>
    </row>
    <row r="231" spans="9:15" x14ac:dyDescent="0.3">
      <c r="I231">
        <v>63.333333333333343</v>
      </c>
      <c r="J231">
        <f>D4*EXP(-F4*I231)+H4</f>
        <v>27.453577550229078</v>
      </c>
      <c r="K231">
        <f>L231* E6/M231</f>
        <v>27.430211440461218</v>
      </c>
      <c r="L231">
        <v>28.012</v>
      </c>
      <c r="M231">
        <v>301.637</v>
      </c>
      <c r="N231">
        <f>(D4-D5)*EXP(-(F4-F5)*I231)+(H4-H5)</f>
        <v>26.743018455407078</v>
      </c>
      <c r="O231">
        <f>(D4+D5)*EXP(-(F4+F5)*I231)+(H4+H5)</f>
        <v>28.15846136415891</v>
      </c>
    </row>
    <row r="232" spans="9:15" x14ac:dyDescent="0.3">
      <c r="I232">
        <v>63.611388888888889</v>
      </c>
      <c r="J232">
        <f>D4*EXP(-F4*I232)+H4</f>
        <v>27.447048484457426</v>
      </c>
      <c r="K232">
        <f>L232* E6/M232</f>
        <v>27.394197394502445</v>
      </c>
      <c r="L232">
        <v>27.963999999999999</v>
      </c>
      <c r="M232">
        <v>301.51600000000002</v>
      </c>
      <c r="N232">
        <f>(D4-D5)*EXP(-(F4-F5)*I232)+(H4-H5)</f>
        <v>26.737030053252617</v>
      </c>
      <c r="O232">
        <f>(D4+D5)*EXP(-(F4+F5)*I232)+(H4+H5)</f>
        <v>28.15137407794316</v>
      </c>
    </row>
    <row r="233" spans="9:15" x14ac:dyDescent="0.3">
      <c r="I233">
        <v>63.888888888888893</v>
      </c>
      <c r="J233">
        <f>D4*EXP(-F4*I233)+H4</f>
        <v>27.440537387412174</v>
      </c>
      <c r="K233">
        <f>L233* E6/M233</f>
        <v>27.421218669345929</v>
      </c>
      <c r="L233">
        <v>27.981000000000002</v>
      </c>
      <c r="M233">
        <v>301.40199999999999</v>
      </c>
      <c r="N233">
        <f>(D4-D5)*EXP(-(F4-F5)*I233)+(H4-H5)</f>
        <v>26.731057897346705</v>
      </c>
      <c r="O233">
        <f>(D4+D5)*EXP(-(F4+F5)*I233)+(H4+H5)</f>
        <v>28.144306574272303</v>
      </c>
    </row>
    <row r="234" spans="9:15" x14ac:dyDescent="0.3">
      <c r="I234">
        <v>64.166944444444439</v>
      </c>
      <c r="J234">
        <f>D4*EXP(-F4*I234)+H4</f>
        <v>27.43401818490559</v>
      </c>
      <c r="K234">
        <f>L234* E6/M234</f>
        <v>27.410061249128471</v>
      </c>
      <c r="L234">
        <v>27.992999999999999</v>
      </c>
      <c r="M234">
        <v>301.654</v>
      </c>
      <c r="N234">
        <f>(D4-D5)*EXP(-(F4-F5)*I234)+(H4-H5)</f>
        <v>26.725078072078887</v>
      </c>
      <c r="O234">
        <f>(D4+D5)*EXP(-(F4+F5)*I234)+(H4+H5)</f>
        <v>28.137230550354097</v>
      </c>
    </row>
    <row r="235" spans="9:15" x14ac:dyDescent="0.3">
      <c r="I235">
        <v>64.444722222222225</v>
      </c>
      <c r="J235">
        <f>D4*EXP(-F4*I235)+H4</f>
        <v>27.427510418671204</v>
      </c>
      <c r="K235">
        <f>L235* E6/M235</f>
        <v>27.370697676385969</v>
      </c>
      <c r="L235">
        <v>27.949000000000002</v>
      </c>
      <c r="M235">
        <v>301.613</v>
      </c>
      <c r="N235">
        <f>(D4-D5)*EXP(-(F4-F5)*I235)+(H4-H5)</f>
        <v>26.719108502357827</v>
      </c>
      <c r="O235">
        <f>(D4+D5)*EXP(-(F4+F5)*I235)+(H4+H5)</f>
        <v>28.130167217016421</v>
      </c>
    </row>
    <row r="236" spans="9:15" x14ac:dyDescent="0.3">
      <c r="I236">
        <v>64.722222222222229</v>
      </c>
      <c r="J236">
        <f>D4*EXP(-F4*I236)+H4</f>
        <v>27.421014070232737</v>
      </c>
      <c r="K236">
        <f>L236* E6/M236</f>
        <v>27.370221144527978</v>
      </c>
      <c r="L236">
        <v>27.931000000000001</v>
      </c>
      <c r="M236">
        <v>301.42399999999998</v>
      </c>
      <c r="N236">
        <f>(D4-D5)*EXP(-(F4-F5)*I236)+(H4-H5)</f>
        <v>26.713149172283661</v>
      </c>
      <c r="O236">
        <f>(D4+D5)*EXP(-(F4+F5)*I236)+(H4+H5)</f>
        <v>28.123116552943351</v>
      </c>
    </row>
    <row r="237" spans="9:15" x14ac:dyDescent="0.3">
      <c r="I237">
        <v>65.000277777777782</v>
      </c>
      <c r="J237">
        <f>D4*EXP(-F4*I237)+H4</f>
        <v>27.414509634693019</v>
      </c>
      <c r="K237">
        <f>L237* E6/M237</f>
        <v>27.384809690360143</v>
      </c>
      <c r="L237">
        <v>27.946999999999999</v>
      </c>
      <c r="M237">
        <v>301.43599999999998</v>
      </c>
      <c r="N237">
        <f>(D4-D5)*EXP(-(F4-F5)*I237)+(H4-H5)</f>
        <v>26.707182189318353</v>
      </c>
      <c r="O237">
        <f>(D4+D5)*EXP(-(F4+F5)*I237)+(H4+H5)</f>
        <v>28.116057388923959</v>
      </c>
    </row>
    <row r="238" spans="9:15" x14ac:dyDescent="0.3">
      <c r="I238">
        <v>65.277777777777771</v>
      </c>
      <c r="J238">
        <f>D4*EXP(-F4*I238)+H4</f>
        <v>27.408023100094514</v>
      </c>
      <c r="K238">
        <f>L238* E6/M238</f>
        <v>27.359410406577851</v>
      </c>
      <c r="L238">
        <v>27.907</v>
      </c>
      <c r="M238">
        <v>301.28399999999999</v>
      </c>
      <c r="N238">
        <f>(D4-D5)*EXP(-(F4-F5)*I238)+(H4-H5)</f>
        <v>26.70123139449235</v>
      </c>
      <c r="O238">
        <f>(D4+D5)*EXP(-(F4+F5)*I238)+(H4+H5)</f>
        <v>28.109017928952753</v>
      </c>
    </row>
    <row r="239" spans="9:15" x14ac:dyDescent="0.3">
      <c r="I239">
        <v>65.555833333333339</v>
      </c>
      <c r="J239">
        <f>D4*EXP(-F4*I239)+H4</f>
        <v>27.401528490611696</v>
      </c>
      <c r="K239">
        <f>L239* E6/M239</f>
        <v>27.37037625672825</v>
      </c>
      <c r="L239">
        <v>27.917999999999999</v>
      </c>
      <c r="M239">
        <v>301.28199999999998</v>
      </c>
      <c r="N239">
        <f>(D4-D5)*EXP(-(F4-F5)*I239)+(H4-H5)</f>
        <v>26.695272957736059</v>
      </c>
      <c r="O239">
        <f>(D4+D5)*EXP(-(F4+F5)*I239)+(H4+H5)</f>
        <v>28.101969982542354</v>
      </c>
    </row>
    <row r="240" spans="9:15" x14ac:dyDescent="0.3">
      <c r="I240">
        <v>65.833611111111111</v>
      </c>
      <c r="J240">
        <f>D4*EXP(-F4*I240)+H4</f>
        <v>27.395045274258919</v>
      </c>
      <c r="K240">
        <f>L240* E6/M240</f>
        <v>27.374570375858923</v>
      </c>
      <c r="L240">
        <v>27.922000000000001</v>
      </c>
      <c r="M240">
        <v>301.279</v>
      </c>
      <c r="N240">
        <f>(D4-D5)*EXP(-(F4-F5)*I240)+(H4-H5)</f>
        <v>26.6893247398447</v>
      </c>
      <c r="O240">
        <f>(D4+D5)*EXP(-(F4+F5)*I240)+(H4+H5)</f>
        <v>28.094934676356537</v>
      </c>
    </row>
    <row r="241" spans="9:15" x14ac:dyDescent="0.3">
      <c r="I241">
        <v>66.111388888888882</v>
      </c>
      <c r="J241">
        <f>D4*EXP(-F4*I241)+H4</f>
        <v>27.388566956757842</v>
      </c>
      <c r="K241">
        <f>L241* E6/M241</f>
        <v>27.373241289948425</v>
      </c>
      <c r="L241">
        <v>27.925000000000001</v>
      </c>
      <c r="M241">
        <v>301.32600000000002</v>
      </c>
      <c r="N241">
        <f>(D4-D5)*EXP(-(F4-F5)*I241)+(H4-H5)</f>
        <v>26.683380783146035</v>
      </c>
      <c r="O241">
        <f>(D4+D5)*EXP(-(F4+F5)*I241)+(H4+H5)</f>
        <v>28.087904962241609</v>
      </c>
    </row>
    <row r="242" spans="9:15" x14ac:dyDescent="0.3">
      <c r="I242">
        <v>66.389166666666668</v>
      </c>
      <c r="J242">
        <f>D4*EXP(-F4*I242)+H4</f>
        <v>27.382093534406778</v>
      </c>
      <c r="K242">
        <f>L242* E6/M242</f>
        <v>27.360366263555999</v>
      </c>
      <c r="L242">
        <v>27.923999999999999</v>
      </c>
      <c r="M242">
        <v>301.45699999999999</v>
      </c>
      <c r="N242">
        <f>(D4-D5)*EXP(-(F4-F5)*I242)+(H4-H5)</f>
        <v>26.677441084587425</v>
      </c>
      <c r="O242">
        <f>(D4+D5)*EXP(-(F4+F5)*I242)+(H4+H5)</f>
        <v>28.080880835752666</v>
      </c>
    </row>
    <row r="243" spans="9:15" x14ac:dyDescent="0.3">
      <c r="I243">
        <v>66.666944444444439</v>
      </c>
      <c r="J243">
        <f>D4*EXP(-F4*I243)+H4</f>
        <v>27.375625003506858</v>
      </c>
      <c r="K243">
        <f>L243* E6/M243</f>
        <v>27.255318052301988</v>
      </c>
      <c r="L243">
        <v>27.911000000000001</v>
      </c>
      <c r="M243">
        <v>302.47800000000001</v>
      </c>
      <c r="N243">
        <f>(D4-D5)*EXP(-(F4-F5)*I243)+(H4-H5)</f>
        <v>26.671505641118415</v>
      </c>
      <c r="O243">
        <f>(D4+D5)*EXP(-(F4+F5)*I243)+(H4+H5)</f>
        <v>28.073862292448343</v>
      </c>
    </row>
    <row r="244" spans="9:15" x14ac:dyDescent="0.3">
      <c r="I244">
        <v>66.944722222222225</v>
      </c>
      <c r="J244">
        <f>D4*EXP(-F4*I244)+H4</f>
        <v>27.369161360362</v>
      </c>
      <c r="K244">
        <f>L244* E6/M244</f>
        <v>27.250735750496222</v>
      </c>
      <c r="L244">
        <v>27.934999999999999</v>
      </c>
      <c r="M244">
        <v>302.78899999999999</v>
      </c>
      <c r="N244">
        <f>(D4-D5)*EXP(-(F4-F5)*I244)+(H4-H5)</f>
        <v>26.665574449690741</v>
      </c>
      <c r="O244">
        <f>(D4+D5)*EXP(-(F4+F5)*I244)+(H4+H5)</f>
        <v>28.066849327890793</v>
      </c>
    </row>
    <row r="245" spans="9:15" x14ac:dyDescent="0.3">
      <c r="I245">
        <v>67.222499999999997</v>
      </c>
      <c r="J245">
        <f>D4*EXP(-F4*I245)+H4</f>
        <v>27.362702601278919</v>
      </c>
      <c r="K245">
        <f>L245* E6/M245</f>
        <v>27.261406816595283</v>
      </c>
      <c r="L245">
        <v>27.95</v>
      </c>
      <c r="M245">
        <v>302.83300000000003</v>
      </c>
      <c r="N245">
        <f>(D4-D5)*EXP(-(F4-F5)*I245)+(H4-H5)</f>
        <v>26.659647507258317</v>
      </c>
      <c r="O245">
        <f>(D4+D5)*EXP(-(F4+F5)*I245)+(H4+H5)</f>
        <v>28.059841937645714</v>
      </c>
    </row>
    <row r="246" spans="9:15" x14ac:dyDescent="0.3">
      <c r="I246">
        <v>67.500277777777782</v>
      </c>
      <c r="J246">
        <f>D4*EXP(-F4*I246)+H4</f>
        <v>27.356248722567113</v>
      </c>
      <c r="K246">
        <f>L246* E6/M246</f>
        <v>27.246949771086442</v>
      </c>
      <c r="L246">
        <v>27.948</v>
      </c>
      <c r="M246">
        <v>302.97199999999998</v>
      </c>
      <c r="N246">
        <f>(D4-D5)*EXP(-(F4-F5)*I246)+(H4-H5)</f>
        <v>26.653724810777241</v>
      </c>
      <c r="O246">
        <f>(D4+D5)*EXP(-(F4+F5)*I246)+(H4+H5)</f>
        <v>28.052840117282305</v>
      </c>
    </row>
    <row r="247" spans="9:15" x14ac:dyDescent="0.3">
      <c r="I247">
        <v>67.778055555555554</v>
      </c>
      <c r="J247">
        <f>D4*EXP(-F4*I247)+H4</f>
        <v>27.349799720538876</v>
      </c>
      <c r="K247">
        <f>L247* E6/M247</f>
        <v>27.255790666152361</v>
      </c>
      <c r="L247">
        <v>27.977</v>
      </c>
      <c r="M247">
        <v>303.18799999999999</v>
      </c>
      <c r="N247">
        <f>(D4-D5)*EXP(-(F4-F5)*I247)+(H4-H5)</f>
        <v>26.647806357205795</v>
      </c>
      <c r="O247">
        <f>(D4+D5)*EXP(-(F4+F5)*I247)+(H4+H5)</f>
        <v>28.045843862373307</v>
      </c>
    </row>
    <row r="248" spans="9:15" x14ac:dyDescent="0.3">
      <c r="I248">
        <v>68.055833333333339</v>
      </c>
      <c r="J248">
        <f>D4*EXP(-F4*I248)+H4</f>
        <v>27.34335559150928</v>
      </c>
      <c r="K248">
        <f>L248* E6/M248</f>
        <v>27.298715836173386</v>
      </c>
      <c r="L248">
        <v>28.033999999999999</v>
      </c>
      <c r="M248">
        <v>303.32799999999997</v>
      </c>
      <c r="N248">
        <f>(D4-D5)*EXP(-(F4-F5)*I248)+(H4-H5)</f>
        <v>26.641892143504442</v>
      </c>
      <c r="O248">
        <f>(D4+D5)*EXP(-(F4+F5)*I248)+(H4+H5)</f>
        <v>28.038853168494974</v>
      </c>
    </row>
    <row r="249" spans="9:15" x14ac:dyDescent="0.3">
      <c r="I249">
        <v>68.333611111111111</v>
      </c>
      <c r="J249">
        <f>D4*EXP(-F4*I249)+H4</f>
        <v>27.336916331796196</v>
      </c>
      <c r="K249">
        <f>L249* E6/M249</f>
        <v>27.208419531908191</v>
      </c>
      <c r="L249">
        <v>27.983000000000001</v>
      </c>
      <c r="M249">
        <v>303.78099999999989</v>
      </c>
      <c r="N249">
        <f>(D4-D5)*EXP(-(F4-F5)*I249)+(H4-H5)</f>
        <v>26.635982166635806</v>
      </c>
      <c r="O249">
        <f>(D4+D5)*EXP(-(F4+F5)*I249)+(H4+H5)</f>
        <v>28.03186803122707</v>
      </c>
    </row>
    <row r="250" spans="9:15" x14ac:dyDescent="0.3">
      <c r="I250">
        <v>68.611111111111114</v>
      </c>
      <c r="J250">
        <f>D4*EXP(-F4*I250)+H4</f>
        <v>27.330488369685174</v>
      </c>
      <c r="K250">
        <f>L250* E6/M250</f>
        <v>27.258523605871801</v>
      </c>
      <c r="L250">
        <v>27.937999999999999</v>
      </c>
      <c r="M250">
        <v>302.73500000000001</v>
      </c>
      <c r="N250">
        <f>(D4-D5)*EXP(-(F4-F5)*I250)+(H4-H5)</f>
        <v>26.630082327194007</v>
      </c>
      <c r="O250">
        <f>(D4+D5)*EXP(-(F4+F5)*I250)+(H4+H5)</f>
        <v>28.024895422966104</v>
      </c>
    </row>
    <row r="251" spans="9:15" x14ac:dyDescent="0.3">
      <c r="I251">
        <v>68.889166666666668</v>
      </c>
      <c r="J251">
        <f>D4*EXP(-F4*I251)+H4</f>
        <v>27.324052405604903</v>
      </c>
      <c r="K251">
        <f>L251* E6/M251</f>
        <v>27.280876759458881</v>
      </c>
      <c r="L251">
        <v>27.902999999999999</v>
      </c>
      <c r="M251">
        <v>302.10799999999989</v>
      </c>
      <c r="N251">
        <f>(D4-D5)*EXP(-(F4-F5)*I251)+(H4-H5)</f>
        <v>26.62417491125813</v>
      </c>
      <c r="O251">
        <f>(D4+D5)*EXP(-(F4+F5)*I251)+(H4+H5)</f>
        <v>28.017914408859198</v>
      </c>
    </row>
    <row r="252" spans="9:15" x14ac:dyDescent="0.3">
      <c r="I252">
        <v>69.166944444444439</v>
      </c>
      <c r="J252">
        <f>D4*EXP(-F4*I252)+H4</f>
        <v>27.317627731776319</v>
      </c>
      <c r="K252">
        <f>L252* E6/M252</f>
        <v>27.33947699676418</v>
      </c>
      <c r="L252">
        <v>27.940999999999999</v>
      </c>
      <c r="M252">
        <v>301.87099999999998</v>
      </c>
      <c r="N252">
        <f>(D4-D5)*EXP(-(F4-F5)*I252)+(H4-H5)</f>
        <v>26.618277626685234</v>
      </c>
      <c r="O252">
        <f>(D4+D5)*EXP(-(F4+F5)*I252)+(H4+H5)</f>
        <v>28.010945914936325</v>
      </c>
    </row>
    <row r="253" spans="9:15" x14ac:dyDescent="0.3">
      <c r="I253">
        <v>69.444722222222225</v>
      </c>
      <c r="J253">
        <f>D4*EXP(-F4*I253)+H4</f>
        <v>27.311207912563496</v>
      </c>
      <c r="K253">
        <f>L253* E6/M253</f>
        <v>27.291457489971211</v>
      </c>
      <c r="L253">
        <v>27.890999999999998</v>
      </c>
      <c r="M253">
        <v>301.86099999999999</v>
      </c>
      <c r="N253">
        <f>(D4-D5)*EXP(-(F4-F5)*I253)+(H4-H5)</f>
        <v>26.612384566817347</v>
      </c>
      <c r="O253">
        <f>(D4+D5)*EXP(-(F4+F5)*I253)+(H4+H5)</f>
        <v>28.003982959978067</v>
      </c>
    </row>
    <row r="254" spans="9:15" x14ac:dyDescent="0.3">
      <c r="I254">
        <v>69.722222222222229</v>
      </c>
      <c r="J254">
        <f>D4*EXP(-F4*I254)+H4</f>
        <v>27.304799356844619</v>
      </c>
      <c r="K254">
        <f>L254* E6/M254</f>
        <v>27.277903609707206</v>
      </c>
      <c r="L254">
        <v>27.856000000000002</v>
      </c>
      <c r="M254">
        <v>301.63199999999989</v>
      </c>
      <c r="N254">
        <f>(D4-D5)*EXP(-(F4-F5)*I254)+(H4-H5)</f>
        <v>26.606501615358439</v>
      </c>
      <c r="O254">
        <f>(D4+D5)*EXP(-(F4+F5)*I254)+(H4+H5)</f>
        <v>27.997032494239079</v>
      </c>
    </row>
    <row r="255" spans="9:15" x14ac:dyDescent="0.3">
      <c r="I255">
        <v>70.000277777777782</v>
      </c>
      <c r="J255">
        <f>D4*EXP(-F4*I255)+H4</f>
        <v>27.298382823314899</v>
      </c>
      <c r="K255">
        <f>L255* E6/M255</f>
        <v>27.292221634011508</v>
      </c>
      <c r="L255">
        <v>27.849</v>
      </c>
      <c r="M255">
        <v>301.39800000000002</v>
      </c>
      <c r="N255">
        <f>(D4-D5)*EXP(-(F4-F5)*I255)+(H4-H5)</f>
        <v>26.600611109092778</v>
      </c>
      <c r="O255">
        <f>(D4+D5)*EXP(-(F4+F5)*I255)+(H4+H5)</f>
        <v>27.990073649348133</v>
      </c>
    </row>
    <row r="256" spans="9:15" x14ac:dyDescent="0.3">
      <c r="I256">
        <v>70.278055555555554</v>
      </c>
      <c r="J256">
        <f>D4*EXP(-F4*I256)+H4</f>
        <v>27.291977545950946</v>
      </c>
      <c r="K256">
        <f>L256* E6/M256</f>
        <v>27.309580348631687</v>
      </c>
      <c r="L256">
        <v>27.873000000000001</v>
      </c>
      <c r="M256">
        <v>301.46600000000001</v>
      </c>
      <c r="N256">
        <f>(D4-D5)*EXP(-(F4-F5)*I256)+(H4-H5)</f>
        <v>26.594730705189594</v>
      </c>
      <c r="O256">
        <f>(D4+D5)*EXP(-(F4+F5)*I256)+(H4+H5)</f>
        <v>27.983127284881562</v>
      </c>
    </row>
    <row r="257" spans="9:15" x14ac:dyDescent="0.3">
      <c r="I257">
        <v>70.555833333333339</v>
      </c>
      <c r="J257">
        <f>D4*EXP(-F4*I257)+H4</f>
        <v>27.285577108546377</v>
      </c>
      <c r="K257">
        <f>L257* E6/M257</f>
        <v>27.259636782628128</v>
      </c>
      <c r="L257">
        <v>27.875</v>
      </c>
      <c r="M257">
        <v>302.04000000000002</v>
      </c>
      <c r="N257">
        <f>(D4-D5)*EXP(-(F4-F5)*I257)+(H4-H5)</f>
        <v>26.588854513898426</v>
      </c>
      <c r="O257">
        <f>(D4+D5)*EXP(-(F4+F5)*I257)+(H4+H5)</f>
        <v>27.976186441789832</v>
      </c>
    </row>
    <row r="258" spans="9:15" x14ac:dyDescent="0.3">
      <c r="I258">
        <v>70.833611111111111</v>
      </c>
      <c r="J258">
        <f>D4*EXP(-F4*I258)+H4</f>
        <v>27.279181507444029</v>
      </c>
      <c r="K258">
        <f>L258* E6/M258</f>
        <v>27.22350276410452</v>
      </c>
      <c r="L258">
        <v>27.881</v>
      </c>
      <c r="M258">
        <v>302.50599999999997</v>
      </c>
      <c r="N258">
        <f>(D4-D5)*EXP(-(F4-F5)*I258)+(H4-H5)</f>
        <v>26.582982532201427</v>
      </c>
      <c r="O258">
        <f>(D4+D5)*EXP(-(F4+F5)*I258)+(H4+H5)</f>
        <v>27.969251115684223</v>
      </c>
    </row>
    <row r="259" spans="9:15" x14ac:dyDescent="0.3">
      <c r="I259">
        <v>71.111388888888882</v>
      </c>
      <c r="J259">
        <f>D4*EXP(-F4*I259)+H4</f>
        <v>27.272790738989489</v>
      </c>
      <c r="K259">
        <f>L259* E6/M259</f>
        <v>27.25083238841626</v>
      </c>
      <c r="L259">
        <v>27.86</v>
      </c>
      <c r="M259">
        <v>301.97500000000002</v>
      </c>
      <c r="N259">
        <f>(D4-D5)*EXP(-(F4-F5)*I259)+(H4-H5)</f>
        <v>26.577114757082938</v>
      </c>
      <c r="O259">
        <f>(D4+D5)*EXP(-(F4+F5)*I259)+(H4+H5)</f>
        <v>27.962321302179518</v>
      </c>
    </row>
    <row r="260" spans="9:15" x14ac:dyDescent="0.3">
      <c r="I260">
        <v>71.389166666666668</v>
      </c>
      <c r="J260">
        <f>D4*EXP(-F4*I260)+H4</f>
        <v>27.266404799531106</v>
      </c>
      <c r="K260">
        <f>L260* E6/M260</f>
        <v>27.293078892029424</v>
      </c>
      <c r="L260">
        <v>27.852</v>
      </c>
      <c r="M260">
        <v>301.42099999999999</v>
      </c>
      <c r="N260">
        <f>(D4-D5)*EXP(-(F4-F5)*I260)+(H4-H5)</f>
        <v>26.571251185529427</v>
      </c>
      <c r="O260">
        <f>(D4+D5)*EXP(-(F4+F5)*I260)+(H4+H5)</f>
        <v>27.955396996893981</v>
      </c>
    </row>
    <row r="261" spans="9:15" x14ac:dyDescent="0.3">
      <c r="I261">
        <v>71.666944444444439</v>
      </c>
      <c r="J261">
        <f>D4*EXP(-F4*I261)+H4</f>
        <v>27.260023685419991</v>
      </c>
      <c r="K261">
        <f>L261* E6/M261</f>
        <v>27.284987952073351</v>
      </c>
      <c r="L261">
        <v>27.837</v>
      </c>
      <c r="M261">
        <v>301.34800000000001</v>
      </c>
      <c r="N261">
        <f>(D4-D5)*EXP(-(F4-F5)*I261)+(H4-H5)</f>
        <v>26.565391814529551</v>
      </c>
      <c r="O261">
        <f>(D4+D5)*EXP(-(F4+F5)*I261)+(H4+H5)</f>
        <v>27.948478195449358</v>
      </c>
    </row>
    <row r="262" spans="9:15" x14ac:dyDescent="0.3">
      <c r="I262">
        <v>71.944722222222225</v>
      </c>
      <c r="J262">
        <f>D4*EXP(-F4*I262)+H4</f>
        <v>27.253647393010013</v>
      </c>
      <c r="K262">
        <f>L262* E6/M262</f>
        <v>27.275007364542546</v>
      </c>
      <c r="L262">
        <v>27.821000000000002</v>
      </c>
      <c r="M262">
        <v>301.28500000000003</v>
      </c>
      <c r="N262">
        <f>(D4-D5)*EXP(-(F4-F5)*I262)+(H4-H5)</f>
        <v>26.559536641074104</v>
      </c>
      <c r="O262">
        <f>(D4+D5)*EXP(-(F4+F5)*I262)+(H4+H5)</f>
        <v>27.941564893470876</v>
      </c>
    </row>
    <row r="263" spans="9:15" x14ac:dyDescent="0.3">
      <c r="I263">
        <v>72.222499999999997</v>
      </c>
      <c r="J263">
        <f>D4*EXP(-F4*I263)+H4</f>
        <v>27.247275918657799</v>
      </c>
      <c r="K263">
        <f>L263* E6/M263</f>
        <v>27.303248712164827</v>
      </c>
      <c r="L263">
        <v>27.834</v>
      </c>
      <c r="M263">
        <v>301.11399999999998</v>
      </c>
      <c r="N263">
        <f>(D4-D5)*EXP(-(F4-F5)*I263)+(H4-H5)</f>
        <v>26.553685662156049</v>
      </c>
      <c r="O263">
        <f>(D4+D5)*EXP(-(F4+F5)*I263)+(H4+H5)</f>
        <v>27.934657086587237</v>
      </c>
    </row>
    <row r="264" spans="9:15" x14ac:dyDescent="0.3">
      <c r="I264">
        <v>72.500277777777782</v>
      </c>
      <c r="J264">
        <f>D4*EXP(-F4*I264)+H4</f>
        <v>27.24090925872272</v>
      </c>
      <c r="K264">
        <f>L264* E6/M264</f>
        <v>27.304707569020962</v>
      </c>
      <c r="L264">
        <v>27.838999999999999</v>
      </c>
      <c r="M264">
        <v>301.15199999999999</v>
      </c>
      <c r="N264">
        <f>(D4-D5)*EXP(-(F4-F5)*I264)+(H4-H5)</f>
        <v>26.547838874770498</v>
      </c>
      <c r="O264">
        <f>(D4+D5)*EXP(-(F4+F5)*I264)+(H4+H5)</f>
        <v>27.927754770430621</v>
      </c>
    </row>
    <row r="265" spans="9:15" x14ac:dyDescent="0.3">
      <c r="I265">
        <v>72.778055555555554</v>
      </c>
      <c r="J265">
        <f>D4*EXP(-F4*I265)+H4</f>
        <v>27.234547409566908</v>
      </c>
      <c r="K265">
        <f>L265* E6/M265</f>
        <v>27.292704137875162</v>
      </c>
      <c r="L265">
        <v>27.818999999999999</v>
      </c>
      <c r="M265">
        <v>301.06799999999998</v>
      </c>
      <c r="N265">
        <f>(D4-D5)*EXP(-(F4-F5)*I265)+(H4-H5)</f>
        <v>26.541996275914705</v>
      </c>
      <c r="O265">
        <f>(D4+D5)*EXP(-(F4+F5)*I265)+(H4+H5)</f>
        <v>27.920857940636679</v>
      </c>
    </row>
    <row r="266" spans="9:15" x14ac:dyDescent="0.3">
      <c r="I266">
        <v>73.055833333333339</v>
      </c>
      <c r="J266">
        <f>D4*EXP(-F4*I266)+H4</f>
        <v>27.228190367555236</v>
      </c>
      <c r="K266">
        <f>L266* E6/M266</f>
        <v>27.318659885395544</v>
      </c>
      <c r="L266">
        <v>27.856000000000002</v>
      </c>
      <c r="M266">
        <v>301.18200000000002</v>
      </c>
      <c r="N266">
        <f>(D4-D5)*EXP(-(F4-F5)*I266)+(H4-H5)</f>
        <v>26.536157862588095</v>
      </c>
      <c r="O266">
        <f>(D4+D5)*EXP(-(F4+F5)*I266)+(H4+H5)</f>
        <v>27.913966592844531</v>
      </c>
    </row>
    <row r="267" spans="9:15" x14ac:dyDescent="0.3">
      <c r="I267">
        <v>73.333611111111111</v>
      </c>
      <c r="J267">
        <f>D4*EXP(-F4*I267)+H4</f>
        <v>27.221838129055328</v>
      </c>
      <c r="K267">
        <f>L267* E6/M267</f>
        <v>27.302474305202573</v>
      </c>
      <c r="L267">
        <v>27.847999999999999</v>
      </c>
      <c r="M267">
        <v>301.274</v>
      </c>
      <c r="N267">
        <f>(D4-D5)*EXP(-(F4-F5)*I267)+(H4-H5)</f>
        <v>26.530323631792228</v>
      </c>
      <c r="O267">
        <f>(D4+D5)*EXP(-(F4+F5)*I267)+(H4+H5)</f>
        <v>27.907080722696762</v>
      </c>
    </row>
    <row r="268" spans="9:15" x14ac:dyDescent="0.3">
      <c r="I268">
        <v>73.611388888888882</v>
      </c>
      <c r="J268">
        <f>D4*EXP(-F4*I268)+H4</f>
        <v>27.215490690437555</v>
      </c>
      <c r="K268">
        <f>L268* E6/M268</f>
        <v>27.323023827438401</v>
      </c>
      <c r="L268">
        <v>27.866</v>
      </c>
      <c r="M268">
        <v>301.24200000000002</v>
      </c>
      <c r="N268">
        <f>(D4-D5)*EXP(-(F4-F5)*I268)+(H4-H5)</f>
        <v>26.52449358053082</v>
      </c>
      <c r="O268">
        <f>(D4+D5)*EXP(-(F4+F5)*I268)+(H4+H5)</f>
        <v>27.900200325839425</v>
      </c>
    </row>
    <row r="269" spans="9:15" x14ac:dyDescent="0.3">
      <c r="I269">
        <v>73.888888888888886</v>
      </c>
      <c r="J269">
        <f>D4*EXP(-F4*I269)+H4</f>
        <v>27.209154388322862</v>
      </c>
      <c r="K269">
        <f>L269* E6/M269</f>
        <v>27.311915792217157</v>
      </c>
      <c r="L269">
        <v>27.858000000000001</v>
      </c>
      <c r="M269">
        <v>301.27800000000002</v>
      </c>
      <c r="N269">
        <f>(D4-D5)*EXP(-(F4-F5)*I269)+(H4-H5)</f>
        <v>26.518673529599262</v>
      </c>
      <c r="O269">
        <f>(D4+D5)*EXP(-(F4+F5)*I269)+(H4+H5)</f>
        <v>27.89333227011965</v>
      </c>
    </row>
    <row r="270" spans="9:15" x14ac:dyDescent="0.3">
      <c r="I270">
        <v>74.166944444444439</v>
      </c>
      <c r="J270">
        <f>D4*EXP(-F4*I270)+H4</f>
        <v>27.202810198343585</v>
      </c>
      <c r="K270">
        <f>L270* E6/M270</f>
        <v>27.297214647325514</v>
      </c>
      <c r="L270">
        <v>27.864999999999998</v>
      </c>
      <c r="M270">
        <v>301.51600000000002</v>
      </c>
      <c r="N270">
        <f>(D4-D5)*EXP(-(F4-F5)*I270)+(H4-H5)</f>
        <v>26.512846004636955</v>
      </c>
      <c r="O270">
        <f>(D4+D5)*EXP(-(F4+F5)*I270)+(H4+H5)</f>
        <v>27.886455934597528</v>
      </c>
    </row>
    <row r="271" spans="9:15" x14ac:dyDescent="0.3">
      <c r="I271">
        <v>74.444722222222225</v>
      </c>
      <c r="J271">
        <f>D4*EXP(-F4*I271)+H4</f>
        <v>27.196477137621823</v>
      </c>
      <c r="K271">
        <f>L271* E6/M271</f>
        <v>27.299463360539882</v>
      </c>
      <c r="L271">
        <v>27.876999999999999</v>
      </c>
      <c r="M271">
        <v>301.62099999999998</v>
      </c>
      <c r="N271">
        <f>(D4-D5)*EXP(-(F4-F5)*I271)+(H4-H5)</f>
        <v>26.507028474022654</v>
      </c>
      <c r="O271">
        <f>(D4+D5)*EXP(-(F4+F5)*I271)+(H4+H5)</f>
        <v>27.879591931522366</v>
      </c>
    </row>
    <row r="272" spans="9:15" x14ac:dyDescent="0.3">
      <c r="I272">
        <v>74.722499999999997</v>
      </c>
      <c r="J272">
        <f>D4*EXP(-F4*I272)+H4</f>
        <v>27.190148862291075</v>
      </c>
      <c r="K272">
        <f>L272* E6/M272</f>
        <v>27.278210266714591</v>
      </c>
      <c r="L272">
        <v>27.876999999999999</v>
      </c>
      <c r="M272">
        <v>301.85599999999999</v>
      </c>
      <c r="N272">
        <f>(D4-D5)*EXP(-(F4-F5)*I272)+(H4-H5)</f>
        <v>26.501215110979107</v>
      </c>
      <c r="O272">
        <f>(D4+D5)*EXP(-(F4+F5)*I272)+(H4+H5)</f>
        <v>27.872733384356408</v>
      </c>
    </row>
    <row r="273" spans="9:15" x14ac:dyDescent="0.3">
      <c r="I273">
        <v>75.000277777777782</v>
      </c>
      <c r="J273">
        <f>D4*EXP(-F4*I273)+H4</f>
        <v>27.183825368735391</v>
      </c>
      <c r="K273">
        <f>L273* E6/M273</f>
        <v>27.303438038867842</v>
      </c>
      <c r="L273">
        <v>27.893999999999998</v>
      </c>
      <c r="M273">
        <v>301.76100000000002</v>
      </c>
      <c r="N273">
        <f>(D4-D5)*EXP(-(F4-F5)*I273)+(H4-H5)</f>
        <v>26.495405912520749</v>
      </c>
      <c r="O273">
        <f>(D4+D5)*EXP(-(F4+F5)*I273)+(H4+H5)</f>
        <v>27.865880288762988</v>
      </c>
    </row>
    <row r="274" spans="9:15" x14ac:dyDescent="0.3">
      <c r="I274">
        <v>75.278055555555554</v>
      </c>
      <c r="J274">
        <f>D4*EXP(-F4*I274)+H4</f>
        <v>27.177506653341574</v>
      </c>
      <c r="K274">
        <f>L274* E6/M274</f>
        <v>27.278338708093919</v>
      </c>
      <c r="L274">
        <v>27.891999999999999</v>
      </c>
      <c r="M274">
        <v>302.017</v>
      </c>
      <c r="N274">
        <f>(D4-D5)*EXP(-(F4-F5)*I274)+(H4-H5)</f>
        <v>26.489600875664145</v>
      </c>
      <c r="O274">
        <f>(D4+D5)*EXP(-(F4+F5)*I274)+(H4+H5)</f>
        <v>27.859032640408866</v>
      </c>
    </row>
    <row r="275" spans="9:15" x14ac:dyDescent="0.3">
      <c r="I275">
        <v>75.555833333333339</v>
      </c>
      <c r="J275">
        <f>D4*EXP(-F4*I275)+H4</f>
        <v>27.171192712499135</v>
      </c>
      <c r="K275">
        <f>L275* E6/M275</f>
        <v>27.262044593189668</v>
      </c>
      <c r="L275">
        <v>27.882999999999999</v>
      </c>
      <c r="M275">
        <v>302.10000000000002</v>
      </c>
      <c r="N275">
        <f>(D4-D5)*EXP(-(F4-F5)*I275)+(H4-H5)</f>
        <v>26.483799997428008</v>
      </c>
      <c r="O275">
        <f>(D4+D5)*EXP(-(F4+F5)*I275)+(H4+H5)</f>
        <v>27.852190434964271</v>
      </c>
    </row>
    <row r="276" spans="9:15" x14ac:dyDescent="0.3">
      <c r="I276">
        <v>75.833611111111111</v>
      </c>
      <c r="J276">
        <f>D4*EXP(-F4*I276)+H4</f>
        <v>27.164883542600329</v>
      </c>
      <c r="K276">
        <f>L276* E6/M276</f>
        <v>27.289362830241213</v>
      </c>
      <c r="L276">
        <v>27.925999999999998</v>
      </c>
      <c r="M276">
        <v>302.26299999999998</v>
      </c>
      <c r="N276">
        <f>(D4-D5)*EXP(-(F4-F5)*I276)+(H4-H5)</f>
        <v>26.478003274833171</v>
      </c>
      <c r="O276">
        <f>(D4+D5)*EXP(-(F4+F5)*I276)+(H4+H5)</f>
        <v>27.845353668102852</v>
      </c>
    </row>
    <row r="277" spans="9:15" x14ac:dyDescent="0.3">
      <c r="I277">
        <v>76.111388888888882</v>
      </c>
      <c r="J277">
        <f>D4*EXP(-F4*I277)+H4</f>
        <v>27.158579140040136</v>
      </c>
      <c r="K277">
        <f>L277* E6/M277</f>
        <v>27.26605964158848</v>
      </c>
      <c r="L277">
        <v>27.922000000000001</v>
      </c>
      <c r="M277">
        <v>302.47800000000001</v>
      </c>
      <c r="N277">
        <f>(D4-D5)*EXP(-(F4-F5)*I277)+(H4-H5)</f>
        <v>26.472210704902615</v>
      </c>
      <c r="O277">
        <f>(D4+D5)*EXP(-(F4+F5)*I277)+(H4+H5)</f>
        <v>27.838522335501718</v>
      </c>
    </row>
    <row r="278" spans="9:15" x14ac:dyDescent="0.3">
      <c r="I278">
        <v>76.389166666666668</v>
      </c>
      <c r="J278">
        <f>D4*EXP(-F4*I278)+H4</f>
        <v>27.152279501216249</v>
      </c>
      <c r="K278">
        <f>L278* E6/M278</f>
        <v>27.266299184360339</v>
      </c>
      <c r="L278">
        <v>27.942</v>
      </c>
      <c r="M278">
        <v>302.69200000000001</v>
      </c>
      <c r="N278">
        <f>(D4-D5)*EXP(-(F4-F5)*I278)+(H4-H5)</f>
        <v>26.466422284661448</v>
      </c>
      <c r="O278">
        <f>(D4+D5)*EXP(-(F4+F5)*I278)+(H4+H5)</f>
        <v>27.83169643284139</v>
      </c>
    </row>
    <row r="279" spans="9:15" x14ac:dyDescent="0.3">
      <c r="I279">
        <v>76.666944444444439</v>
      </c>
      <c r="J279">
        <f>D4*EXP(-F4*I279)+H4</f>
        <v>27.145984622529102</v>
      </c>
      <c r="K279">
        <f>L279* E6/M279</f>
        <v>27.242004395798396</v>
      </c>
      <c r="L279">
        <v>27.948</v>
      </c>
      <c r="M279">
        <v>303.02699999999999</v>
      </c>
      <c r="N279">
        <f>(D4-D5)*EXP(-(F4-F5)*I279)+(H4-H5)</f>
        <v>26.460638011136904</v>
      </c>
      <c r="O279">
        <f>(D4+D5)*EXP(-(F4+F5)*I279)+(H4+H5)</f>
        <v>27.824875955805844</v>
      </c>
    </row>
    <row r="280" spans="9:15" x14ac:dyDescent="0.3">
      <c r="I280">
        <v>76.944722222222225</v>
      </c>
      <c r="J280">
        <f>D4*EXP(-F4*I280)+H4</f>
        <v>27.139694500381832</v>
      </c>
      <c r="K280">
        <f>L280* E6/M280</f>
        <v>27.214288965313358</v>
      </c>
      <c r="L280">
        <v>27.917999999999999</v>
      </c>
      <c r="M280">
        <v>303.01</v>
      </c>
      <c r="N280">
        <f>(D4-D5)*EXP(-(F4-F5)*I280)+(H4-H5)</f>
        <v>26.454857881358361</v>
      </c>
      <c r="O280">
        <f>(D4+D5)*EXP(-(F4+F5)*I280)+(H4+H5)</f>
        <v>27.818060900082475</v>
      </c>
    </row>
    <row r="281" spans="9:15" x14ac:dyDescent="0.3">
      <c r="I281">
        <v>77.222499999999997</v>
      </c>
      <c r="J281">
        <f>D4*EXP(-F4*I281)+H4</f>
        <v>27.133409131180297</v>
      </c>
      <c r="K281">
        <f>L281* E6/M281</f>
        <v>27.259232952650915</v>
      </c>
      <c r="L281">
        <v>27.957000000000001</v>
      </c>
      <c r="M281">
        <v>302.93299999999999</v>
      </c>
      <c r="N281">
        <f>(D4-D5)*EXP(-(F4-F5)*I281)+(H4-H5)</f>
        <v>26.449081892357313</v>
      </c>
      <c r="O281">
        <f>(D4+D5)*EXP(-(F4+F5)*I281)+(H4+H5)</f>
        <v>27.811251261362109</v>
      </c>
    </row>
    <row r="282" spans="9:15" x14ac:dyDescent="0.3">
      <c r="I282">
        <v>77.500277777777782</v>
      </c>
      <c r="J282">
        <f>D4*EXP(-F4*I282)+H4</f>
        <v>27.127128511333076</v>
      </c>
      <c r="K282">
        <f>L282* E6/M282</f>
        <v>27.200454567884165</v>
      </c>
      <c r="L282">
        <v>27.933</v>
      </c>
      <c r="M282">
        <v>303.327</v>
      </c>
      <c r="N282">
        <f>(D4-D5)*EXP(-(F4-F5)*I282)+(H4-H5)</f>
        <v>26.443310041167379</v>
      </c>
      <c r="O282">
        <f>(D4+D5)*EXP(-(F4+F5)*I282)+(H4+H5)</f>
        <v>27.804447035338995</v>
      </c>
    </row>
    <row r="283" spans="9:15" x14ac:dyDescent="0.3">
      <c r="I283">
        <v>77.778055555555554</v>
      </c>
      <c r="J283">
        <f>D4*EXP(-F4*I283)+H4</f>
        <v>27.12085263725146</v>
      </c>
      <c r="K283">
        <f>L283* E6/M283</f>
        <v>27.222757278673321</v>
      </c>
      <c r="L283">
        <v>27.963000000000001</v>
      </c>
      <c r="M283">
        <v>303.404</v>
      </c>
      <c r="N283">
        <f>(D4-D5)*EXP(-(F4-F5)*I283)+(H4-H5)</f>
        <v>26.437542324824317</v>
      </c>
      <c r="O283">
        <f>(D4+D5)*EXP(-(F4+F5)*I283)+(H4+H5)</f>
        <v>27.797648217710805</v>
      </c>
    </row>
    <row r="284" spans="9:15" x14ac:dyDescent="0.3">
      <c r="I284">
        <v>78.055833333333339</v>
      </c>
      <c r="J284">
        <f>D4*EXP(-F4*I284)+H4</f>
        <v>27.114581505349449</v>
      </c>
      <c r="K284">
        <f>L284* E6/M284</f>
        <v>27.226656730377684</v>
      </c>
      <c r="L284">
        <v>27.96</v>
      </c>
      <c r="M284">
        <v>303.32799999999997</v>
      </c>
      <c r="N284">
        <f>(D4-D5)*EXP(-(F4-F5)*I284)+(H4-H5)</f>
        <v>26.431778740365996</v>
      </c>
      <c r="O284">
        <f>(D4+D5)*EXP(-(F4+F5)*I284)+(H4+H5)</f>
        <v>27.790854804178633</v>
      </c>
    </row>
    <row r="285" spans="9:15" x14ac:dyDescent="0.3">
      <c r="I285">
        <v>78.333611111111111</v>
      </c>
      <c r="J285">
        <f>D4*EXP(-F4*I285)+H4</f>
        <v>27.108315112043755</v>
      </c>
      <c r="K285">
        <f>L285* E6/M285</f>
        <v>27.206924684574616</v>
      </c>
      <c r="L285">
        <v>27.946000000000002</v>
      </c>
      <c r="M285">
        <v>303.39600000000002</v>
      </c>
      <c r="N285">
        <f>(D4-D5)*EXP(-(F4-F5)*I285)+(H4-H5)</f>
        <v>26.426019284832407</v>
      </c>
      <c r="O285">
        <f>(D4+D5)*EXP(-(F4+F5)*I285)+(H4+H5)</f>
        <v>27.784066790446992</v>
      </c>
    </row>
    <row r="286" spans="9:15" x14ac:dyDescent="0.3">
      <c r="I286">
        <v>78.611388888888882</v>
      </c>
      <c r="J286">
        <f>D4*EXP(-F4*I286)+H4</f>
        <v>27.1020534537538</v>
      </c>
      <c r="K286">
        <f>L286* E6/M286</f>
        <v>27.188121773728543</v>
      </c>
      <c r="L286">
        <v>27.93</v>
      </c>
      <c r="M286">
        <v>303.43200000000002</v>
      </c>
      <c r="N286">
        <f>(D4-D5)*EXP(-(F4-F5)*I286)+(H4-H5)</f>
        <v>26.420263955265668</v>
      </c>
      <c r="O286">
        <f>(D4+D5)*EXP(-(F4+F5)*I286)+(H4+H5)</f>
        <v>27.777284172223801</v>
      </c>
    </row>
    <row r="287" spans="9:15" x14ac:dyDescent="0.3">
      <c r="I287">
        <v>78.889166666666668</v>
      </c>
      <c r="J287">
        <f>D4*EXP(-F4*I287)+H4</f>
        <v>27.095796526901708</v>
      </c>
      <c r="K287">
        <f>L287* E6/M287</f>
        <v>27.22176517106643</v>
      </c>
      <c r="L287">
        <v>27.95</v>
      </c>
      <c r="M287">
        <v>303.274</v>
      </c>
      <c r="N287">
        <f>(D4-D5)*EXP(-(F4-F5)*I287)+(H4-H5)</f>
        <v>26.414512748710013</v>
      </c>
      <c r="O287">
        <f>(D4+D5)*EXP(-(F4+F5)*I287)+(H4+H5)</f>
        <v>27.770506945220404</v>
      </c>
    </row>
    <row r="288" spans="9:15" x14ac:dyDescent="0.3">
      <c r="I288">
        <v>79.166944444444439</v>
      </c>
      <c r="J288">
        <f>D4*EXP(-F4*I288)+H4</f>
        <v>27.0895443279123</v>
      </c>
      <c r="K288">
        <f>L288* E6/M288</f>
        <v>27.205579692570264</v>
      </c>
      <c r="L288">
        <v>27.939</v>
      </c>
      <c r="M288">
        <v>303.33499999999998</v>
      </c>
      <c r="N288">
        <f>(D4-D5)*EXP(-(F4-F5)*I288)+(H4-H5)</f>
        <v>26.408765662211792</v>
      </c>
      <c r="O288">
        <f>(D4+D5)*EXP(-(F4+F5)*I288)+(H4+H5)</f>
        <v>27.76373510515154</v>
      </c>
    </row>
    <row r="289" spans="9:15" x14ac:dyDescent="0.3">
      <c r="I289">
        <v>79.444722222222225</v>
      </c>
      <c r="J289">
        <f>D4*EXP(-F4*I289)+H4</f>
        <v>27.083296853213113</v>
      </c>
      <c r="K289">
        <f>L289* E6/M289</f>
        <v>27.167155664864509</v>
      </c>
      <c r="L289">
        <v>27.9</v>
      </c>
      <c r="M289">
        <v>303.33999999999997</v>
      </c>
      <c r="N289">
        <f>(D4-D5)*EXP(-(F4-F5)*I289)+(H4-H5)</f>
        <v>26.403022692819476</v>
      </c>
      <c r="O289">
        <f>(D4+D5)*EXP(-(F4+F5)*I289)+(H4+H5)</f>
        <v>27.756968647735356</v>
      </c>
    </row>
    <row r="290" spans="9:15" x14ac:dyDescent="0.3">
      <c r="I290">
        <v>79.722499999999997</v>
      </c>
      <c r="J290">
        <f>D4*EXP(-F4*I290)+H4</f>
        <v>27.077054099234374</v>
      </c>
      <c r="K290">
        <f>L290* E6/M290</f>
        <v>27.196851338025105</v>
      </c>
      <c r="L290">
        <v>27.92</v>
      </c>
      <c r="M290">
        <v>303.226</v>
      </c>
      <c r="N290">
        <f>(D4-D5)*EXP(-(F4-F5)*I290)+(H4-H5)</f>
        <v>26.397283837583643</v>
      </c>
      <c r="O290">
        <f>(D4+D5)*EXP(-(F4+F5)*I290)+(H4+H5)</f>
        <v>27.750207568693412</v>
      </c>
    </row>
    <row r="291" spans="9:15" x14ac:dyDescent="0.3">
      <c r="I291">
        <v>80.000277777777782</v>
      </c>
      <c r="J291">
        <f>D4*EXP(-F4*I291)+H4</f>
        <v>27.070816062409008</v>
      </c>
      <c r="K291">
        <f>L291* E6/M291</f>
        <v>27.224993225275743</v>
      </c>
      <c r="L291">
        <v>27.937000000000001</v>
      </c>
      <c r="M291">
        <v>303.09699999999998</v>
      </c>
      <c r="N291">
        <f>(D4-D5)*EXP(-(F4-F5)*I291)+(H4-H5)</f>
        <v>26.391549093556993</v>
      </c>
      <c r="O291">
        <f>(D4+D5)*EXP(-(F4+F5)*I291)+(H4+H5)</f>
        <v>27.743451863750661</v>
      </c>
    </row>
    <row r="292" spans="9:15" x14ac:dyDescent="0.3">
      <c r="I292">
        <v>80.278055555555554</v>
      </c>
      <c r="J292">
        <f>D4*EXP(-F4*I292)+H4</f>
        <v>27.064582739172643</v>
      </c>
      <c r="K292">
        <f>L292* E6/M292</f>
        <v>27.17546808862927</v>
      </c>
      <c r="L292">
        <v>27.893999999999998</v>
      </c>
      <c r="M292">
        <v>303.18200000000002</v>
      </c>
      <c r="N292">
        <f>(D4-D5)*EXP(-(F4-F5)*I292)+(H4-H5)</f>
        <v>26.385818457794326</v>
      </c>
      <c r="O292">
        <f>(D4+D5)*EXP(-(F4+F5)*I292)+(H4+H5)</f>
        <v>27.736701528635457</v>
      </c>
    </row>
    <row r="293" spans="9:15" x14ac:dyDescent="0.3">
      <c r="I293">
        <v>80.555833333333339</v>
      </c>
      <c r="J293">
        <f>D4*EXP(-F4*I293)+H4</f>
        <v>27.058354125963586</v>
      </c>
      <c r="K293">
        <f>L293* E6/M293</f>
        <v>27.175948544783996</v>
      </c>
      <c r="L293">
        <v>27.876000000000001</v>
      </c>
      <c r="M293">
        <v>302.98099999999999</v>
      </c>
      <c r="N293">
        <f>(D4-D5)*EXP(-(F4-F5)*I293)+(H4-H5)</f>
        <v>26.380091927352559</v>
      </c>
      <c r="O293">
        <f>(D4+D5)*EXP(-(F4+F5)*I293)+(H4+H5)</f>
        <v>27.729956559079547</v>
      </c>
    </row>
    <row r="294" spans="9:15" x14ac:dyDescent="0.3">
      <c r="I294">
        <v>80.833611111111111</v>
      </c>
      <c r="J294">
        <f>D4*EXP(-F4*I294)+H4</f>
        <v>27.052130219222846</v>
      </c>
      <c r="K294">
        <f>L294* E6/M294</f>
        <v>27.167905459505079</v>
      </c>
      <c r="L294">
        <v>27.858000000000001</v>
      </c>
      <c r="M294">
        <v>302.875</v>
      </c>
      <c r="N294">
        <f>(D4-D5)*EXP(-(F4-F5)*I294)+(H4-H5)</f>
        <v>26.374369499290722</v>
      </c>
      <c r="O294">
        <f>(D4+D5)*EXP(-(F4+F5)*I294)+(H4+H5)</f>
        <v>27.723216950818077</v>
      </c>
    </row>
    <row r="295" spans="9:15" x14ac:dyDescent="0.3">
      <c r="I295">
        <v>81.111388888888882</v>
      </c>
      <c r="J295">
        <f>D4*EXP(-F4*I295)+H4</f>
        <v>27.045911015394125</v>
      </c>
      <c r="K295">
        <f>L295* E6/M295</f>
        <v>27.170553289472327</v>
      </c>
      <c r="L295">
        <v>27.853999999999999</v>
      </c>
      <c r="M295">
        <v>302.80200000000002</v>
      </c>
      <c r="N295">
        <f>(D4-D5)*EXP(-(F4-F5)*I295)+(H4-H5)</f>
        <v>26.368651170669942</v>
      </c>
      <c r="O295">
        <f>(D4+D5)*EXP(-(F4+F5)*I295)+(H4+H5)</f>
        <v>27.716482699589569</v>
      </c>
    </row>
    <row r="296" spans="9:15" x14ac:dyDescent="0.3">
      <c r="I296">
        <v>81.389166666666668</v>
      </c>
      <c r="J296">
        <f>D4*EXP(-F4*I296)+H4</f>
        <v>27.039696510923797</v>
      </c>
      <c r="K296">
        <f>L296* E6/M296</f>
        <v>27.147486268822881</v>
      </c>
      <c r="L296">
        <v>27.823</v>
      </c>
      <c r="M296">
        <v>302.72199999999998</v>
      </c>
      <c r="N296">
        <f>(D4-D5)*EXP(-(F4-F5)*I296)+(H4-H5)</f>
        <v>26.362936938553457</v>
      </c>
      <c r="O296">
        <f>(D4+D5)*EXP(-(F4+F5)*I296)+(H4+H5)</f>
        <v>27.709753801135953</v>
      </c>
    </row>
    <row r="297" spans="9:15" x14ac:dyDescent="0.3">
      <c r="I297">
        <v>81.666944444444439</v>
      </c>
      <c r="J297">
        <f>D4*EXP(-F4*I297)+H4</f>
        <v>27.03348670226093</v>
      </c>
      <c r="K297">
        <f>L297* E6/M297</f>
        <v>27.164176621197477</v>
      </c>
      <c r="L297">
        <v>27.823</v>
      </c>
      <c r="M297">
        <v>302.536</v>
      </c>
      <c r="N297">
        <f>(D4-D5)*EXP(-(F4-F5)*I297)+(H4-H5)</f>
        <v>26.357226800006604</v>
      </c>
      <c r="O297">
        <f>(D4+D5)*EXP(-(F4+F5)*I297)+(H4+H5)</f>
        <v>27.703030251202524</v>
      </c>
    </row>
    <row r="298" spans="9:15" x14ac:dyDescent="0.3">
      <c r="I298">
        <v>81.944722222222225</v>
      </c>
      <c r="J298">
        <f>D4*EXP(-F4*I298)+H4</f>
        <v>27.027281585857288</v>
      </c>
      <c r="K298">
        <f>L298* E6/M298</f>
        <v>27.114172576081828</v>
      </c>
      <c r="L298">
        <v>27.765999999999998</v>
      </c>
      <c r="M298">
        <v>302.47300000000001</v>
      </c>
      <c r="N298">
        <f>(D4-D5)*EXP(-(F4-F5)*I298)+(H4-H5)</f>
        <v>26.351520752096828</v>
      </c>
      <c r="O298">
        <f>(D4+D5)*EXP(-(F4+F5)*I298)+(H4+H5)</f>
        <v>27.696312045537965</v>
      </c>
    </row>
    <row r="299" spans="9:15" x14ac:dyDescent="0.3">
      <c r="I299">
        <v>82.222222222222229</v>
      </c>
      <c r="J299">
        <f>D4*EXP(-F4*I299)+H4</f>
        <v>27.021087356254142</v>
      </c>
      <c r="K299">
        <f>L299* E6/M299</f>
        <v>27.109861085198922</v>
      </c>
      <c r="L299">
        <v>27.766999999999999</v>
      </c>
      <c r="M299">
        <v>302.53199999999998</v>
      </c>
      <c r="N299">
        <f>(D4-D5)*EXP(-(F4-F5)*I299)+(H4-H5)</f>
        <v>26.345824491813044</v>
      </c>
      <c r="O299">
        <f>(D4+D5)*EXP(-(F4+F5)*I299)+(H4+H5)</f>
        <v>27.689605890094064</v>
      </c>
    </row>
    <row r="300" spans="9:15" x14ac:dyDescent="0.3">
      <c r="I300">
        <v>82.500277777777782</v>
      </c>
      <c r="J300">
        <f>D4*EXP(-F4*I300)+H4</f>
        <v>27.014885415648045</v>
      </c>
      <c r="K300">
        <f>L300* E6/M300</f>
        <v>27.11081772042894</v>
      </c>
      <c r="L300">
        <v>27.731999999999999</v>
      </c>
      <c r="M300">
        <v>302.14</v>
      </c>
      <c r="N300">
        <f>(D4-D5)*EXP(-(F4-F5)*I300)+(H4-H5)</f>
        <v>26.340120916468784</v>
      </c>
      <c r="O300">
        <f>(D4+D5)*EXP(-(F4+F5)*I300)+(H4+H5)</f>
        <v>27.682891650027109</v>
      </c>
    </row>
    <row r="301" spans="9:15" x14ac:dyDescent="0.3">
      <c r="I301">
        <v>82.778055555555554</v>
      </c>
      <c r="J301">
        <f>D4*EXP(-F4*I301)+H4</f>
        <v>27.008694354759356</v>
      </c>
      <c r="K301">
        <f>L301* E6/M301</f>
        <v>27.11120495123782</v>
      </c>
      <c r="L301">
        <v>27.728999999999999</v>
      </c>
      <c r="M301">
        <v>302.10300000000001</v>
      </c>
      <c r="N301">
        <f>(D4-D5)*EXP(-(F4-F5)*I301)+(H4-H5)</f>
        <v>26.334427122895903</v>
      </c>
      <c r="O301">
        <f>(D4+D5)*EXP(-(F4+F5)*I301)+(H4+H5)</f>
        <v>27.676189451695059</v>
      </c>
    </row>
    <row r="302" spans="9:15" x14ac:dyDescent="0.3">
      <c r="I302">
        <v>83.055833333333339</v>
      </c>
      <c r="J302">
        <f>D4*EXP(-F4*I302)+H4</f>
        <v>27.002507971963677</v>
      </c>
      <c r="K302">
        <f>L302* E6/M302</f>
        <v>27.072429183999976</v>
      </c>
      <c r="L302">
        <v>27.681000000000001</v>
      </c>
      <c r="M302">
        <v>302.012</v>
      </c>
      <c r="N302">
        <f>(D4-D5)*EXP(-(F4-F5)*I302)+(H4-H5)</f>
        <v>26.328737408250859</v>
      </c>
      <c r="O302">
        <f>(D4+D5)*EXP(-(F4+F5)*I302)+(H4+H5)</f>
        <v>27.669492580660389</v>
      </c>
    </row>
    <row r="303" spans="9:15" x14ac:dyDescent="0.3">
      <c r="I303">
        <v>83.333611111111111</v>
      </c>
      <c r="J303">
        <f>D4*EXP(-F4*I303)+H4</f>
        <v>26.996326263726147</v>
      </c>
      <c r="K303">
        <f>L303* E6/M303</f>
        <v>27.069751306863942</v>
      </c>
      <c r="L303">
        <v>27.657</v>
      </c>
      <c r="M303">
        <v>301.77999999999997</v>
      </c>
      <c r="N303">
        <f>(D4-D5)*EXP(-(F4-F5)*I303)+(H4-H5)</f>
        <v>26.323051769611595</v>
      </c>
      <c r="O303">
        <f>(D4+D5)*EXP(-(F4+F5)*I303)+(H4+H5)</f>
        <v>27.662801032688652</v>
      </c>
    </row>
    <row r="304" spans="9:15" x14ac:dyDescent="0.3">
      <c r="I304">
        <v>83.611388888888882</v>
      </c>
      <c r="J304">
        <f>D4*EXP(-F4*I304)+H4</f>
        <v>26.990149226514575</v>
      </c>
      <c r="K304">
        <f>L304* E6/M304</f>
        <v>27.060376946299343</v>
      </c>
      <c r="L304">
        <v>27.628</v>
      </c>
      <c r="M304">
        <v>301.56799999999998</v>
      </c>
      <c r="N304">
        <f>(D4-D5)*EXP(-(F4-F5)*I304)+(H4-H5)</f>
        <v>26.317370204058125</v>
      </c>
      <c r="O304">
        <f>(D4+D5)*EXP(-(F4+F5)*I304)+(H4+H5)</f>
        <v>27.656114803548764</v>
      </c>
    </row>
    <row r="305" spans="9:15" x14ac:dyDescent="0.3">
      <c r="I305">
        <v>83.889166666666668</v>
      </c>
      <c r="J305">
        <f>D4*EXP(-F4*I305)+H4</f>
        <v>26.98397685679943</v>
      </c>
      <c r="K305">
        <f>L305* E6/M305</f>
        <v>27.055120813041665</v>
      </c>
      <c r="L305">
        <v>27.623000000000001</v>
      </c>
      <c r="M305">
        <v>301.572</v>
      </c>
      <c r="N305">
        <f>(D4-D5)*EXP(-(F4-F5)*I305)+(H4-H5)</f>
        <v>26.311692708672574</v>
      </c>
      <c r="O305">
        <f>(D4+D5)*EXP(-(F4+F5)*I305)+(H4+H5)</f>
        <v>27.649433889013011</v>
      </c>
    </row>
    <row r="306" spans="9:15" x14ac:dyDescent="0.3">
      <c r="I306">
        <v>84.166944444444439</v>
      </c>
      <c r="J306">
        <f>D4*EXP(-F4*I306)+H4</f>
        <v>26.977809151053869</v>
      </c>
      <c r="K306">
        <f>L306* E6/M306</f>
        <v>27.036928760849179</v>
      </c>
      <c r="L306">
        <v>27.582000000000001</v>
      </c>
      <c r="M306">
        <v>301.327</v>
      </c>
      <c r="N306">
        <f>(D4-D5)*EXP(-(F4-F5)*I306)+(H4-H5)</f>
        <v>26.306019280539143</v>
      </c>
      <c r="O306">
        <f>(D4+D5)*EXP(-(F4+F5)*I306)+(H4+H5)</f>
        <v>27.642758284857038</v>
      </c>
    </row>
    <row r="307" spans="9:15" x14ac:dyDescent="0.3">
      <c r="I307">
        <v>84.444722222222225</v>
      </c>
      <c r="J307">
        <f>D4*EXP(-F4*I307)+H4</f>
        <v>26.971646105753688</v>
      </c>
      <c r="K307">
        <f>L307* E6/M307</f>
        <v>27.005281086750383</v>
      </c>
      <c r="L307">
        <v>27.552</v>
      </c>
      <c r="M307">
        <v>301.35199999999998</v>
      </c>
      <c r="N307">
        <f>(D4-D5)*EXP(-(F4-F5)*I307)+(H4-H5)</f>
        <v>26.300349916744135</v>
      </c>
      <c r="O307">
        <f>(D4+D5)*EXP(-(F4+F5)*I307)+(H4+H5)</f>
        <v>27.636087986859842</v>
      </c>
    </row>
    <row r="308" spans="9:15" x14ac:dyDescent="0.3">
      <c r="I308">
        <v>84.722499999999997</v>
      </c>
      <c r="J308">
        <f>D4*EXP(-F4*I308)+H4</f>
        <v>26.965487717377364</v>
      </c>
      <c r="K308">
        <f>L308* E6/M308</f>
        <v>26.999285464059067</v>
      </c>
      <c r="L308">
        <v>27.533999999999999</v>
      </c>
      <c r="M308">
        <v>301.22199999999998</v>
      </c>
      <c r="N308">
        <f>(D4-D5)*EXP(-(F4-F5)*I308)+(H4-H5)</f>
        <v>26.294684614375932</v>
      </c>
      <c r="O308">
        <f>(D4+D5)*EXP(-(F4+F5)*I308)+(H4+H5)</f>
        <v>27.629422990803779</v>
      </c>
    </row>
    <row r="309" spans="9:15" x14ac:dyDescent="0.3">
      <c r="I309">
        <v>85.000277777777782</v>
      </c>
      <c r="J309">
        <f>D4*EXP(-F4*I309)+H4</f>
        <v>26.959333982406029</v>
      </c>
      <c r="K309">
        <f>L309* E6/M309</f>
        <v>26.991253359825148</v>
      </c>
      <c r="L309">
        <v>27.51</v>
      </c>
      <c r="M309">
        <v>301.04899999999998</v>
      </c>
      <c r="N309">
        <f>(D4-D5)*EXP(-(F4-F5)*I309)+(H4-H5)</f>
        <v>26.289023370524998</v>
      </c>
      <c r="O309">
        <f>(D4+D5)*EXP(-(F4+F5)*I309)+(H4+H5)</f>
        <v>27.622763292474559</v>
      </c>
    </row>
    <row r="310" spans="9:15" x14ac:dyDescent="0.3">
      <c r="I310">
        <v>85.278055555555554</v>
      </c>
      <c r="J310">
        <f>D4*EXP(-F4*I310)+H4</f>
        <v>26.953184897323482</v>
      </c>
      <c r="K310">
        <f>L310* E6/M310</f>
        <v>26.979557432298829</v>
      </c>
      <c r="L310">
        <v>27.539000000000001</v>
      </c>
      <c r="M310">
        <v>301.49700000000001</v>
      </c>
      <c r="N310">
        <f>(D4-D5)*EXP(-(F4-F5)*I310)+(H4-H5)</f>
        <v>26.283366182283892</v>
      </c>
      <c r="O310">
        <f>(D4+D5)*EXP(-(F4+F5)*I310)+(H4+H5)</f>
        <v>27.616108887661241</v>
      </c>
    </row>
    <row r="311" spans="9:15" x14ac:dyDescent="0.3">
      <c r="I311">
        <v>85.555833333333339</v>
      </c>
      <c r="J311">
        <f>D4*EXP(-F4*I311)+H4</f>
        <v>26.947040458616158</v>
      </c>
      <c r="K311">
        <f>L311* E6/M311</f>
        <v>26.928627764214674</v>
      </c>
      <c r="L311">
        <v>27.481999999999999</v>
      </c>
      <c r="M311">
        <v>301.44200000000001</v>
      </c>
      <c r="N311">
        <f>(D4-D5)*EXP(-(F4-F5)*I311)+(H4-H5)</f>
        <v>26.277713046747252</v>
      </c>
      <c r="O311">
        <f>(D4+D5)*EXP(-(F4+F5)*I311)+(H4+H5)</f>
        <v>27.609459772156235</v>
      </c>
    </row>
    <row r="312" spans="9:15" x14ac:dyDescent="0.3">
      <c r="I312">
        <v>85.833611111111111</v>
      </c>
      <c r="J312">
        <f>D4*EXP(-F4*I312)+H4</f>
        <v>26.940900662773167</v>
      </c>
      <c r="K312">
        <f>L312* E6/M312</f>
        <v>26.974676937935296</v>
      </c>
      <c r="L312">
        <v>27.51</v>
      </c>
      <c r="M312">
        <v>301.23399999999998</v>
      </c>
      <c r="N312">
        <f>(D4-D5)*EXP(-(F4-F5)*I312)+(H4-H5)</f>
        <v>26.272063961011789</v>
      </c>
      <c r="O312">
        <f>(D4+D5)*EXP(-(F4+F5)*I312)+(H4+H5)</f>
        <v>27.602815941755281</v>
      </c>
    </row>
    <row r="313" spans="9:15" x14ac:dyDescent="0.3">
      <c r="I313">
        <v>86.111388888888882</v>
      </c>
      <c r="J313">
        <f>D4*EXP(-F4*I313)+H4</f>
        <v>26.934765506286261</v>
      </c>
      <c r="K313">
        <f>L313* E6/M313</f>
        <v>26.939719182281888</v>
      </c>
      <c r="L313">
        <v>27.478999999999999</v>
      </c>
      <c r="M313">
        <v>301.28500000000003</v>
      </c>
      <c r="N313">
        <f>(D4-D5)*EXP(-(F4-F5)*I313)+(H4-H5)</f>
        <v>26.266418922176307</v>
      </c>
      <c r="O313">
        <f>(D4+D5)*EXP(-(F4+F5)*I313)+(H4+H5)</f>
        <v>27.596177392257477</v>
      </c>
    </row>
    <row r="314" spans="9:15" x14ac:dyDescent="0.3">
      <c r="I314">
        <v>86.389166666666668</v>
      </c>
      <c r="J314">
        <f>D4*EXP(-F4*I314)+H4</f>
        <v>26.928634985649857</v>
      </c>
      <c r="K314">
        <f>L314* E6/M314</f>
        <v>26.991612791442737</v>
      </c>
      <c r="L314">
        <v>27.545000000000002</v>
      </c>
      <c r="M314">
        <v>301.428</v>
      </c>
      <c r="N314">
        <f>(D4-D5)*EXP(-(F4-F5)*I314)+(H4-H5)</f>
        <v>26.260777927341678</v>
      </c>
      <c r="O314">
        <f>(D4+D5)*EXP(-(F4+F5)*I314)+(H4+H5)</f>
        <v>27.589544119465252</v>
      </c>
    </row>
    <row r="315" spans="9:15" x14ac:dyDescent="0.3">
      <c r="I315">
        <v>86.666944444444439</v>
      </c>
      <c r="J315">
        <f>D4*EXP(-F4*I315)+H4</f>
        <v>26.922509097361001</v>
      </c>
      <c r="K315">
        <f>L315* E6/M315</f>
        <v>26.964154287616502</v>
      </c>
      <c r="L315">
        <v>27.544</v>
      </c>
      <c r="M315">
        <v>301.72399999999999</v>
      </c>
      <c r="N315">
        <f>(D4-D5)*EXP(-(F4-F5)*I315)+(H4-H5)</f>
        <v>26.255140973610857</v>
      </c>
      <c r="O315">
        <f>(D4+D5)*EXP(-(F4+F5)*I315)+(H4+H5)</f>
        <v>27.582916119184375</v>
      </c>
    </row>
    <row r="316" spans="9:15" x14ac:dyDescent="0.3">
      <c r="I316">
        <v>86.944722222222225</v>
      </c>
      <c r="J316">
        <f>D4*EXP(-F4*I316)+H4</f>
        <v>26.916387837919395</v>
      </c>
      <c r="K316">
        <f>L316* E6/M316</f>
        <v>26.959328707040363</v>
      </c>
      <c r="L316">
        <v>27.567</v>
      </c>
      <c r="M316">
        <v>302.02999999999997</v>
      </c>
      <c r="N316">
        <f>(D4-D5)*EXP(-(F4-F5)*I316)+(H4-H5)</f>
        <v>26.249508058088875</v>
      </c>
      <c r="O316">
        <f>(D4+D5)*EXP(-(F4+F5)*I316)+(H4+H5)</f>
        <v>27.576293387223942</v>
      </c>
    </row>
    <row r="317" spans="9:15" x14ac:dyDescent="0.3">
      <c r="I317">
        <v>87.222499999999997</v>
      </c>
      <c r="J317">
        <f>D4*EXP(-F4*I317)+H4</f>
        <v>26.910271203827399</v>
      </c>
      <c r="K317">
        <f>L317* E6/M317</f>
        <v>26.921570272856027</v>
      </c>
      <c r="L317">
        <v>27.518000000000001</v>
      </c>
      <c r="M317">
        <v>301.916</v>
      </c>
      <c r="N317">
        <f>(D4-D5)*EXP(-(F4-F5)*I317)+(H4-H5)</f>
        <v>26.243879177882828</v>
      </c>
      <c r="O317">
        <f>(D4+D5)*EXP(-(F4+F5)*I317)+(H4+H5)</f>
        <v>27.569675919396396</v>
      </c>
    </row>
    <row r="318" spans="9:15" x14ac:dyDescent="0.3">
      <c r="I318">
        <v>87.500277777777782</v>
      </c>
      <c r="J318">
        <f>D4*EXP(-F4*I318)+H4</f>
        <v>26.90415919158999</v>
      </c>
      <c r="K318">
        <f>L318* E6/M318</f>
        <v>26.94328576236612</v>
      </c>
      <c r="L318">
        <v>27.509</v>
      </c>
      <c r="M318">
        <v>301.57400000000001</v>
      </c>
      <c r="N318">
        <f>(D4-D5)*EXP(-(F4-F5)*I318)+(H4-H5)</f>
        <v>26.238254330101896</v>
      </c>
      <c r="O318">
        <f>(D4+D5)*EXP(-(F4+F5)*I318)+(H4+H5)</f>
        <v>27.563063711517483</v>
      </c>
    </row>
    <row r="319" spans="9:15" x14ac:dyDescent="0.3">
      <c r="I319">
        <v>87.778055555555554</v>
      </c>
      <c r="J319">
        <f>D4*EXP(-F4*I319)+H4</f>
        <v>26.898051797714807</v>
      </c>
      <c r="K319">
        <f>L319* E6/M319</f>
        <v>26.97666692252524</v>
      </c>
      <c r="L319">
        <v>27.545000000000002</v>
      </c>
      <c r="M319">
        <v>301.59500000000003</v>
      </c>
      <c r="N319">
        <f>(D4-D5)*EXP(-(F4-F5)*I319)+(H4-H5)</f>
        <v>26.232633511857323</v>
      </c>
      <c r="O319">
        <f>(D4+D5)*EXP(-(F4+F5)*I319)+(H4+H5)</f>
        <v>27.556456759406302</v>
      </c>
    </row>
    <row r="320" spans="9:15" x14ac:dyDescent="0.3">
      <c r="I320">
        <v>88.055833333333339</v>
      </c>
      <c r="J320">
        <f>D4*EXP(-F4*I320)+H4</f>
        <v>26.891949018712122</v>
      </c>
      <c r="K320">
        <f>L320* E6/M320</f>
        <v>26.930211053982767</v>
      </c>
      <c r="L320">
        <v>27.521999999999998</v>
      </c>
      <c r="M320">
        <v>301.863</v>
      </c>
      <c r="N320">
        <f>(D4-D5)*EXP(-(F4-F5)*I320)+(H4-H5)</f>
        <v>26.227016720262423</v>
      </c>
      <c r="O320">
        <f>(D4+D5)*EXP(-(F4+F5)*I320)+(H4+H5)</f>
        <v>27.549855058885257</v>
      </c>
    </row>
    <row r="321" spans="9:15" x14ac:dyDescent="0.3">
      <c r="I321">
        <v>88.333611111111111</v>
      </c>
      <c r="J321">
        <f>D4*EXP(-F4*I321)+H4</f>
        <v>26.885850851094837</v>
      </c>
      <c r="K321">
        <f>L321* E6/M321</f>
        <v>26.92463676094572</v>
      </c>
      <c r="L321">
        <v>27.504999999999999</v>
      </c>
      <c r="M321">
        <v>301.73899999999998</v>
      </c>
      <c r="N321">
        <f>(D4-D5)*EXP(-(F4-F5)*I321)+(H4-H5)</f>
        <v>26.221403952432581</v>
      </c>
      <c r="O321">
        <f>(D4+D5)*EXP(-(F4+F5)*I321)+(H4+H5)</f>
        <v>27.543258605780075</v>
      </c>
    </row>
    <row r="322" spans="9:15" x14ac:dyDescent="0.3">
      <c r="I322">
        <v>88.611388888888882</v>
      </c>
      <c r="J322">
        <f>D4*EXP(-F4*I322)+H4</f>
        <v>26.879757291378496</v>
      </c>
      <c r="K322">
        <f>L322* E6/M322</f>
        <v>26.953415428049034</v>
      </c>
      <c r="L322">
        <v>27.524999999999999</v>
      </c>
      <c r="M322">
        <v>301.63600000000002</v>
      </c>
      <c r="N322">
        <f>(D4-D5)*EXP(-(F4-F5)*I322)+(H4-H5)</f>
        <v>26.215795205485243</v>
      </c>
      <c r="O322">
        <f>(D4+D5)*EXP(-(F4+F5)*I322)+(H4+H5)</f>
        <v>27.536667395919814</v>
      </c>
    </row>
    <row r="323" spans="9:15" x14ac:dyDescent="0.3">
      <c r="I323">
        <v>88.889166666666668</v>
      </c>
      <c r="J323">
        <f>D4*EXP(-F4*I323)+H4</f>
        <v>26.873668336081273</v>
      </c>
      <c r="K323">
        <f>L323* E6/M323</f>
        <v>26.949398494490005</v>
      </c>
      <c r="L323">
        <v>27.524000000000001</v>
      </c>
      <c r="M323">
        <v>301.67</v>
      </c>
      <c r="N323">
        <f>(D4-D5)*EXP(-(F4-F5)*I323)+(H4-H5)</f>
        <v>26.210190476539928</v>
      </c>
      <c r="O323">
        <f>(D4+D5)*EXP(-(F4+F5)*I323)+(H4+H5)</f>
        <v>27.530081425136835</v>
      </c>
    </row>
    <row r="324" spans="9:15" x14ac:dyDescent="0.3">
      <c r="I324">
        <v>89.166944444444439</v>
      </c>
      <c r="J324">
        <f>D4*EXP(-F4*I324)+H4</f>
        <v>26.867583981723978</v>
      </c>
      <c r="K324">
        <f>L324* E6/M324</f>
        <v>26.919050550642471</v>
      </c>
      <c r="L324">
        <v>27.491</v>
      </c>
      <c r="M324">
        <v>301.64800000000002</v>
      </c>
      <c r="N324">
        <f>(D4-D5)*EXP(-(F4-F5)*I324)+(H4-H5)</f>
        <v>26.204589762718211</v>
      </c>
      <c r="O324">
        <f>(D4+D5)*EXP(-(F4+F5)*I324)+(H4+H5)</f>
        <v>27.523500689266804</v>
      </c>
    </row>
    <row r="325" spans="9:15" x14ac:dyDescent="0.3">
      <c r="I325">
        <v>89.444722222222225</v>
      </c>
      <c r="J325">
        <f>D4*EXP(-F4*I325)+H4</f>
        <v>26.861504224830043</v>
      </c>
      <c r="K325">
        <f>L325* E6/M325</f>
        <v>26.941971942786928</v>
      </c>
      <c r="L325">
        <v>27.501000000000001</v>
      </c>
      <c r="M325">
        <v>301.50099999999998</v>
      </c>
      <c r="N325">
        <f>(D4-D5)*EXP(-(F4-F5)*I325)+(H4-H5)</f>
        <v>26.198993061143732</v>
      </c>
      <c r="O325">
        <f>(D4+D5)*EXP(-(F4+F5)*I325)+(H4+H5)</f>
        <v>27.516925184148725</v>
      </c>
    </row>
    <row r="326" spans="9:15" x14ac:dyDescent="0.3">
      <c r="I326">
        <v>89.722499999999997</v>
      </c>
      <c r="J326">
        <f>D4*EXP(-F4*I326)+H4</f>
        <v>26.855429061925534</v>
      </c>
      <c r="K326">
        <f>L326* E6/M326</f>
        <v>26.916324256440635</v>
      </c>
      <c r="L326">
        <v>27.474</v>
      </c>
      <c r="M326">
        <v>301.49200000000002</v>
      </c>
      <c r="N326">
        <f>(D4-D5)*EXP(-(F4-F5)*I326)+(H4-H5)</f>
        <v>26.193400368942196</v>
      </c>
      <c r="O326">
        <f>(D4+D5)*EXP(-(F4+F5)*I326)+(H4+H5)</f>
        <v>27.510354905624876</v>
      </c>
    </row>
    <row r="327" spans="9:15" x14ac:dyDescent="0.3">
      <c r="I327">
        <v>90.000277777777782</v>
      </c>
      <c r="J327">
        <f>D4*EXP(-F4*I327)+H4</f>
        <v>26.849358489539132</v>
      </c>
      <c r="K327">
        <f>L327* E6/M327</f>
        <v>26.922023874624369</v>
      </c>
      <c r="L327">
        <v>27.48</v>
      </c>
      <c r="M327">
        <v>301.49400000000003</v>
      </c>
      <c r="N327">
        <f>(D4-D5)*EXP(-(F4-F5)*I327)+(H4-H5)</f>
        <v>26.187811683241357</v>
      </c>
      <c r="O327">
        <f>(D4+D5)*EXP(-(F4+F5)*I327)+(H4+H5)</f>
        <v>27.503789849540865</v>
      </c>
    </row>
    <row r="328" spans="9:15" x14ac:dyDescent="0.3">
      <c r="I328">
        <v>90.278055555555554</v>
      </c>
      <c r="J328">
        <f>D4*EXP(-F4*I328)+H4</f>
        <v>26.84329250420215</v>
      </c>
      <c r="K328">
        <f>L328* E6/M328</f>
        <v>26.901475536865338</v>
      </c>
      <c r="L328">
        <v>27.445</v>
      </c>
      <c r="M328">
        <v>301.33999999999997</v>
      </c>
      <c r="N328">
        <f>(D4-D5)*EXP(-(F4-F5)*I328)+(H4-H5)</f>
        <v>26.182227001171039</v>
      </c>
      <c r="O328">
        <f>(D4+D5)*EXP(-(F4+F5)*I328)+(H4+H5)</f>
        <v>27.497230011745586</v>
      </c>
    </row>
    <row r="329" spans="9:15" x14ac:dyDescent="0.3">
      <c r="I329">
        <v>90.555833333333339</v>
      </c>
      <c r="J329">
        <f>D4*EXP(-F4*I329)+H4</f>
        <v>26.83723110244852</v>
      </c>
      <c r="K329">
        <f>L329* E6/M329</f>
        <v>26.8621752235629</v>
      </c>
      <c r="L329">
        <v>27.414000000000001</v>
      </c>
      <c r="M329">
        <v>301.44</v>
      </c>
      <c r="N329">
        <f>(D4-D5)*EXP(-(F4-F5)*I329)+(H4-H5)</f>
        <v>26.176646319863107</v>
      </c>
      <c r="O329">
        <f>(D4+D5)*EXP(-(F4+F5)*I329)+(H4+H5)</f>
        <v>27.490675388091248</v>
      </c>
    </row>
    <row r="330" spans="9:15" x14ac:dyDescent="0.3">
      <c r="I330">
        <v>90.833611111111111</v>
      </c>
      <c r="J330">
        <f>D4*EXP(-F4*I330)+H4</f>
        <v>26.831174280814793</v>
      </c>
      <c r="K330">
        <f>L330* E6/M330</f>
        <v>26.923652196764309</v>
      </c>
      <c r="L330">
        <v>27.472000000000001</v>
      </c>
      <c r="M330">
        <v>301.38799999999998</v>
      </c>
      <c r="N330">
        <f>(D4-D5)*EXP(-(F4-F5)*I330)+(H4-H5)</f>
        <v>26.171069636451495</v>
      </c>
      <c r="O330">
        <f>(D4+D5)*EXP(-(F4+F5)*I330)+(H4+H5)</f>
        <v>27.48412597443334</v>
      </c>
    </row>
    <row r="331" spans="9:15" x14ac:dyDescent="0.3">
      <c r="I331">
        <v>91.111388888888882</v>
      </c>
      <c r="J331">
        <f>D4*EXP(-F4*I331)+H4</f>
        <v>26.825122035840131</v>
      </c>
      <c r="K331">
        <f>L331* E6/M331</f>
        <v>26.880684764278495</v>
      </c>
      <c r="L331">
        <v>27.451000000000001</v>
      </c>
      <c r="M331">
        <v>301.63900000000001</v>
      </c>
      <c r="N331">
        <f>(D4-D5)*EXP(-(F4-F5)*I331)+(H4-H5)</f>
        <v>26.165496948072185</v>
      </c>
      <c r="O331">
        <f>(D4+D5)*EXP(-(F4+F5)*I331)+(H4+H5)</f>
        <v>27.47758176663066</v>
      </c>
    </row>
    <row r="332" spans="9:15" x14ac:dyDescent="0.3">
      <c r="I332">
        <v>91.389166666666668</v>
      </c>
      <c r="J332">
        <f>D4*EXP(-F4*I332)+H4</f>
        <v>26.819074364066321</v>
      </c>
      <c r="K332">
        <f>L332* E6/M332</f>
        <v>26.870270952258689</v>
      </c>
      <c r="L332">
        <v>27.437999999999999</v>
      </c>
      <c r="M332">
        <v>301.613</v>
      </c>
      <c r="N332">
        <f>(D4-D5)*EXP(-(F4-F5)*I332)+(H4-H5)</f>
        <v>26.159928251863207</v>
      </c>
      <c r="O332">
        <f>(D4+D5)*EXP(-(F4+F5)*I332)+(H4+H5)</f>
        <v>27.471042760545288</v>
      </c>
    </row>
    <row r="333" spans="9:15" x14ac:dyDescent="0.3">
      <c r="I333">
        <v>91.666944444444439</v>
      </c>
      <c r="J333">
        <f>D4*EXP(-F4*I333)+H4</f>
        <v>26.813031262037757</v>
      </c>
      <c r="K333">
        <f>L333* E6/M333</f>
        <v>26.877500219167882</v>
      </c>
      <c r="L333">
        <v>27.425999999999998</v>
      </c>
      <c r="M333">
        <v>301.39999999999998</v>
      </c>
      <c r="N333">
        <f>(D4-D5)*EXP(-(F4-F5)*I333)+(H4-H5)</f>
        <v>26.154363544964646</v>
      </c>
      <c r="O333">
        <f>(D4+D5)*EXP(-(F4+F5)*I333)+(H4+H5)</f>
        <v>27.464508952042593</v>
      </c>
    </row>
    <row r="334" spans="9:15" x14ac:dyDescent="0.3">
      <c r="I334">
        <v>91.944722222222225</v>
      </c>
      <c r="J334">
        <f>D4*EXP(-F4*I334)+H4</f>
        <v>26.806992726301445</v>
      </c>
      <c r="K334">
        <f>L334* E6/M334</f>
        <v>26.858968811993194</v>
      </c>
      <c r="L334">
        <v>27.408999999999999</v>
      </c>
      <c r="M334">
        <v>301.42099999999999</v>
      </c>
      <c r="N334">
        <f>(D4-D5)*EXP(-(F4-F5)*I334)+(H4-H5)</f>
        <v>26.148802824518633</v>
      </c>
      <c r="O334">
        <f>(D4+D5)*EXP(-(F4+F5)*I334)+(H4+H5)</f>
        <v>27.457980336991241</v>
      </c>
    </row>
    <row r="335" spans="9:15" x14ac:dyDescent="0.3">
      <c r="I335">
        <v>92.222499999999997</v>
      </c>
      <c r="J335">
        <f>D4*EXP(-F4*I335)+H4</f>
        <v>26.800958753407002</v>
      </c>
      <c r="K335">
        <f>L335* E6/M335</f>
        <v>26.870732098730731</v>
      </c>
      <c r="L335">
        <v>27.414999999999999</v>
      </c>
      <c r="M335">
        <v>301.35500000000002</v>
      </c>
      <c r="N335">
        <f>(D4-D5)*EXP(-(F4-F5)*I335)+(H4-H5)</f>
        <v>26.14324608766935</v>
      </c>
      <c r="O335">
        <f>(D4+D5)*EXP(-(F4+F5)*I335)+(H4+H5)</f>
        <v>27.451456911263172</v>
      </c>
    </row>
    <row r="336" spans="9:15" x14ac:dyDescent="0.3">
      <c r="I336">
        <v>92.500277777777782</v>
      </c>
      <c r="J336">
        <f>D4*EXP(-F4*I336)+H4</f>
        <v>26.794929339906652</v>
      </c>
      <c r="K336">
        <f>L336* E6/M336</f>
        <v>26.841419077301438</v>
      </c>
      <c r="L336">
        <v>27.390999999999998</v>
      </c>
      <c r="M336">
        <v>301.42</v>
      </c>
      <c r="N336">
        <f>(D4-D5)*EXP(-(F4-F5)*I336)+(H4-H5)</f>
        <v>26.137693331563021</v>
      </c>
      <c r="O336">
        <f>(D4+D5)*EXP(-(F4+F5)*I336)+(H4+H5)</f>
        <v>27.444938670733606</v>
      </c>
    </row>
    <row r="337" spans="9:15" x14ac:dyDescent="0.3">
      <c r="I337">
        <v>92.778055555555554</v>
      </c>
      <c r="J337">
        <f>D4*EXP(-F4*I337)+H4</f>
        <v>26.788904482355218</v>
      </c>
      <c r="K337">
        <f>L337* E6/M337</f>
        <v>26.849970590726926</v>
      </c>
      <c r="L337">
        <v>27.390999999999998</v>
      </c>
      <c r="M337">
        <v>301.32400000000001</v>
      </c>
      <c r="N337">
        <f>(D4-D5)*EXP(-(F4-F5)*I337)+(H4-H5)</f>
        <v>26.132144553347914</v>
      </c>
      <c r="O337">
        <f>(D4+D5)*EXP(-(F4+F5)*I337)+(H4+H5)</f>
        <v>27.438425611281048</v>
      </c>
    </row>
    <row r="338" spans="9:15" x14ac:dyDescent="0.3">
      <c r="I338">
        <v>93.055833333333339</v>
      </c>
      <c r="J338">
        <f>D4*EXP(-F4*I338)+H4</f>
        <v>26.782884177310134</v>
      </c>
      <c r="K338">
        <f>L338* E6/M338</f>
        <v>26.837944012585101</v>
      </c>
      <c r="L338">
        <v>27.385999999999999</v>
      </c>
      <c r="M338">
        <v>301.404</v>
      </c>
      <c r="N338">
        <f>(D4-D5)*EXP(-(F4-F5)*I338)+(H4-H5)</f>
        <v>26.126599750174343</v>
      </c>
      <c r="O338">
        <f>(D4+D5)*EXP(-(F4+F5)*I338)+(H4+H5)</f>
        <v>27.431917728787276</v>
      </c>
    </row>
    <row r="339" spans="9:15" x14ac:dyDescent="0.3">
      <c r="I339">
        <v>93.333611111111111</v>
      </c>
      <c r="J339">
        <f>D4*EXP(-F4*I339)+H4</f>
        <v>26.776868421331432</v>
      </c>
      <c r="K339">
        <f>L339* E6/M339</f>
        <v>26.824421318453904</v>
      </c>
      <c r="L339">
        <v>27.390999999999998</v>
      </c>
      <c r="M339">
        <v>301.61099999999999</v>
      </c>
      <c r="N339">
        <f>(D4-D5)*EXP(-(F4-F5)*I339)+(H4-H5)</f>
        <v>26.121058919194663</v>
      </c>
      <c r="O339">
        <f>(D4+D5)*EXP(-(F4+F5)*I339)+(H4+H5)</f>
        <v>27.425415019137343</v>
      </c>
    </row>
    <row r="340" spans="9:15" x14ac:dyDescent="0.3">
      <c r="I340">
        <v>93.611388888888882</v>
      </c>
      <c r="J340">
        <f>D4*EXP(-F4*I340)+H4</f>
        <v>26.770857210981745</v>
      </c>
      <c r="K340">
        <f>L340* E6/M340</f>
        <v>26.803726321441872</v>
      </c>
      <c r="L340">
        <v>27.347000000000001</v>
      </c>
      <c r="M340">
        <v>301.35899999999998</v>
      </c>
      <c r="N340">
        <f>(D4-D5)*EXP(-(F4-F5)*I340)+(H4-H5)</f>
        <v>26.115522057563268</v>
      </c>
      <c r="O340">
        <f>(D4+D5)*EXP(-(F4+F5)*I340)+(H4+H5)</f>
        <v>27.418917478219569</v>
      </c>
    </row>
    <row r="341" spans="9:15" x14ac:dyDescent="0.3">
      <c r="I341">
        <v>93.889166666666668</v>
      </c>
      <c r="J341">
        <f>D4*EXP(-F4*I341)+H4</f>
        <v>26.764850542826302</v>
      </c>
      <c r="K341">
        <f>L341* E6/M341</f>
        <v>26.815564936383645</v>
      </c>
      <c r="L341">
        <v>27.35</v>
      </c>
      <c r="M341">
        <v>301.25900000000001</v>
      </c>
      <c r="N341">
        <f>(D4-D5)*EXP(-(F4-F5)*I341)+(H4-H5)</f>
        <v>26.109989162436591</v>
      </c>
      <c r="O341">
        <f>(D4+D5)*EXP(-(F4+F5)*I341)+(H4+H5)</f>
        <v>27.41242510192555</v>
      </c>
    </row>
    <row r="342" spans="9:15" x14ac:dyDescent="0.3">
      <c r="I342">
        <v>94.166944444444439</v>
      </c>
      <c r="J342">
        <f>D4*EXP(-F4*I342)+H4</f>
        <v>26.758848413432929</v>
      </c>
      <c r="K342">
        <f>L342* E6/M342</f>
        <v>26.835710977881622</v>
      </c>
      <c r="L342">
        <v>27.373999999999999</v>
      </c>
      <c r="M342">
        <v>301.29700000000003</v>
      </c>
      <c r="N342">
        <f>(D4-D5)*EXP(-(F4-F5)*I342)+(H4-H5)</f>
        <v>26.1044602309731</v>
      </c>
      <c r="O342">
        <f>(D4+D5)*EXP(-(F4+F5)*I342)+(H4+H5)</f>
        <v>27.405937886150138</v>
      </c>
    </row>
    <row r="343" spans="9:15" x14ac:dyDescent="0.3">
      <c r="I343">
        <v>94.444722222222225</v>
      </c>
      <c r="J343">
        <f>D4*EXP(-F4*I343)+H4</f>
        <v>26.752850819372039</v>
      </c>
      <c r="K343">
        <f>L343* E6/M343</f>
        <v>26.780430484180581</v>
      </c>
      <c r="L343">
        <v>27.341999999999999</v>
      </c>
      <c r="M343">
        <v>301.56599999999997</v>
      </c>
      <c r="N343">
        <f>(D4-D5)*EXP(-(F4-F5)*I343)+(H4-H5)</f>
        <v>26.098935260333302</v>
      </c>
      <c r="O343">
        <f>(D4+D5)*EXP(-(F4+F5)*I343)+(H4+H5)</f>
        <v>27.399455826791453</v>
      </c>
    </row>
    <row r="344" spans="9:15" x14ac:dyDescent="0.3">
      <c r="I344">
        <v>94.722499999999997</v>
      </c>
      <c r="J344">
        <f>D4*EXP(-F4*I344)+H4</f>
        <v>26.746857757216645</v>
      </c>
      <c r="K344">
        <f>L344* E6/M344</f>
        <v>26.793302622994634</v>
      </c>
      <c r="L344">
        <v>27.337</v>
      </c>
      <c r="M344">
        <v>301.36599999999999</v>
      </c>
      <c r="N344">
        <f>(D4-D5)*EXP(-(F4-F5)*I344)+(H4-H5)</f>
        <v>26.093414247679735</v>
      </c>
      <c r="O344">
        <f>(D4+D5)*EXP(-(F4+F5)*I344)+(H4+H5)</f>
        <v>27.392978919750874</v>
      </c>
    </row>
    <row r="345" spans="9:15" x14ac:dyDescent="0.3">
      <c r="I345">
        <v>95.000277777777782</v>
      </c>
      <c r="J345">
        <f>D4*EXP(-F4*I345)+H4</f>
        <v>26.740869223542347</v>
      </c>
      <c r="K345">
        <f>L345* E6/M345</f>
        <v>26.79366464257204</v>
      </c>
      <c r="L345">
        <v>27.34</v>
      </c>
      <c r="M345">
        <v>301.39499999999998</v>
      </c>
      <c r="N345">
        <f>(D4-D5)*EXP(-(F4-F5)*I345)+(H4-H5)</f>
        <v>26.087897190176975</v>
      </c>
      <c r="O345">
        <f>(D4+D5)*EXP(-(F4+F5)*I345)+(H4+H5)</f>
        <v>27.386507160933043</v>
      </c>
    </row>
    <row r="346" spans="9:15" x14ac:dyDescent="0.3">
      <c r="I346">
        <v>95.278055555555554</v>
      </c>
      <c r="J346">
        <f>D4*EXP(-F4*I346)+H4</f>
        <v>26.734885214927331</v>
      </c>
      <c r="K346">
        <f>L346* E6/M346</f>
        <v>26.788890305375865</v>
      </c>
      <c r="L346">
        <v>27.350999999999999</v>
      </c>
      <c r="M346">
        <v>301.57</v>
      </c>
      <c r="N346">
        <f>(D4-D5)*EXP(-(F4-F5)*I346)+(H4-H5)</f>
        <v>26.08238408499162</v>
      </c>
      <c r="O346">
        <f>(D4+D5)*EXP(-(F4+F5)*I346)+(H4+H5)</f>
        <v>27.380040546245848</v>
      </c>
    </row>
    <row r="347" spans="9:15" x14ac:dyDescent="0.3">
      <c r="I347">
        <v>95.555833333333339</v>
      </c>
      <c r="J347">
        <f>D4*EXP(-F4*I347)+H4</f>
        <v>26.728905727952366</v>
      </c>
      <c r="K347">
        <f>L347* E6/M347</f>
        <v>26.7664753259665</v>
      </c>
      <c r="L347">
        <v>27.364000000000001</v>
      </c>
      <c r="M347">
        <v>301.96600000000001</v>
      </c>
      <c r="N347">
        <f>(D4-D5)*EXP(-(F4-F5)*I347)+(H4-H5)</f>
        <v>26.076874929292309</v>
      </c>
      <c r="O347">
        <f>(D4+D5)*EXP(-(F4+F5)*I347)+(H4+H5)</f>
        <v>27.373579071600439</v>
      </c>
    </row>
    <row r="348" spans="9:15" x14ac:dyDescent="0.3">
      <c r="I348">
        <v>95.833611111111111</v>
      </c>
      <c r="J348">
        <f>D4*EXP(-F4*I348)+H4</f>
        <v>26.722930759200811</v>
      </c>
      <c r="K348">
        <f>L348* E6/M348</f>
        <v>26.753886346646567</v>
      </c>
      <c r="L348">
        <v>27.337</v>
      </c>
      <c r="M348">
        <v>301.81</v>
      </c>
      <c r="N348">
        <f>(D4-D5)*EXP(-(F4-F5)*I348)+(H4-H5)</f>
        <v>26.071369720249699</v>
      </c>
      <c r="O348">
        <f>(D4+D5)*EXP(-(F4+F5)*I348)+(H4+H5)</f>
        <v>27.367122732911206</v>
      </c>
    </row>
    <row r="349" spans="9:15" x14ac:dyDescent="0.3">
      <c r="I349">
        <v>96.111388888888882</v>
      </c>
      <c r="J349">
        <f>D4*EXP(-F4*I349)+H4</f>
        <v>26.716960305258603</v>
      </c>
      <c r="K349">
        <f>L349* E6/M349</f>
        <v>26.777214804201975</v>
      </c>
      <c r="L349">
        <v>27.335000000000001</v>
      </c>
      <c r="M349">
        <v>301.52499999999998</v>
      </c>
      <c r="N349">
        <f>(D4-D5)*EXP(-(F4-F5)*I349)+(H4-H5)</f>
        <v>26.06586845503648</v>
      </c>
      <c r="O349">
        <f>(D4+D5)*EXP(-(F4+F5)*I349)+(H4+H5)</f>
        <v>27.360671526095793</v>
      </c>
    </row>
    <row r="350" spans="9:15" x14ac:dyDescent="0.3">
      <c r="I350">
        <v>96.388888888888886</v>
      </c>
      <c r="J350">
        <f>D4*EXP(-F4*I350)+H4</f>
        <v>26.711000326404491</v>
      </c>
      <c r="K350">
        <f>L350* E6/M350</f>
        <v>26.791815474174804</v>
      </c>
      <c r="L350">
        <v>27.347999999999999</v>
      </c>
      <c r="M350">
        <v>301.50400000000002</v>
      </c>
      <c r="N350">
        <f>(D4-D5)*EXP(-(F4-F5)*I350)+(H4-H5)</f>
        <v>26.060376626183981</v>
      </c>
      <c r="O350">
        <f>(D4+D5)*EXP(-(F4+F5)*I350)+(H4+H5)</f>
        <v>27.354231890594136</v>
      </c>
    </row>
    <row r="351" spans="9:15" x14ac:dyDescent="0.3">
      <c r="I351">
        <v>96.666944444444439</v>
      </c>
      <c r="J351">
        <f>D4*EXP(-F4*I351)+H4</f>
        <v>26.705032928158865</v>
      </c>
      <c r="K351">
        <f>L351* E6/M351</f>
        <v>26.761564047731863</v>
      </c>
      <c r="L351">
        <v>27.298999999999999</v>
      </c>
      <c r="M351">
        <v>301.30399999999997</v>
      </c>
      <c r="N351">
        <f>(D4-D5)*EXP(-(F4-F5)*I351)+(H4-H5)</f>
        <v>26.054877744799093</v>
      </c>
      <c r="O351">
        <f>(D4+D5)*EXP(-(F4+F5)*I351)+(H4+H5)</f>
        <v>27.347784491773233</v>
      </c>
    </row>
    <row r="352" spans="9:15" x14ac:dyDescent="0.3">
      <c r="I352">
        <v>96.944722222222225</v>
      </c>
      <c r="J352">
        <f>D4*EXP(-F4*I352)+H4</f>
        <v>26.69907599818611</v>
      </c>
      <c r="K352">
        <f>L352* E6/M352</f>
        <v>26.784612628247253</v>
      </c>
      <c r="L352">
        <v>27.309000000000001</v>
      </c>
      <c r="M352">
        <v>301.15499999999997</v>
      </c>
      <c r="N352">
        <f>(D4-D5)*EXP(-(F4-F5)*I352)+(H4-H5)</f>
        <v>26.049388294130427</v>
      </c>
      <c r="O352">
        <f>(D4+D5)*EXP(-(F4+F5)*I352)+(H4+H5)</f>
        <v>27.341348656117582</v>
      </c>
    </row>
    <row r="353" spans="9:15" x14ac:dyDescent="0.3">
      <c r="I353">
        <v>97.222499999999997</v>
      </c>
      <c r="J353">
        <f>D4*EXP(-F4*I353)+H4</f>
        <v>26.693123569392224</v>
      </c>
      <c r="K353">
        <f>L353* E6/M353</f>
        <v>26.736827861033305</v>
      </c>
      <c r="L353">
        <v>27.283000000000001</v>
      </c>
      <c r="M353">
        <v>301.40599999999989</v>
      </c>
      <c r="N353">
        <f>(D4-D5)*EXP(-(F4-F5)*I353)+(H4-H5)</f>
        <v>26.043902776002145</v>
      </c>
      <c r="O353">
        <f>(D4+D5)*EXP(-(F4+F5)*I353)+(H4+H5)</f>
        <v>27.33491793603875</v>
      </c>
    </row>
    <row r="354" spans="9:15" x14ac:dyDescent="0.3">
      <c r="I354">
        <v>97.5</v>
      </c>
      <c r="J354">
        <f>D4*EXP(-F4*I354)+H4</f>
        <v>26.687181584061538</v>
      </c>
      <c r="K354">
        <f>L354* E6/M354</f>
        <v>26.703875795002109</v>
      </c>
      <c r="L354">
        <v>27.234999999999999</v>
      </c>
      <c r="M354">
        <v>301.24700000000001</v>
      </c>
      <c r="N354">
        <f>(D4-D5)*EXP(-(F4-F5)*I354)+(H4-H5)</f>
        <v>26.038426667223497</v>
      </c>
      <c r="O354">
        <f>(D4+D5)*EXP(-(F4+F5)*I354)+(H4+H5)</f>
        <v>27.328498750527295</v>
      </c>
    </row>
    <row r="355" spans="9:15" x14ac:dyDescent="0.3">
      <c r="I355">
        <v>97.778055555555554</v>
      </c>
      <c r="J355">
        <f>D4*EXP(-F4*I355)+H4</f>
        <v>26.681232201738911</v>
      </c>
      <c r="K355">
        <f>L355* E6/M355</f>
        <v>26.722798754401197</v>
      </c>
      <c r="L355">
        <v>27.241</v>
      </c>
      <c r="M355">
        <v>301.10000000000002</v>
      </c>
      <c r="N355">
        <f>(D4-D5)*EXP(-(F4-F5)*I355)+(H4-H5)</f>
        <v>26.032943526099963</v>
      </c>
      <c r="O355">
        <f>(D4+D5)*EXP(-(F4+F5)*I355)+(H4+H5)</f>
        <v>27.322071826350133</v>
      </c>
    </row>
    <row r="356" spans="9:15" x14ac:dyDescent="0.3">
      <c r="I356">
        <v>98.055833333333339</v>
      </c>
      <c r="J356">
        <f>D4*EXP(-F4*I356)+H4</f>
        <v>26.675293256084824</v>
      </c>
      <c r="K356">
        <f>L356* E6/M356</f>
        <v>26.710835160212181</v>
      </c>
      <c r="L356">
        <v>27.209</v>
      </c>
      <c r="M356">
        <v>300.88099999999997</v>
      </c>
      <c r="N356">
        <f>(D4-D5)*EXP(-(F4-F5)*I356)+(H4-H5)</f>
        <v>26.027469788697715</v>
      </c>
      <c r="O356">
        <f>(D4+D5)*EXP(-(F4+F5)*I356)+(H4+H5)</f>
        <v>27.315656428617729</v>
      </c>
    </row>
    <row r="357" spans="9:15" x14ac:dyDescent="0.3">
      <c r="I357">
        <v>98.333611111111111</v>
      </c>
      <c r="J357">
        <f>D4*EXP(-F4*I357)+H4</f>
        <v>26.669358798020291</v>
      </c>
      <c r="K357">
        <f>L357* E6/M357</f>
        <v>26.691762903355606</v>
      </c>
      <c r="L357">
        <v>27.193999999999999</v>
      </c>
      <c r="M357">
        <v>300.92999999999989</v>
      </c>
      <c r="N357">
        <f>(D4-D5)*EXP(-(F4-F5)*I357)+(H4-H5)</f>
        <v>26.02199997257916</v>
      </c>
      <c r="O357">
        <f>(D4+D5)*EXP(-(F4+F5)*I357)+(H4+H5)</f>
        <v>27.309246130216891</v>
      </c>
    </row>
    <row r="358" spans="9:15" x14ac:dyDescent="0.3">
      <c r="I358">
        <v>98.611388888888882</v>
      </c>
      <c r="J358">
        <f>D4*EXP(-F4*I358)+H4</f>
        <v>26.663428824154394</v>
      </c>
      <c r="K358">
        <f>L358* E6/M358</f>
        <v>26.711378107073848</v>
      </c>
      <c r="L358">
        <v>27.210999999999999</v>
      </c>
      <c r="M358">
        <v>300.89699999999999</v>
      </c>
      <c r="N358">
        <f>(D4-D5)*EXP(-(F4-F5)*I358)+(H4-H5)</f>
        <v>26.016534074935162</v>
      </c>
      <c r="O358">
        <f>(D4+D5)*EXP(-(F4+F5)*I358)+(H4+H5)</f>
        <v>27.302840927094373</v>
      </c>
    </row>
    <row r="359" spans="9:15" x14ac:dyDescent="0.3">
      <c r="I359">
        <v>98.889166666666668</v>
      </c>
      <c r="J359">
        <f>D4*EXP(-F4*I359)+H4</f>
        <v>26.657503331098784</v>
      </c>
      <c r="K359">
        <f>L359* E6/M359</f>
        <v>26.697533504181255</v>
      </c>
      <c r="L359">
        <v>27.178999999999998</v>
      </c>
      <c r="M359">
        <v>300.69900000000001</v>
      </c>
      <c r="N359">
        <f>(D4-D5)*EXP(-(F4-F5)*I359)+(H4-H5)</f>
        <v>26.011072092958603</v>
      </c>
      <c r="O359">
        <f>(D4+D5)*EXP(-(F4+F5)*I359)+(H4+H5)</f>
        <v>27.29644081520015</v>
      </c>
    </row>
    <row r="360" spans="9:15" x14ac:dyDescent="0.3">
      <c r="I360">
        <v>99.166944444444439</v>
      </c>
      <c r="J360">
        <f>D4*EXP(-F4*I360)+H4</f>
        <v>26.651582315467664</v>
      </c>
      <c r="K360">
        <f>L360* E6/M360</f>
        <v>26.684537489786464</v>
      </c>
      <c r="L360">
        <v>27.187000000000001</v>
      </c>
      <c r="M360">
        <v>300.93400000000003</v>
      </c>
      <c r="N360">
        <f>(D4-D5)*EXP(-(F4-F5)*I360)+(H4-H5)</f>
        <v>26.00561402384437</v>
      </c>
      <c r="O360">
        <f>(D4+D5)*EXP(-(F4+F5)*I360)+(H4+H5)</f>
        <v>27.290045790487422</v>
      </c>
    </row>
    <row r="361" spans="9:15" x14ac:dyDescent="0.3">
      <c r="I361">
        <v>99.444722222222225</v>
      </c>
      <c r="J361">
        <f>D4*EXP(-F4*I361)+H4</f>
        <v>26.645665773877806</v>
      </c>
      <c r="K361">
        <f>L361* E6/M361</f>
        <v>26.706546018481674</v>
      </c>
      <c r="L361">
        <v>27.236999999999998</v>
      </c>
      <c r="M361">
        <v>301.23899999999998</v>
      </c>
      <c r="N361">
        <f>(D4-D5)*EXP(-(F4-F5)*I361)+(H4-H5)</f>
        <v>26.00015986478936</v>
      </c>
      <c r="O361">
        <f>(D4+D5)*EXP(-(F4+F5)*I361)+(H4+H5)</f>
        <v>27.283655848912598</v>
      </c>
    </row>
    <row r="362" spans="9:15" x14ac:dyDescent="0.3">
      <c r="I362">
        <v>99.722499999999997</v>
      </c>
      <c r="J362">
        <f>D4*EXP(-F4*I362)+H4</f>
        <v>26.639753702948525</v>
      </c>
      <c r="K362">
        <f>L362* E6/M362</f>
        <v>26.646480987126228</v>
      </c>
      <c r="L362">
        <v>27.213000000000001</v>
      </c>
      <c r="M362">
        <v>301.65199999999999</v>
      </c>
      <c r="N362">
        <f>(D4-D5)*EXP(-(F4-F5)*I362)+(H4-H5)</f>
        <v>25.994709612992477</v>
      </c>
      <c r="O362">
        <f>(D4+D5)*EXP(-(F4+F5)*I362)+(H4+H5)</f>
        <v>27.277270986435305</v>
      </c>
    </row>
    <row r="363" spans="9:15" x14ac:dyDescent="0.3">
      <c r="I363">
        <v>100.0002777777778</v>
      </c>
      <c r="J363">
        <f>D4*EXP(-F4*I363)+H4</f>
        <v>26.633846099301699</v>
      </c>
      <c r="K363">
        <f>L363* E6/M363</f>
        <v>26.675943423076262</v>
      </c>
      <c r="L363">
        <v>27.228999999999999</v>
      </c>
      <c r="M363">
        <v>301.49599999999998</v>
      </c>
      <c r="N363">
        <f>(D4-D5)*EXP(-(F4-F5)*I363)+(H4-H5)</f>
        <v>25.989263265654635</v>
      </c>
      <c r="O363">
        <f>(D4+D5)*EXP(-(F4+F5)*I363)+(H4+H5)</f>
        <v>27.270891199018379</v>
      </c>
    </row>
    <row r="364" spans="9:15" x14ac:dyDescent="0.3">
      <c r="I364">
        <v>100.2780555555556</v>
      </c>
      <c r="J364">
        <f>D4*EXP(-F4*I364)+H4</f>
        <v>26.627942959561764</v>
      </c>
      <c r="K364">
        <f>L364* E6/M364</f>
        <v>26.681903846953077</v>
      </c>
      <c r="L364">
        <v>27.234000000000002</v>
      </c>
      <c r="M364">
        <v>301.48399999999998</v>
      </c>
      <c r="N364">
        <f>(D4-D5)*EXP(-(F4-F5)*I364)+(H4-H5)</f>
        <v>25.983820819978757</v>
      </c>
      <c r="O364">
        <f>(D4+D5)*EXP(-(F4+F5)*I364)+(H4+H5)</f>
        <v>27.264516482627865</v>
      </c>
    </row>
    <row r="365" spans="9:15" x14ac:dyDescent="0.3">
      <c r="I365">
        <v>100.5558333333333</v>
      </c>
      <c r="J365">
        <f>D4*EXP(-F4*I365)+H4</f>
        <v>26.622044280355695</v>
      </c>
      <c r="K365">
        <f>L365* E6/M365</f>
        <v>26.67336102373967</v>
      </c>
      <c r="L365">
        <v>27.24</v>
      </c>
      <c r="M365">
        <v>301.64699999999999</v>
      </c>
      <c r="N365">
        <f>(D4-D5)*EXP(-(F4-F5)*I365)+(H4-H5)</f>
        <v>25.97838227316976</v>
      </c>
      <c r="O365">
        <f>(D4+D5)*EXP(-(F4+F5)*I365)+(H4+H5)</f>
        <v>27.258146833233024</v>
      </c>
    </row>
    <row r="366" spans="9:15" x14ac:dyDescent="0.3">
      <c r="I366">
        <v>100.8336111111111</v>
      </c>
      <c r="J366">
        <f>D4*EXP(-F4*I366)+H4</f>
        <v>26.616150058313021</v>
      </c>
      <c r="K366">
        <f>L366* E6/M366</f>
        <v>26.650721750137933</v>
      </c>
      <c r="L366">
        <v>27.213000000000001</v>
      </c>
      <c r="M366">
        <v>301.60399999999998</v>
      </c>
      <c r="N366">
        <f>(D4-D5)*EXP(-(F4-F5)*I366)+(H4-H5)</f>
        <v>25.972947622434571</v>
      </c>
      <c r="O366">
        <f>(D4+D5)*EXP(-(F4+F5)*I366)+(H4+H5)</f>
        <v>27.251782246806304</v>
      </c>
    </row>
    <row r="367" spans="9:15" x14ac:dyDescent="0.3">
      <c r="I367">
        <v>101.1113888888889</v>
      </c>
      <c r="J367">
        <f>D4*EXP(-F4*I367)+H4</f>
        <v>26.610260290065817</v>
      </c>
      <c r="K367">
        <f>L367* E6/M367</f>
        <v>26.636139155924234</v>
      </c>
      <c r="L367">
        <v>27.178000000000001</v>
      </c>
      <c r="M367">
        <v>301.38099999999997</v>
      </c>
      <c r="N367">
        <f>(D4-D5)*EXP(-(F4-F5)*I367)+(H4-H5)</f>
        <v>25.967516864982112</v>
      </c>
      <c r="O367">
        <f>(D4+D5)*EXP(-(F4+F5)*I367)+(H4+H5)</f>
        <v>27.245422719323365</v>
      </c>
    </row>
    <row r="368" spans="9:15" x14ac:dyDescent="0.3">
      <c r="I368">
        <v>101.3891666666667</v>
      </c>
      <c r="J368">
        <f>D4*EXP(-F4*I368)+H4</f>
        <v>26.604374972248706</v>
      </c>
      <c r="K368">
        <f>L368* E6/M368</f>
        <v>26.670018809017353</v>
      </c>
      <c r="L368">
        <v>27.216000000000001</v>
      </c>
      <c r="M368">
        <v>301.41899999999998</v>
      </c>
      <c r="N368">
        <f>(D4-D5)*EXP(-(F4-F5)*I368)+(H4-H5)</f>
        <v>25.962089998023309</v>
      </c>
      <c r="O368">
        <f>(D4+D5)*EXP(-(F4+F5)*I368)+(H4+H5)</f>
        <v>27.239068246763068</v>
      </c>
    </row>
    <row r="369" spans="9:15" x14ac:dyDescent="0.3">
      <c r="I369">
        <v>101.6669444444444</v>
      </c>
      <c r="J369">
        <f>D4*EXP(-F4*I369)+H4</f>
        <v>26.598494101498854</v>
      </c>
      <c r="K369">
        <f>L369* E6/M369</f>
        <v>26.636323790350708</v>
      </c>
      <c r="L369">
        <v>27.178999999999998</v>
      </c>
      <c r="M369">
        <v>301.39</v>
      </c>
      <c r="N369">
        <f>(D4-D5)*EXP(-(F4-F5)*I369)+(H4-H5)</f>
        <v>25.956667018771089</v>
      </c>
      <c r="O369">
        <f>(D4+D5)*EXP(-(F4+F5)*I369)+(H4+H5)</f>
        <v>27.232718825107465</v>
      </c>
    </row>
    <row r="370" spans="9:15" x14ac:dyDescent="0.3">
      <c r="I370">
        <v>101.9447222222222</v>
      </c>
      <c r="J370">
        <f>D4*EXP(-F4*I370)+H4</f>
        <v>26.592617674455958</v>
      </c>
      <c r="K370">
        <f>L370* E6/M370</f>
        <v>26.652107345695413</v>
      </c>
      <c r="L370">
        <v>27.196999999999999</v>
      </c>
      <c r="M370">
        <v>301.411</v>
      </c>
      <c r="N370">
        <f>(D4-D5)*EXP(-(F4-F5)*I370)+(H4-H5)</f>
        <v>25.951247924440363</v>
      </c>
      <c r="O370">
        <f>(D4+D5)*EXP(-(F4+F5)*I370)+(H4+H5)</f>
        <v>27.226374450341801</v>
      </c>
    </row>
    <row r="371" spans="9:15" x14ac:dyDescent="0.3">
      <c r="I371">
        <v>102.2225</v>
      </c>
      <c r="J371">
        <f>D4*EXP(-F4*I371)+H4</f>
        <v>26.586745687762267</v>
      </c>
      <c r="K371">
        <f>L371* E6/M371</f>
        <v>26.63590556895975</v>
      </c>
      <c r="L371">
        <v>27.181999999999999</v>
      </c>
      <c r="M371">
        <v>301.428</v>
      </c>
      <c r="N371">
        <f>(D4-D5)*EXP(-(F4-F5)*I371)+(H4-H5)</f>
        <v>25.945832712248052</v>
      </c>
      <c r="O371">
        <f>(D4+D5)*EXP(-(F4+F5)*I371)+(H4+H5)</f>
        <v>27.220035118454515</v>
      </c>
    </row>
    <row r="372" spans="9:15" x14ac:dyDescent="0.3">
      <c r="I372">
        <v>102.5002777777778</v>
      </c>
      <c r="J372">
        <f>D4*EXP(-F4*I372)+H4</f>
        <v>26.580878138062555</v>
      </c>
      <c r="K372">
        <f>L372* E6/M372</f>
        <v>26.657958806431363</v>
      </c>
      <c r="L372">
        <v>27.199000000000002</v>
      </c>
      <c r="M372">
        <v>301.36700000000002</v>
      </c>
      <c r="N372">
        <f>(D4-D5)*EXP(-(F4-F5)*I372)+(H4-H5)</f>
        <v>25.94042137941306</v>
      </c>
      <c r="O372">
        <f>(D4+D5)*EXP(-(F4+F5)*I372)+(H4+H5)</f>
        <v>27.213700825437229</v>
      </c>
    </row>
    <row r="373" spans="9:15" x14ac:dyDescent="0.3">
      <c r="I373">
        <v>102.7780555555556</v>
      </c>
      <c r="J373">
        <f>D4*EXP(-F4*I373)+H4</f>
        <v>26.575015022004148</v>
      </c>
      <c r="K373">
        <f>L373* E6/M373</f>
        <v>26.653654085140982</v>
      </c>
      <c r="L373">
        <v>27.202999999999999</v>
      </c>
      <c r="M373">
        <v>301.45999999999998</v>
      </c>
      <c r="N373">
        <f>(D4-D5)*EXP(-(F4-F5)*I373)+(H4-H5)</f>
        <v>25.935013923156294</v>
      </c>
      <c r="O373">
        <f>(D4+D5)*EXP(-(F4+F5)*I373)+(H4+H5)</f>
        <v>27.207371567284767</v>
      </c>
    </row>
    <row r="374" spans="9:15" x14ac:dyDescent="0.3">
      <c r="I374">
        <v>103.0558333333333</v>
      </c>
      <c r="J374">
        <f>D4*EXP(-F4*I374)+H4</f>
        <v>26.56915633623689</v>
      </c>
      <c r="K374">
        <f>L374* E6/M374</f>
        <v>26.624259914551185</v>
      </c>
      <c r="L374">
        <v>27.172999999999998</v>
      </c>
      <c r="M374">
        <v>301.45999999999998</v>
      </c>
      <c r="N374">
        <f>(D4-D5)*EXP(-(F4-F5)*I374)+(H4-H5)</f>
        <v>25.929610340700641</v>
      </c>
      <c r="O374">
        <f>(D4+D5)*EXP(-(F4+F5)*I374)+(H4+H5)</f>
        <v>27.201047339995117</v>
      </c>
    </row>
    <row r="375" spans="9:15" x14ac:dyDescent="0.3">
      <c r="I375">
        <v>103.3336111111111</v>
      </c>
      <c r="J375">
        <f>D4*EXP(-F4*I375)+H4</f>
        <v>26.563302077413162</v>
      </c>
      <c r="K375">
        <f>L375* E6/M375</f>
        <v>26.629213661182305</v>
      </c>
      <c r="L375">
        <v>27.163</v>
      </c>
      <c r="M375">
        <v>301.29300000000001</v>
      </c>
      <c r="N375">
        <f>(D4-D5)*EXP(-(F4-F5)*I375)+(H4-H5)</f>
        <v>25.924210629270977</v>
      </c>
      <c r="O375">
        <f>(D4+D5)*EXP(-(F4+F5)*I375)+(H4+H5)</f>
        <v>27.19472813956946</v>
      </c>
    </row>
    <row r="376" spans="9:15" x14ac:dyDescent="0.3">
      <c r="I376">
        <v>103.6113888888889</v>
      </c>
      <c r="J376">
        <f>D4*EXP(-F4*I376)+H4</f>
        <v>26.557452242187875</v>
      </c>
      <c r="K376">
        <f>L376* E6/M376</f>
        <v>26.587724628162114</v>
      </c>
      <c r="L376">
        <v>27.125</v>
      </c>
      <c r="M376">
        <v>301.34100000000001</v>
      </c>
      <c r="N376">
        <f>(D4-D5)*EXP(-(F4-F5)*I376)+(H4-H5)</f>
        <v>25.918814786094181</v>
      </c>
      <c r="O376">
        <f>(D4+D5)*EXP(-(F4+F5)*I376)+(H4+H5)</f>
        <v>27.188413962012145</v>
      </c>
    </row>
    <row r="377" spans="9:15" x14ac:dyDescent="0.3">
      <c r="I377">
        <v>103.8891666666667</v>
      </c>
      <c r="J377">
        <f>D4*EXP(-F4*I377)+H4</f>
        <v>26.551606827218464</v>
      </c>
      <c r="K377">
        <f>L377* E6/M377</f>
        <v>26.623403239091186</v>
      </c>
      <c r="L377">
        <v>27.155000000000001</v>
      </c>
      <c r="M377">
        <v>301.27</v>
      </c>
      <c r="N377">
        <f>(D4-D5)*EXP(-(F4-F5)*I377)+(H4-H5)</f>
        <v>25.913422808399101</v>
      </c>
      <c r="O377">
        <f>(D4+D5)*EXP(-(F4+F5)*I377)+(H4+H5)</f>
        <v>27.182104803330713</v>
      </c>
    </row>
    <row r="378" spans="9:15" x14ac:dyDescent="0.3">
      <c r="I378">
        <v>104.1669444444444</v>
      </c>
      <c r="J378">
        <f>D4*EXP(-F4*I378)+H4</f>
        <v>26.5457658291649</v>
      </c>
      <c r="K378">
        <f>L378* E6/M378</f>
        <v>26.571414062652778</v>
      </c>
      <c r="L378">
        <v>27.108000000000001</v>
      </c>
      <c r="M378">
        <v>301.33699999999999</v>
      </c>
      <c r="N378">
        <f>(D4-D5)*EXP(-(F4-F5)*I378)+(H4-H5)</f>
        <v>25.908034693416582</v>
      </c>
      <c r="O378">
        <f>(D4+D5)*EXP(-(F4+F5)*I378)+(H4+H5)</f>
        <v>27.175800659535863</v>
      </c>
    </row>
    <row r="379" spans="9:15" x14ac:dyDescent="0.3">
      <c r="I379">
        <v>104.4447222222222</v>
      </c>
      <c r="J379">
        <f>D4*EXP(-F4*I379)+H4</f>
        <v>26.539929244689663</v>
      </c>
      <c r="K379">
        <f>L379* E6/M379</f>
        <v>26.580253599733695</v>
      </c>
      <c r="L379">
        <v>27.100999999999999</v>
      </c>
      <c r="M379">
        <v>301.15899999999999</v>
      </c>
      <c r="N379">
        <f>(D4-D5)*EXP(-(F4-F5)*I379)+(H4-H5)</f>
        <v>25.902650438379446</v>
      </c>
      <c r="O379">
        <f>(D4+D5)*EXP(-(F4+F5)*I379)+(H4+H5)</f>
        <v>27.169501526641476</v>
      </c>
    </row>
    <row r="380" spans="9:15" x14ac:dyDescent="0.3">
      <c r="I380">
        <v>104.7225</v>
      </c>
      <c r="J380">
        <f>D4*EXP(-F4*I380)+H4</f>
        <v>26.534097070457765</v>
      </c>
      <c r="K380">
        <f>L380* E6/M380</f>
        <v>26.554645853486843</v>
      </c>
      <c r="L380">
        <v>27.056999999999999</v>
      </c>
      <c r="M380">
        <v>300.95999999999998</v>
      </c>
      <c r="N380">
        <f>(D4-D5)*EXP(-(F4-F5)*I380)+(H4-H5)</f>
        <v>25.8972700405225</v>
      </c>
      <c r="O380">
        <f>(D4+D5)*EXP(-(F4+F5)*I380)+(H4+H5)</f>
        <v>27.163207400664589</v>
      </c>
    </row>
    <row r="381" spans="9:15" x14ac:dyDescent="0.3">
      <c r="I381">
        <v>105.0002777777778</v>
      </c>
      <c r="J381">
        <f>D4*EXP(-F4*I381)+H4</f>
        <v>26.528269303136735</v>
      </c>
      <c r="K381">
        <f>L381* E6/M381</f>
        <v>26.555426110024641</v>
      </c>
      <c r="L381">
        <v>27.071999999999999</v>
      </c>
      <c r="M381">
        <v>301.11799999999999</v>
      </c>
      <c r="N381">
        <f>(D4-D5)*EXP(-(F4-F5)*I381)+(H4-H5)</f>
        <v>25.891893497082531</v>
      </c>
      <c r="O381">
        <f>(D4+D5)*EXP(-(F4+F5)*I381)+(H4+H5)</f>
        <v>27.156918277625422</v>
      </c>
    </row>
    <row r="382" spans="9:15" x14ac:dyDescent="0.3">
      <c r="I382">
        <v>105.2780555555556</v>
      </c>
      <c r="J382">
        <f>D4*EXP(-F4*I382)+H4</f>
        <v>26.522445939396622</v>
      </c>
      <c r="K382">
        <f>L382* E6/M382</f>
        <v>26.531856004888319</v>
      </c>
      <c r="L382">
        <v>27.023</v>
      </c>
      <c r="M382">
        <v>300.83999999999997</v>
      </c>
      <c r="N382">
        <f>(D4-D5)*EXP(-(F4-F5)*I382)+(H4-H5)</f>
        <v>25.886520805298311</v>
      </c>
      <c r="O382">
        <f>(D4+D5)*EXP(-(F4+F5)*I382)+(H4+H5)</f>
        <v>27.150634153547344</v>
      </c>
    </row>
    <row r="383" spans="9:15" x14ac:dyDescent="0.3">
      <c r="I383">
        <v>105.5558333333333</v>
      </c>
      <c r="J383">
        <f>D4*EXP(-F4*I383)+H4</f>
        <v>26.516626975909993</v>
      </c>
      <c r="K383">
        <f>L383* E6/M383</f>
        <v>26.530027635177131</v>
      </c>
      <c r="L383">
        <v>27.024999999999999</v>
      </c>
      <c r="M383">
        <v>300.88299999999998</v>
      </c>
      <c r="N383">
        <f>(D4-D5)*EXP(-(F4-F5)*I383)+(H4-H5)</f>
        <v>25.881151962410584</v>
      </c>
      <c r="O383">
        <f>(D4+D5)*EXP(-(F4+F5)*I383)+(H4+H5)</f>
        <v>27.144355024456893</v>
      </c>
    </row>
    <row r="384" spans="9:15" x14ac:dyDescent="0.3">
      <c r="I384">
        <v>105.8336111111111</v>
      </c>
      <c r="J384">
        <f>D4*EXP(-F4*I384)+H4</f>
        <v>26.510812409351914</v>
      </c>
      <c r="K384">
        <f>L384* E6/M384</f>
        <v>26.525748257871562</v>
      </c>
      <c r="L384">
        <v>27.021000000000001</v>
      </c>
      <c r="M384">
        <v>300.887</v>
      </c>
      <c r="N384">
        <f>(D4-D5)*EXP(-(F4-F5)*I384)+(H4-H5)</f>
        <v>25.875786965662066</v>
      </c>
      <c r="O384">
        <f>(D4+D5)*EXP(-(F4+F5)*I384)+(H4+H5)</f>
        <v>27.138080886383754</v>
      </c>
    </row>
    <row r="385" spans="9:15" x14ac:dyDescent="0.3">
      <c r="I385">
        <v>106.1111111111111</v>
      </c>
      <c r="J385">
        <f>D4*EXP(-F4*I385)+H4</f>
        <v>26.505008044379437</v>
      </c>
      <c r="K385">
        <f>L385* E6/M385</f>
        <v>26.514863588532961</v>
      </c>
      <c r="L385">
        <v>27.003</v>
      </c>
      <c r="M385">
        <v>300.81</v>
      </c>
      <c r="N385">
        <f>(D4-D5)*EXP(-(F4-F5)*I385)+(H4-H5)</f>
        <v>25.870431171531973</v>
      </c>
      <c r="O385">
        <f>(D4+D5)*EXP(-(F4+F5)*I385)+(H4+H5)</f>
        <v>27.131818002022094</v>
      </c>
    </row>
    <row r="386" spans="9:15" x14ac:dyDescent="0.3">
      <c r="I386">
        <v>106.3891666666667</v>
      </c>
      <c r="J386">
        <f>D4*EXP(-F4*I386)+H4</f>
        <v>26.499196453734307</v>
      </c>
      <c r="K386">
        <f>L386* E6/M386</f>
        <v>26.503561456964587</v>
      </c>
      <c r="L386">
        <v>27.007999999999999</v>
      </c>
      <c r="M386">
        <v>300.99400000000003</v>
      </c>
      <c r="N386">
        <f>(D4-D5)*EXP(-(F4-F5)*I386)+(H4-H5)</f>
        <v>25.865068499563439</v>
      </c>
      <c r="O386">
        <f>(D4+D5)*EXP(-(F4+F5)*I386)+(H4+H5)</f>
        <v>27.125547567423979</v>
      </c>
    </row>
    <row r="387" spans="9:15" x14ac:dyDescent="0.3">
      <c r="I387">
        <v>106.6669444444444</v>
      </c>
      <c r="J387">
        <f>D4*EXP(-F4*I387)+H4</f>
        <v>26.493395058037489</v>
      </c>
      <c r="K387">
        <f>L387* E6/M387</f>
        <v>26.499311979118428</v>
      </c>
      <c r="L387">
        <v>27.013000000000002</v>
      </c>
      <c r="M387">
        <v>301.09800000000001</v>
      </c>
      <c r="N387">
        <f>(D4-D5)*EXP(-(F4-F5)*I387)+(H4-H5)</f>
        <v>25.859715024708645</v>
      </c>
      <c r="O387">
        <f>(D4+D5)*EXP(-(F4+F5)*I387)+(H4+H5)</f>
        <v>27.119288378612499</v>
      </c>
    </row>
    <row r="388" spans="9:15" x14ac:dyDescent="0.3">
      <c r="I388">
        <v>106.9447222222222</v>
      </c>
      <c r="J388">
        <f>D4*EXP(-F4*I388)+H4</f>
        <v>26.487598045994645</v>
      </c>
      <c r="K388">
        <f>L388* E6/M388</f>
        <v>26.467340179343584</v>
      </c>
      <c r="L388">
        <v>26.995999999999999</v>
      </c>
      <c r="M388">
        <v>301.27199999999999</v>
      </c>
      <c r="N388">
        <f>(D4-D5)*EXP(-(F4-F5)*I388)+(H4-H5)</f>
        <v>25.854365384983687</v>
      </c>
      <c r="O388">
        <f>(D4+D5)*EXP(-(F4+F5)*I388)+(H4+H5)</f>
        <v>27.113034164968642</v>
      </c>
    </row>
    <row r="389" spans="9:15" x14ac:dyDescent="0.3">
      <c r="I389">
        <v>107.2225</v>
      </c>
      <c r="J389">
        <f>D4*EXP(-F4*I389)+H4</f>
        <v>26.48180541429339</v>
      </c>
      <c r="K389">
        <f>L389* E6/M389</f>
        <v>26.492823287960785</v>
      </c>
      <c r="L389">
        <v>27.007999999999999</v>
      </c>
      <c r="M389">
        <v>301.11599999999999</v>
      </c>
      <c r="N389">
        <f>(D4-D5)*EXP(-(F4-F5)*I389)+(H4-H5)</f>
        <v>25.849019577641158</v>
      </c>
      <c r="O389">
        <f>(D4+D5)*EXP(-(F4+F5)*I389)+(H4+H5)</f>
        <v>27.106784922537852</v>
      </c>
    </row>
    <row r="390" spans="9:15" x14ac:dyDescent="0.3">
      <c r="I390">
        <v>107.5002777777778</v>
      </c>
      <c r="J390">
        <f>D4*EXP(-F4*I390)+H4</f>
        <v>26.476017159623858</v>
      </c>
      <c r="K390">
        <f>L390* E6/M390</f>
        <v>26.480747672906077</v>
      </c>
      <c r="L390">
        <v>26.992999999999999</v>
      </c>
      <c r="M390">
        <v>301.08600000000001</v>
      </c>
      <c r="N390">
        <f>(D4-D5)*EXP(-(F4-F5)*I390)+(H4-H5)</f>
        <v>25.843677599935603</v>
      </c>
      <c r="O390">
        <f>(D4+D5)*EXP(-(F4+F5)*I390)+(H4+H5)</f>
        <v>27.100540647368724</v>
      </c>
    </row>
    <row r="391" spans="9:15" x14ac:dyDescent="0.3">
      <c r="I391">
        <v>107.7780555555556</v>
      </c>
      <c r="J391">
        <f>D4*EXP(-F4*I391)+H4</f>
        <v>26.47023327867867</v>
      </c>
      <c r="K391">
        <f>L391* E6/M391</f>
        <v>26.497792614161391</v>
      </c>
      <c r="L391">
        <v>27.018000000000001</v>
      </c>
      <c r="M391">
        <v>301.17099999999999</v>
      </c>
      <c r="N391">
        <f>(D4-D5)*EXP(-(F4-F5)*I391)+(H4-H5)</f>
        <v>25.838339449123545</v>
      </c>
      <c r="O391">
        <f>(D4+D5)*EXP(-(F4+F5)*I391)+(H4+H5)</f>
        <v>27.094301335512988</v>
      </c>
    </row>
    <row r="392" spans="9:15" x14ac:dyDescent="0.3">
      <c r="I392">
        <v>108.0558333333333</v>
      </c>
      <c r="J392">
        <f>D4*EXP(-F4*I392)+H4</f>
        <v>26.46445376815295</v>
      </c>
      <c r="K392">
        <f>L392* E6/M392</f>
        <v>26.508015026622477</v>
      </c>
      <c r="L392">
        <v>27.026</v>
      </c>
      <c r="M392">
        <v>301.14400000000001</v>
      </c>
      <c r="N392">
        <f>(D4-D5)*EXP(-(F4-F5)*I392)+(H4-H5)</f>
        <v>25.833005122463469</v>
      </c>
      <c r="O392">
        <f>(D4+D5)*EXP(-(F4+F5)*I392)+(H4+H5)</f>
        <v>27.088066983025513</v>
      </c>
    </row>
    <row r="393" spans="9:15" x14ac:dyDescent="0.3">
      <c r="I393">
        <v>108.3336111111111</v>
      </c>
      <c r="J393">
        <f>D4*EXP(-F4*I393)+H4</f>
        <v>26.458678624744316</v>
      </c>
      <c r="K393">
        <f>L393* E6/M393</f>
        <v>26.482262740532953</v>
      </c>
      <c r="L393">
        <v>27.013999999999999</v>
      </c>
      <c r="M393">
        <v>301.303</v>
      </c>
      <c r="N393">
        <f>(D4-D5)*EXP(-(F4-F5)*I393)+(H4-H5)</f>
        <v>25.827674617215823</v>
      </c>
      <c r="O393">
        <f>(D4+D5)*EXP(-(F4+F5)*I393)+(H4+H5)</f>
        <v>27.081837585964305</v>
      </c>
    </row>
    <row r="394" spans="9:15" x14ac:dyDescent="0.3">
      <c r="I394">
        <v>108.6113888888889</v>
      </c>
      <c r="J394">
        <f>D4*EXP(-F4*I394)+H4</f>
        <v>26.452907845152886</v>
      </c>
      <c r="K394">
        <f>L394* E6/M394</f>
        <v>26.480741545136048</v>
      </c>
      <c r="L394">
        <v>27.012</v>
      </c>
      <c r="M394">
        <v>301.298</v>
      </c>
      <c r="N394">
        <f>(D4-D5)*EXP(-(F4-F5)*I394)+(H4-H5)</f>
        <v>25.822347930643019</v>
      </c>
      <c r="O394">
        <f>(D4+D5)*EXP(-(F4+F5)*I394)+(H4+H5)</f>
        <v>27.075613140390502</v>
      </c>
    </row>
    <row r="395" spans="9:15" x14ac:dyDescent="0.3">
      <c r="I395">
        <v>108.8888888888889</v>
      </c>
      <c r="J395">
        <f>D4*EXP(-F4*I395)+H4</f>
        <v>26.44714719032336</v>
      </c>
      <c r="K395">
        <f>L395* E6/M395</f>
        <v>26.489108114573195</v>
      </c>
      <c r="L395">
        <v>27.033000000000001</v>
      </c>
      <c r="M395">
        <v>301.43700000000001</v>
      </c>
      <c r="N395">
        <f>(D4-D5)*EXP(-(F4-F5)*I395)+(H4-H5)</f>
        <v>25.817030380974909</v>
      </c>
      <c r="O395">
        <f>(D4+D5)*EXP(-(F4+F5)*I395)+(H4+H5)</f>
        <v>27.069399859396405</v>
      </c>
    </row>
    <row r="396" spans="9:15" x14ac:dyDescent="0.3">
      <c r="I396">
        <v>109.1669444444444</v>
      </c>
      <c r="J396">
        <f>D4*EXP(-F4*I396)+H4</f>
        <v>26.441379364234578</v>
      </c>
      <c r="K396">
        <f>L396* E6/M396</f>
        <v>26.49354189967222</v>
      </c>
      <c r="L396">
        <v>27.036000000000001</v>
      </c>
      <c r="M396">
        <v>301.42</v>
      </c>
      <c r="N396">
        <f>(D4-D5)*EXP(-(F4-F5)*I396)+(H4-H5)</f>
        <v>25.811706002581381</v>
      </c>
      <c r="O396">
        <f>(D4+D5)*EXP(-(F4+F5)*I396)+(H4+H5)</f>
        <v>27.06317908796532</v>
      </c>
    </row>
    <row r="397" spans="9:15" x14ac:dyDescent="0.3">
      <c r="I397">
        <v>109.4447222222222</v>
      </c>
      <c r="J397">
        <f>D4*EXP(-F4*I397)+H4</f>
        <v>26.435621656320386</v>
      </c>
      <c r="K397">
        <f>L397* E6/M397</f>
        <v>26.481498856782064</v>
      </c>
      <c r="L397">
        <v>27.029</v>
      </c>
      <c r="M397">
        <v>301.47899999999998</v>
      </c>
      <c r="N397">
        <f>(D4-D5)*EXP(-(F4-F5)*I397)+(H4-H5)</f>
        <v>25.80639075562717</v>
      </c>
      <c r="O397">
        <f>(D4+D5)*EXP(-(F4+F5)*I397)+(H4+H5)</f>
        <v>27.056969473251861</v>
      </c>
    </row>
    <row r="398" spans="9:15" x14ac:dyDescent="0.3">
      <c r="I398">
        <v>109.7225</v>
      </c>
      <c r="J398">
        <f>D4*EXP(-F4*I398)+H4</f>
        <v>26.429868299048785</v>
      </c>
      <c r="K398">
        <f>L398* E6/M398</f>
        <v>26.462850164109671</v>
      </c>
      <c r="L398">
        <v>27.02</v>
      </c>
      <c r="M398">
        <v>301.59100000000001</v>
      </c>
      <c r="N398">
        <f>(D4-D5)*EXP(-(F4-F5)*I398)+(H4-H5)</f>
        <v>25.801079316417045</v>
      </c>
      <c r="O398">
        <f>(D4+D5)*EXP(-(F4+F5)*I398)+(H4+H5)</f>
        <v>27.050764794301649</v>
      </c>
    </row>
    <row r="399" spans="9:15" x14ac:dyDescent="0.3">
      <c r="I399">
        <v>110.0002777777778</v>
      </c>
      <c r="J399">
        <f>D4*EXP(-F4*I399)+H4</f>
        <v>26.424119289132332</v>
      </c>
      <c r="K399">
        <f>L399* E6/M399</f>
        <v>26.485146745854905</v>
      </c>
      <c r="L399">
        <v>27.039000000000001</v>
      </c>
      <c r="M399">
        <v>301.54899999999998</v>
      </c>
      <c r="N399">
        <f>(D4-D5)*EXP(-(F4-F5)*I399)+(H4-H5)</f>
        <v>25.795771682223204</v>
      </c>
      <c r="O399">
        <f>(D4+D5)*EXP(-(F4+F5)*I399)+(H4+H5)</f>
        <v>27.044565047191444</v>
      </c>
    </row>
    <row r="400" spans="9:15" x14ac:dyDescent="0.3">
      <c r="I400">
        <v>110.2780555555556</v>
      </c>
      <c r="J400">
        <f>D4*EXP(-F4*I400)+H4</f>
        <v>26.418374623286081</v>
      </c>
      <c r="K400">
        <f>L400* E6/M400</f>
        <v>26.448377111010846</v>
      </c>
      <c r="L400">
        <v>26.99</v>
      </c>
      <c r="M400">
        <v>301.42099999999999</v>
      </c>
      <c r="N400">
        <f>(D4-D5)*EXP(-(F4-F5)*I400)+(H4-H5)</f>
        <v>25.790467850319807</v>
      </c>
      <c r="O400">
        <f>(D4+D5)*EXP(-(F4+F5)*I400)+(H4+H5)</f>
        <v>27.038370228001138</v>
      </c>
    </row>
    <row r="401" spans="9:15" x14ac:dyDescent="0.3">
      <c r="I401">
        <v>110.5558333333333</v>
      </c>
      <c r="J401">
        <f>D4*EXP(-F4*I401)+H4</f>
        <v>26.412634298227562</v>
      </c>
      <c r="K401">
        <f>L401* E6/M401</f>
        <v>26.478170031851288</v>
      </c>
      <c r="L401">
        <v>26.991</v>
      </c>
      <c r="M401">
        <v>301.09300000000002</v>
      </c>
      <c r="N401">
        <f>(D4-D5)*EXP(-(F4-F5)*I401)+(H4-H5)</f>
        <v>25.785167817982966</v>
      </c>
      <c r="O401">
        <f>(D4+D5)*EXP(-(F4+F5)*I401)+(H4+H5)</f>
        <v>27.032180332813738</v>
      </c>
    </row>
    <row r="402" spans="9:15" x14ac:dyDescent="0.3">
      <c r="I402">
        <v>110.8336111111111</v>
      </c>
      <c r="J402">
        <f>D4*EXP(-F4*I402)+H4</f>
        <v>26.406898310676787</v>
      </c>
      <c r="K402">
        <f>L402* E6/M402</f>
        <v>26.446677421041976</v>
      </c>
      <c r="L402">
        <v>26.97</v>
      </c>
      <c r="M402">
        <v>301.21699999999998</v>
      </c>
      <c r="N402">
        <f>(D4-D5)*EXP(-(F4-F5)*I402)+(H4-H5)</f>
        <v>25.779871582490735</v>
      </c>
      <c r="O402">
        <f>(D4+D5)*EXP(-(F4+F5)*I402)+(H4+H5)</f>
        <v>27.025995357715352</v>
      </c>
    </row>
    <row r="403" spans="9:15" x14ac:dyDescent="0.3">
      <c r="I403">
        <v>111.1113888888889</v>
      </c>
      <c r="J403">
        <f>D4*EXP(-F4*I403)+H4</f>
        <v>26.401166657356242</v>
      </c>
      <c r="K403">
        <f>L403* E6/M403</f>
        <v>26.45810761015629</v>
      </c>
      <c r="L403">
        <v>26.983000000000001</v>
      </c>
      <c r="M403">
        <v>301.23200000000003</v>
      </c>
      <c r="N403">
        <f>(D4-D5)*EXP(-(F4-F5)*I403)+(H4-H5)</f>
        <v>25.77457914112313</v>
      </c>
      <c r="O403">
        <f>(D4+D5)*EXP(-(F4+F5)*I403)+(H4+H5)</f>
        <v>27.019815298795208</v>
      </c>
    </row>
    <row r="404" spans="9:15" x14ac:dyDescent="0.3">
      <c r="I404">
        <v>111.3891666666667</v>
      </c>
      <c r="J404">
        <f>D4*EXP(-F4*I404)+H4</f>
        <v>26.395439334990897</v>
      </c>
      <c r="K404">
        <f>L404* E6/M404</f>
        <v>26.446254358743445</v>
      </c>
      <c r="L404">
        <v>26.977</v>
      </c>
      <c r="M404">
        <v>301.3</v>
      </c>
      <c r="N404">
        <f>(D4-D5)*EXP(-(F4-F5)*I404)+(H4-H5)</f>
        <v>25.769290491162113</v>
      </c>
      <c r="O404">
        <f>(D4+D5)*EXP(-(F4+F5)*I404)+(H4+H5)</f>
        <v>27.013640152145644</v>
      </c>
    </row>
    <row r="405" spans="9:15" x14ac:dyDescent="0.3">
      <c r="I405">
        <v>111.6669444444444</v>
      </c>
      <c r="J405">
        <f>D4*EXP(-F4*I405)+H4</f>
        <v>26.389716340308198</v>
      </c>
      <c r="K405">
        <f>L405* E6/M405</f>
        <v>26.43740115058252</v>
      </c>
      <c r="L405">
        <v>26.966000000000001</v>
      </c>
      <c r="M405">
        <v>301.27800000000002</v>
      </c>
      <c r="N405">
        <f>(D4-D5)*EXP(-(F4-F5)*I405)+(H4-H5)</f>
        <v>25.764005629891585</v>
      </c>
      <c r="O405">
        <f>(D4+D5)*EXP(-(F4+F5)*I405)+(H4+H5)</f>
        <v>27.007469913862103</v>
      </c>
    </row>
    <row r="406" spans="9:15" x14ac:dyDescent="0.3">
      <c r="I406">
        <v>111.9447222222222</v>
      </c>
      <c r="J406">
        <f>D4*EXP(-F4*I406)+H4</f>
        <v>26.383997670038045</v>
      </c>
      <c r="K406">
        <f>L406* E6/M406</f>
        <v>26.431165873744167</v>
      </c>
      <c r="L406">
        <v>26.977</v>
      </c>
      <c r="M406">
        <v>301.47199999999998</v>
      </c>
      <c r="N406">
        <f>(D4-D5)*EXP(-(F4-F5)*I406)+(H4-H5)</f>
        <v>25.758724554597407</v>
      </c>
      <c r="O406">
        <f>(D4+D5)*EXP(-(F4+F5)*I406)+(H4+H5)</f>
        <v>27.001304580043126</v>
      </c>
    </row>
    <row r="407" spans="9:15" x14ac:dyDescent="0.3">
      <c r="I407">
        <v>112.2225</v>
      </c>
      <c r="J407">
        <f>D4*EXP(-F4*I407)+H4</f>
        <v>26.378283320912836</v>
      </c>
      <c r="K407">
        <f>L407* E6/M407</f>
        <v>26.436336320894256</v>
      </c>
      <c r="L407">
        <v>26.971</v>
      </c>
      <c r="M407">
        <v>301.346</v>
      </c>
      <c r="N407">
        <f>(D4-D5)*EXP(-(F4-F5)*I407)+(H4-H5)</f>
        <v>25.753447262567363</v>
      </c>
      <c r="O407">
        <f>(D4+D5)*EXP(-(F4+F5)*I407)+(H4+H5)</f>
        <v>26.995144146790356</v>
      </c>
    </row>
    <row r="408" spans="9:15" x14ac:dyDescent="0.3">
      <c r="I408">
        <v>112.5002777777778</v>
      </c>
      <c r="J408">
        <f>D4*EXP(-F4*I408)+H4</f>
        <v>26.372573289667418</v>
      </c>
      <c r="K408">
        <f>L408* E6/M408</f>
        <v>26.438048585156622</v>
      </c>
      <c r="L408">
        <v>26.974</v>
      </c>
      <c r="M408">
        <v>301.36</v>
      </c>
      <c r="N408">
        <f>(D4-D5)*EXP(-(F4-F5)*I408)+(H4-H5)</f>
        <v>25.748173751091205</v>
      </c>
      <c r="O408">
        <f>(D4+D5)*EXP(-(F4+F5)*I408)+(H4+H5)</f>
        <v>26.988988610208544</v>
      </c>
    </row>
    <row r="409" spans="9:15" x14ac:dyDescent="0.3">
      <c r="I409">
        <v>112.7777777777778</v>
      </c>
      <c r="J409">
        <f>D4*EXP(-F4*I409)+H4</f>
        <v>26.36687327660168</v>
      </c>
      <c r="K409">
        <f>L409* E6/M409</f>
        <v>26.42285819133005</v>
      </c>
      <c r="L409">
        <v>26.966999999999999</v>
      </c>
      <c r="M409">
        <v>301.45499999999998</v>
      </c>
      <c r="N409">
        <f>(D4-D5)*EXP(-(F4-F5)*I409)+(H4-H5)</f>
        <v>25.742909285308109</v>
      </c>
      <c r="O409">
        <f>(D4+D5)*EXP(-(F4+F5)*I409)+(H4+H5)</f>
        <v>26.982844114606685</v>
      </c>
    </row>
    <row r="410" spans="9:15" x14ac:dyDescent="0.3">
      <c r="I410">
        <v>113.0558333333333</v>
      </c>
      <c r="J410">
        <f>D4*EXP(-F4*I410)+H4</f>
        <v>26.361166167767717</v>
      </c>
      <c r="K410">
        <f>L410* E6/M410</f>
        <v>26.425941884841308</v>
      </c>
      <c r="L410">
        <v>26.968</v>
      </c>
      <c r="M410">
        <v>301.43099999999998</v>
      </c>
      <c r="N410">
        <f>(D4-D5)*EXP(-(F4-F5)*I410)+(H4-H5)</f>
        <v>25.7376380589692</v>
      </c>
      <c r="O410">
        <f>(D4+D5)*EXP(-(F4+F5)*I410)+(H4+H5)</f>
        <v>26.976692211492249</v>
      </c>
    </row>
    <row r="411" spans="9:15" x14ac:dyDescent="0.3">
      <c r="I411">
        <v>113.3336111111111</v>
      </c>
      <c r="J411">
        <f>D4*EXP(-F4*I411)+H4</f>
        <v>26.355469070595468</v>
      </c>
      <c r="K411">
        <f>L411* E6/M411</f>
        <v>26.40754766018404</v>
      </c>
      <c r="L411">
        <v>26.952000000000002</v>
      </c>
      <c r="M411">
        <v>301.46199999999999</v>
      </c>
      <c r="N411">
        <f>(D4-D5)*EXP(-(F4-F5)*I411)+(H4-H5)</f>
        <v>25.732375872912534</v>
      </c>
      <c r="O411">
        <f>(D4+D5)*EXP(-(F4+F5)*I411)+(H4+H5)</f>
        <v>26.970551341582723</v>
      </c>
    </row>
    <row r="412" spans="9:15" x14ac:dyDescent="0.3">
      <c r="I412">
        <v>113.6113888888889</v>
      </c>
      <c r="J412">
        <f>D4*EXP(-F4*I412)+H4</f>
        <v>26.349776278267079</v>
      </c>
      <c r="K412">
        <f>L412* E6/M412</f>
        <v>26.375302295220056</v>
      </c>
      <c r="L412">
        <v>26.914000000000001</v>
      </c>
      <c r="M412">
        <v>301.40499999999997</v>
      </c>
      <c r="N412">
        <f>(D4-D5)*EXP(-(F4-F5)*I412)+(H4-H5)</f>
        <v>25.727117456588111</v>
      </c>
      <c r="O412">
        <f>(D4+D5)*EXP(-(F4+F5)*I412)+(H4+H5)</f>
        <v>26.96441535279407</v>
      </c>
    </row>
    <row r="413" spans="9:15" x14ac:dyDescent="0.3">
      <c r="I413">
        <v>113.8891666666667</v>
      </c>
      <c r="J413">
        <f>D4*EXP(-F4*I413)+H4</f>
        <v>26.344087787529727</v>
      </c>
      <c r="K413">
        <f>L413* E6/M413</f>
        <v>26.395919608357808</v>
      </c>
      <c r="L413">
        <v>26.931999999999999</v>
      </c>
      <c r="M413">
        <v>301.37099999999998</v>
      </c>
      <c r="N413">
        <f>(D4-D5)*EXP(-(F4-F5)*I413)+(H4-H5)</f>
        <v>25.721862807295363</v>
      </c>
      <c r="O413">
        <f>(D4+D5)*EXP(-(F4+F5)*I413)+(H4+H5)</f>
        <v>26.958284241246488</v>
      </c>
    </row>
    <row r="414" spans="9:15" x14ac:dyDescent="0.3">
      <c r="I414">
        <v>114.1669444444444</v>
      </c>
      <c r="J414">
        <f>D4*EXP(-F4*I414)+H4</f>
        <v>26.338403595133038</v>
      </c>
      <c r="K414">
        <f>L414* E6/M414</f>
        <v>26.366220001761732</v>
      </c>
      <c r="L414">
        <v>26.905000000000001</v>
      </c>
      <c r="M414">
        <v>301.40800000000002</v>
      </c>
      <c r="N414">
        <f>(D4-D5)*EXP(-(F4-F5)*I414)+(H4-H5)</f>
        <v>25.716611922335666</v>
      </c>
      <c r="O414">
        <f>(D4+D5)*EXP(-(F4+F5)*I414)+(H4+H5)</f>
        <v>26.952158003063268</v>
      </c>
    </row>
    <row r="415" spans="9:15" x14ac:dyDescent="0.3">
      <c r="I415">
        <v>114.4447222222222</v>
      </c>
      <c r="J415">
        <f>D4*EXP(-F4*I415)+H4</f>
        <v>26.332723697829099</v>
      </c>
      <c r="K415">
        <f>L415* E6/M415</f>
        <v>26.363033762055444</v>
      </c>
      <c r="L415">
        <v>26.898</v>
      </c>
      <c r="M415">
        <v>301.36599999999999</v>
      </c>
      <c r="N415">
        <f>(D4-D5)*EXP(-(F4-F5)*I415)+(H4-H5)</f>
        <v>25.711364799012312</v>
      </c>
      <c r="O415">
        <f>(D4+D5)*EXP(-(F4+F5)*I415)+(H4+H5)</f>
        <v>26.94603663437077</v>
      </c>
    </row>
    <row r="416" spans="9:15" x14ac:dyDescent="0.3">
      <c r="I416">
        <v>114.7225</v>
      </c>
      <c r="J416">
        <f>D4*EXP(-F4*I416)+H4</f>
        <v>26.327048092372443</v>
      </c>
      <c r="K416">
        <f>L416* E6/M416</f>
        <v>26.360645296055228</v>
      </c>
      <c r="L416">
        <v>26.876999999999999</v>
      </c>
      <c r="M416">
        <v>301.15800000000002</v>
      </c>
      <c r="N416">
        <f>(D4-D5)*EXP(-(F4-F5)*I416)+(H4-H5)</f>
        <v>25.706121434630539</v>
      </c>
      <c r="O416">
        <f>(D4+D5)*EXP(-(F4+F5)*I416)+(H4+H5)</f>
        <v>26.93992013129844</v>
      </c>
    </row>
    <row r="417" spans="9:15" x14ac:dyDescent="0.3">
      <c r="I417">
        <v>115.0002777777778</v>
      </c>
      <c r="J417">
        <f>D4*EXP(-F4*I417)+H4</f>
        <v>26.321376775520072</v>
      </c>
      <c r="K417">
        <f>L417* E6/M417</f>
        <v>26.339842480493637</v>
      </c>
      <c r="L417">
        <v>26.859000000000002</v>
      </c>
      <c r="M417">
        <v>301.19400000000002</v>
      </c>
      <c r="N417">
        <f>(D4-D5)*EXP(-(F4-F5)*I417)+(H4-H5)</f>
        <v>25.700881826497511</v>
      </c>
      <c r="O417">
        <f>(D4+D5)*EXP(-(F4+F5)*I417)+(H4+H5)</f>
        <v>26.933808489978802</v>
      </c>
    </row>
    <row r="418" spans="9:15" x14ac:dyDescent="0.3">
      <c r="I418">
        <v>115.2780555555556</v>
      </c>
      <c r="J418">
        <f>D4*EXP(-F4*I418)+H4</f>
        <v>26.31570974403142</v>
      </c>
      <c r="K418">
        <f>L418* E6/M418</f>
        <v>26.317365152630146</v>
      </c>
      <c r="L418">
        <v>26.84</v>
      </c>
      <c r="M418">
        <v>301.238</v>
      </c>
      <c r="N418">
        <f>(D4-D5)*EXP(-(F4-F5)*I418)+(H4-H5)</f>
        <v>25.695645971922325</v>
      </c>
      <c r="O418">
        <f>(D4+D5)*EXP(-(F4+F5)*I418)+(H4+H5)</f>
        <v>26.927701706547452</v>
      </c>
    </row>
    <row r="419" spans="9:15" x14ac:dyDescent="0.3">
      <c r="I419">
        <v>115.5558333333333</v>
      </c>
      <c r="J419">
        <f>D4*EXP(-F4*I419)+H4</f>
        <v>26.310046994668387</v>
      </c>
      <c r="K419">
        <f>L419* E6/M419</f>
        <v>26.31424886197517</v>
      </c>
      <c r="L419">
        <v>26.837</v>
      </c>
      <c r="M419">
        <v>301.24</v>
      </c>
      <c r="N419">
        <f>(D4-D5)*EXP(-(F4-F5)*I419)+(H4-H5)</f>
        <v>25.690413868215995</v>
      </c>
      <c r="O419">
        <f>(D4+D5)*EXP(-(F4+F5)*I419)+(H4+H5)</f>
        <v>26.921599777143058</v>
      </c>
    </row>
    <row r="420" spans="9:15" x14ac:dyDescent="0.3">
      <c r="I420">
        <v>115.8336111111111</v>
      </c>
      <c r="J420">
        <f>D4*EXP(-F4*I420)+H4</f>
        <v>26.3043885241953</v>
      </c>
      <c r="K420">
        <f>L420* E6/M420</f>
        <v>26.352277735219438</v>
      </c>
      <c r="L420">
        <v>26.873999999999999</v>
      </c>
      <c r="M420">
        <v>301.22000000000003</v>
      </c>
      <c r="N420">
        <f>(D4-D5)*EXP(-(F4-F5)*I420)+(H4-H5)</f>
        <v>25.685185512691472</v>
      </c>
      <c r="O420">
        <f>(D4+D5)*EXP(-(F4+F5)*I420)+(H4+H5)</f>
        <v>26.915502697907357</v>
      </c>
    </row>
    <row r="421" spans="9:15" x14ac:dyDescent="0.3">
      <c r="I421">
        <v>116.1113888888889</v>
      </c>
      <c r="J421">
        <f>D4*EXP(-F4*I421)+H4</f>
        <v>26.298734329378945</v>
      </c>
      <c r="K421">
        <f>L421* E6/M421</f>
        <v>26.315480851357158</v>
      </c>
      <c r="L421">
        <v>26.832999999999998</v>
      </c>
      <c r="M421">
        <v>301.18099999999998</v>
      </c>
      <c r="N421">
        <f>(D4-D5)*EXP(-(F4-F5)*I421)+(H4-H5)</f>
        <v>25.679960902663627</v>
      </c>
      <c r="O421">
        <f>(D4+D5)*EXP(-(F4+F5)*I421)+(H4+H5)</f>
        <v>26.909410464985147</v>
      </c>
    </row>
    <row r="422" spans="9:15" x14ac:dyDescent="0.3">
      <c r="I422">
        <v>116.3891666666667</v>
      </c>
      <c r="J422">
        <f>D4*EXP(-F4*I422)+H4</f>
        <v>26.293084406988555</v>
      </c>
      <c r="K422">
        <f>L422* E6/M422</f>
        <v>26.291624633440755</v>
      </c>
      <c r="L422">
        <v>26.818999999999999</v>
      </c>
      <c r="M422">
        <v>301.29700000000003</v>
      </c>
      <c r="N422">
        <f>(D4-D5)*EXP(-(F4-F5)*I422)+(H4-H5)</f>
        <v>25.674740035449258</v>
      </c>
      <c r="O422">
        <f>(D4+D5)*EXP(-(F4+F5)*I422)+(H4+H5)</f>
        <v>26.903323074524302</v>
      </c>
    </row>
    <row r="423" spans="9:15" x14ac:dyDescent="0.3">
      <c r="I423">
        <v>116.6669444444444</v>
      </c>
      <c r="J423">
        <f>D4*EXP(-F4*I423)+H4</f>
        <v>26.28743875379579</v>
      </c>
      <c r="K423">
        <f>L423* E6/M423</f>
        <v>26.320908771988382</v>
      </c>
      <c r="L423">
        <v>26.838000000000001</v>
      </c>
      <c r="M423">
        <v>301.17500000000001</v>
      </c>
      <c r="N423">
        <f>(D4-D5)*EXP(-(F4-F5)*I423)+(H4-H5)</f>
        <v>25.669522908367085</v>
      </c>
      <c r="O423">
        <f>(D4+D5)*EXP(-(F4+F5)*I423)+(H4+H5)</f>
        <v>26.897240522675752</v>
      </c>
    </row>
    <row r="424" spans="9:15" x14ac:dyDescent="0.3">
      <c r="I424">
        <v>116.9447222222222</v>
      </c>
      <c r="J424">
        <f>D4*EXP(-F4*I424)+H4</f>
        <v>26.281797366574757</v>
      </c>
      <c r="K424">
        <f>L424* E6/M424</f>
        <v>26.306047808889804</v>
      </c>
      <c r="L424">
        <v>26.832999999999998</v>
      </c>
      <c r="M424">
        <v>301.28899999999999</v>
      </c>
      <c r="N424">
        <f>(D4-D5)*EXP(-(F4-F5)*I424)+(H4-H5)</f>
        <v>25.664309518737738</v>
      </c>
      <c r="O424">
        <f>(D4+D5)*EXP(-(F4+F5)*I424)+(H4+H5)</f>
        <v>26.891162805593481</v>
      </c>
    </row>
    <row r="425" spans="9:15" x14ac:dyDescent="0.3">
      <c r="I425">
        <v>117.2225</v>
      </c>
      <c r="J425">
        <f>D4*EXP(-F4*I425)+H4</f>
        <v>26.276160242102002</v>
      </c>
      <c r="K425">
        <f>L425* E6/M425</f>
        <v>26.31105669658977</v>
      </c>
      <c r="L425">
        <v>26.838999999999999</v>
      </c>
      <c r="M425">
        <v>301.29899999999998</v>
      </c>
      <c r="N425">
        <f>(D4-D5)*EXP(-(F4-F5)*I425)+(H4-H5)</f>
        <v>25.659099863883782</v>
      </c>
      <c r="O425">
        <f>(D4+D5)*EXP(-(F4+F5)*I425)+(H4+H5)</f>
        <v>26.885089919434542</v>
      </c>
    </row>
    <row r="426" spans="9:15" x14ac:dyDescent="0.3">
      <c r="I426">
        <v>117.5002777777778</v>
      </c>
      <c r="J426">
        <f>D4*EXP(-F4*I426)+H4</f>
        <v>26.270527377156505</v>
      </c>
      <c r="K426">
        <f>L426* E6/M426</f>
        <v>26.266310258731806</v>
      </c>
      <c r="L426">
        <v>26.792999999999999</v>
      </c>
      <c r="M426">
        <v>301.29500000000002</v>
      </c>
      <c r="N426">
        <f>(D4-D5)*EXP(-(F4-F5)*I426)+(H4-H5)</f>
        <v>25.653893941129695</v>
      </c>
      <c r="O426">
        <f>(D4+D5)*EXP(-(F4+F5)*I426)+(H4+H5)</f>
        <v>26.879021860359028</v>
      </c>
    </row>
    <row r="427" spans="9:15" x14ac:dyDescent="0.3">
      <c r="I427">
        <v>117.7780555555556</v>
      </c>
      <c r="J427">
        <f>D4*EXP(-F4*I427)+H4</f>
        <v>26.264898768519672</v>
      </c>
      <c r="K427">
        <f>L427* E6/M427</f>
        <v>26.308183169990745</v>
      </c>
      <c r="L427">
        <v>26.835000000000001</v>
      </c>
      <c r="M427">
        <v>301.28699999999998</v>
      </c>
      <c r="N427">
        <f>(D4-D5)*EXP(-(F4-F5)*I427)+(H4-H5)</f>
        <v>25.648691747801863</v>
      </c>
      <c r="O427">
        <f>(D4+D5)*EXP(-(F4+F5)*I427)+(H4+H5)</f>
        <v>26.872958624530099</v>
      </c>
    </row>
    <row r="428" spans="9:15" x14ac:dyDescent="0.3">
      <c r="I428">
        <v>118.0558333333333</v>
      </c>
      <c r="J428">
        <f>D4*EXP(-F4*I428)+H4</f>
        <v>26.259274412975365</v>
      </c>
      <c r="K428">
        <f>L428* E6/M428</f>
        <v>26.279758775335516</v>
      </c>
      <c r="L428">
        <v>26.823</v>
      </c>
      <c r="M428">
        <v>301.47800000000001</v>
      </c>
      <c r="N428">
        <f>(D4-D5)*EXP(-(F4-F5)*I428)+(H4-H5)</f>
        <v>25.643493281228604</v>
      </c>
      <c r="O428">
        <f>(D4+D5)*EXP(-(F4+F5)*I428)+(H4+H5)</f>
        <v>26.866900208113961</v>
      </c>
    </row>
    <row r="429" spans="9:15" x14ac:dyDescent="0.3">
      <c r="I429">
        <v>118.3336111111111</v>
      </c>
      <c r="J429">
        <f>D4*EXP(-F4*I429)+H4</f>
        <v>26.253654307309841</v>
      </c>
      <c r="K429">
        <f>L429* E6/M429</f>
        <v>26.262841732292255</v>
      </c>
      <c r="L429">
        <v>26.806000000000001</v>
      </c>
      <c r="M429">
        <v>301.48099999999999</v>
      </c>
      <c r="N429">
        <f>(D4-D5)*EXP(-(F4-F5)*I429)+(H4-H5)</f>
        <v>25.638298538740131</v>
      </c>
      <c r="O429">
        <f>(D4+D5)*EXP(-(F4+F5)*I429)+(H4+H5)</f>
        <v>26.860846607279854</v>
      </c>
    </row>
    <row r="430" spans="9:15" x14ac:dyDescent="0.3">
      <c r="I430">
        <v>118.6113888888889</v>
      </c>
      <c r="J430">
        <f>D4*EXP(-F4*I430)+H4</f>
        <v>26.248038448311817</v>
      </c>
      <c r="K430">
        <f>L430* E6/M430</f>
        <v>26.229727370594713</v>
      </c>
      <c r="L430">
        <v>26.773</v>
      </c>
      <c r="M430">
        <v>301.49</v>
      </c>
      <c r="N430">
        <f>(D4-D5)*EXP(-(F4-F5)*I430)+(H4-H5)</f>
        <v>25.633107517668584</v>
      </c>
      <c r="O430">
        <f>(D4+D5)*EXP(-(F4+F5)*I430)+(H4+H5)</f>
        <v>26.854797818200076</v>
      </c>
    </row>
    <row r="431" spans="9:15" x14ac:dyDescent="0.3">
      <c r="I431">
        <v>118.8888888888889</v>
      </c>
      <c r="J431">
        <f>D4*EXP(-F4*I431)+H4</f>
        <v>26.242432442269418</v>
      </c>
      <c r="K431">
        <f>L431* E6/M431</f>
        <v>26.279183756380679</v>
      </c>
      <c r="L431">
        <v>26.808</v>
      </c>
      <c r="M431">
        <v>301.31599999999997</v>
      </c>
      <c r="N431">
        <f>(D4-D5)*EXP(-(F4-F5)*I431)+(H4-H5)</f>
        <v>25.6279254007937</v>
      </c>
      <c r="O431">
        <f>(D4+D5)*EXP(-(F4+F5)*I431)+(H4+H5)</f>
        <v>26.84875987863083</v>
      </c>
    </row>
    <row r="432" spans="9:15" x14ac:dyDescent="0.3">
      <c r="I432">
        <v>119.1669444444444</v>
      </c>
      <c r="J432">
        <f>D4*EXP(-F4*I432)+H4</f>
        <v>26.236819457485204</v>
      </c>
      <c r="K432">
        <f>L432* E6/M432</f>
        <v>26.275908997949049</v>
      </c>
      <c r="L432">
        <v>26.814</v>
      </c>
      <c r="M432">
        <v>301.42099999999999</v>
      </c>
      <c r="N432">
        <f>(D4-D5)*EXP(-(F4-F5)*I432)+(H4-H5)</f>
        <v>25.62273662911436</v>
      </c>
      <c r="O432">
        <f>(D4+D5)*EXP(-(F4+F5)*I432)+(H4+H5)</f>
        <v>26.842714660007907</v>
      </c>
    </row>
    <row r="433" spans="9:15" x14ac:dyDescent="0.3">
      <c r="I433">
        <v>119.4447222222222</v>
      </c>
      <c r="J433">
        <f>D4*EXP(-F4*I433)+H4</f>
        <v>26.231216319246144</v>
      </c>
      <c r="K433">
        <f>L433* E6/M433</f>
        <v>26.247994674225225</v>
      </c>
      <c r="L433">
        <v>26.795999999999999</v>
      </c>
      <c r="M433">
        <v>301.53899999999999</v>
      </c>
      <c r="N433">
        <f>(D4-D5)*EXP(-(F4-F5)*I433)+(H4-H5)</f>
        <v>25.6175567563055</v>
      </c>
      <c r="O433">
        <f>(D4+D5)*EXP(-(F4+F5)*I433)+(H4+H5)</f>
        <v>26.836680283255308</v>
      </c>
    </row>
    <row r="434" spans="9:15" x14ac:dyDescent="0.3">
      <c r="I434">
        <v>119.7225</v>
      </c>
      <c r="J434">
        <f>D4*EXP(-F4*I434)+H4</f>
        <v>26.225617414853645</v>
      </c>
      <c r="K434">
        <f>L434* E6/M434</f>
        <v>26.236916472639066</v>
      </c>
      <c r="L434">
        <v>26.786999999999999</v>
      </c>
      <c r="M434">
        <v>301.565</v>
      </c>
      <c r="N434">
        <f>(D4-D5)*EXP(-(F4-F5)*I434)+(H4-H5)</f>
        <v>25.612380594261207</v>
      </c>
      <c r="O434">
        <f>(D4+D5)*EXP(-(F4+F5)*I434)+(H4+H5)</f>
        <v>26.830650702976619</v>
      </c>
    </row>
    <row r="435" spans="9:15" x14ac:dyDescent="0.3">
      <c r="I435">
        <v>120</v>
      </c>
      <c r="J435">
        <f>D4*EXP(-F4*I435)+H4</f>
        <v>26.220028333670129</v>
      </c>
      <c r="K435">
        <f>L435* E6/M435</f>
        <v>26.239546798865678</v>
      </c>
      <c r="L435">
        <v>26.783999999999999</v>
      </c>
      <c r="M435">
        <v>301.50099999999998</v>
      </c>
      <c r="N435">
        <f>(D4-D5)*EXP(-(F4-F5)*I435)+(H4-H5)</f>
        <v>25.607213310925776</v>
      </c>
      <c r="O435">
        <f>(D4+D5)*EXP(-(F4+F5)*I435)+(H4+H5)</f>
        <v>26.824631937754276</v>
      </c>
    </row>
    <row r="436" spans="9:15" x14ac:dyDescent="0.3">
      <c r="I436">
        <v>120.2780555555556</v>
      </c>
      <c r="J436">
        <f>D4*EXP(-F4*I436)+H4</f>
        <v>26.214432294814017</v>
      </c>
      <c r="K436">
        <f>L436* E6/M436</f>
        <v>26.246391726312034</v>
      </c>
      <c r="L436">
        <v>26.818000000000001</v>
      </c>
      <c r="M436">
        <v>301.80499999999989</v>
      </c>
      <c r="N436">
        <f>(D4-D5)*EXP(-(F4-F5)*I436)+(H4-H5)</f>
        <v>25.602039391834918</v>
      </c>
      <c r="O436">
        <f>(D4+D5)*EXP(-(F4+F5)*I436)+(H4+H5)</f>
        <v>26.818605916593938</v>
      </c>
    </row>
    <row r="437" spans="9:15" x14ac:dyDescent="0.3">
      <c r="I437">
        <v>120.5558333333333</v>
      </c>
      <c r="J437">
        <f>D4*EXP(-F4*I437)+H4</f>
        <v>26.208846072775778</v>
      </c>
      <c r="K437">
        <f>L437* E6/M437</f>
        <v>26.176566441033991</v>
      </c>
      <c r="L437">
        <v>26.771999999999998</v>
      </c>
      <c r="M437">
        <v>302.09100000000001</v>
      </c>
      <c r="N437">
        <f>(D4-D5)*EXP(-(F4-F5)*I437)+(H4-H5)</f>
        <v>25.596874346141995</v>
      </c>
      <c r="O437">
        <f>(D4+D5)*EXP(-(F4+F5)*I437)+(H4+H5)</f>
        <v>26.812590702874008</v>
      </c>
    </row>
    <row r="438" spans="9:15" x14ac:dyDescent="0.3">
      <c r="I438">
        <v>120.8336111111111</v>
      </c>
      <c r="J438">
        <f>D4*EXP(-F4*I438)+H4</f>
        <v>26.203264071801865</v>
      </c>
      <c r="K438">
        <f>L438* E6/M438</f>
        <v>26.192916582758969</v>
      </c>
      <c r="L438">
        <v>26.756</v>
      </c>
      <c r="M438">
        <v>301.72199999999998</v>
      </c>
      <c r="N438">
        <f>(D4-D5)*EXP(-(F4-F5)*I438)+(H4-H5)</f>
        <v>25.59171300059176</v>
      </c>
      <c r="O438">
        <f>(D4+D5)*EXP(-(F4+F5)*I438)+(H4+H5)</f>
        <v>26.80658027039609</v>
      </c>
    </row>
    <row r="439" spans="9:15" x14ac:dyDescent="0.3">
      <c r="I439">
        <v>121.1113888888889</v>
      </c>
      <c r="J439">
        <f>D4*EXP(-F4*I439)+H4</f>
        <v>26.197686288702762</v>
      </c>
      <c r="K439">
        <f>L439* E6/M439</f>
        <v>26.185268961922027</v>
      </c>
      <c r="L439">
        <v>26.751999999999999</v>
      </c>
      <c r="M439">
        <v>301.76499999999999</v>
      </c>
      <c r="N439">
        <f>(D4-D5)*EXP(-(F4-F5)*I439)+(H4-H5)</f>
        <v>25.586555352533505</v>
      </c>
      <c r="O439">
        <f>(D4+D5)*EXP(-(F4+F5)*I439)+(H4+H5)</f>
        <v>26.800574615359782</v>
      </c>
    </row>
    <row r="440" spans="9:15" x14ac:dyDescent="0.3">
      <c r="I440">
        <v>121.3888888888889</v>
      </c>
      <c r="J440">
        <f>D4*EXP(-F4*I440)+H4</f>
        <v>26.192118291755584</v>
      </c>
      <c r="K440">
        <f>L440* E6/M440</f>
        <v>26.207050966880892</v>
      </c>
      <c r="L440">
        <v>26.754999999999999</v>
      </c>
      <c r="M440">
        <v>301.548</v>
      </c>
      <c r="N440">
        <f>(D4-D5)*EXP(-(F4-F5)*I440)+(H4-H5)</f>
        <v>25.581406551426937</v>
      </c>
      <c r="O440">
        <f>(D4+D5)*EXP(-(F4+F5)*I440)+(H4+H5)</f>
        <v>26.794579732465913</v>
      </c>
    </row>
    <row r="441" spans="9:15" x14ac:dyDescent="0.3">
      <c r="I441">
        <v>121.6669444444444</v>
      </c>
      <c r="J441">
        <f>D4*EXP(-F4*I441)+H4</f>
        <v>26.186543363382924</v>
      </c>
      <c r="K441">
        <f>L441* E6/M441</f>
        <v>26.185279216617364</v>
      </c>
      <c r="L441">
        <v>26.731000000000002</v>
      </c>
      <c r="M441">
        <v>301.52800000000002</v>
      </c>
      <c r="N441">
        <f>(D4-D5)*EXP(-(F4-F5)*I441)+(H4-H5)</f>
        <v>25.576251138299575</v>
      </c>
      <c r="O441">
        <f>(D4+D5)*EXP(-(F4+F5)*I441)+(H4+H5)</f>
        <v>26.788577622425457</v>
      </c>
    </row>
    <row r="442" spans="9:15" x14ac:dyDescent="0.3">
      <c r="I442">
        <v>121.9447222222222</v>
      </c>
      <c r="J442">
        <f>D4*EXP(-F4*I442)+H4</f>
        <v>26.180978214795193</v>
      </c>
      <c r="K442">
        <f>L442* E6/M442</f>
        <v>26.213919958009274</v>
      </c>
      <c r="L442">
        <v>26.77</v>
      </c>
      <c r="M442">
        <v>301.63799999999998</v>
      </c>
      <c r="N442">
        <f>(D4-D5)*EXP(-(F4-F5)*I442)+(H4-H5)</f>
        <v>25.571104566831959</v>
      </c>
      <c r="O442">
        <f>(D4+D5)*EXP(-(F4+F5)*I442)+(H4+H5)</f>
        <v>26.782586276941714</v>
      </c>
    </row>
    <row r="443" spans="9:15" x14ac:dyDescent="0.3">
      <c r="I443">
        <v>122.2225</v>
      </c>
      <c r="J443">
        <f>D4*EXP(-F4*I443)+H4</f>
        <v>26.175417271348255</v>
      </c>
      <c r="K443">
        <f>L443* E6/M443</f>
        <v>26.170945882518971</v>
      </c>
      <c r="L443">
        <v>26.734000000000002</v>
      </c>
      <c r="M443">
        <v>301.72699999999998</v>
      </c>
      <c r="N443">
        <f>(D4-D5)*EXP(-(F4-F5)*I443)+(H4-H5)</f>
        <v>25.565961682272444</v>
      </c>
      <c r="O443">
        <f>(D4+D5)*EXP(-(F4+F5)*I443)+(H4+H5)</f>
        <v>26.776599693728123</v>
      </c>
    </row>
    <row r="444" spans="9:15" x14ac:dyDescent="0.3">
      <c r="I444">
        <v>122.5</v>
      </c>
      <c r="J444">
        <f>D4*EXP(-F4*I444)+H4</f>
        <v>26.169866084508286</v>
      </c>
      <c r="K444">
        <f>L444* E6/M444</f>
        <v>26.235993477911101</v>
      </c>
      <c r="L444">
        <v>26.803999999999998</v>
      </c>
      <c r="M444">
        <v>301.767</v>
      </c>
      <c r="N444">
        <f>(D4-D5)*EXP(-(F4-F5)*I444)+(H4-H5)</f>
        <v>25.560827619340682</v>
      </c>
      <c r="O444">
        <f>(D4+D5)*EXP(-(F4+F5)*I444)+(H4+H5)</f>
        <v>26.770623848448484</v>
      </c>
    </row>
    <row r="445" spans="9:15" x14ac:dyDescent="0.3">
      <c r="I445">
        <v>122.7780555555556</v>
      </c>
      <c r="J445">
        <f>D4*EXP(-F4*I445)+H4</f>
        <v>26.164307987169209</v>
      </c>
      <c r="K445">
        <f>L445* E6/M445</f>
        <v>26.169636175339129</v>
      </c>
      <c r="L445">
        <v>26.771999999999998</v>
      </c>
      <c r="M445">
        <v>302.17099999999999</v>
      </c>
      <c r="N445">
        <f>(D4-D5)*EXP(-(F4-F5)*I445)+(H4-H5)</f>
        <v>25.555686963314685</v>
      </c>
      <c r="O445">
        <f>(D4+D5)*EXP(-(F4+F5)*I445)+(H4+H5)</f>
        <v>26.764640798973097</v>
      </c>
    </row>
    <row r="446" spans="9:15" x14ac:dyDescent="0.3">
      <c r="I446">
        <v>123.0558333333333</v>
      </c>
      <c r="J446">
        <f>D4*EXP(-F4*I446)+H4</f>
        <v>26.158759640089322</v>
      </c>
      <c r="K446">
        <f>L446* E6/M446</f>
        <v>26.195006370120385</v>
      </c>
      <c r="L446">
        <v>26.806999999999999</v>
      </c>
      <c r="M446">
        <v>302.27300000000002</v>
      </c>
      <c r="N446">
        <f>(D4-D5)*EXP(-(F4-F5)*I446)+(H4-H5)</f>
        <v>25.550555123639647</v>
      </c>
      <c r="O446">
        <f>(D4+D5)*EXP(-(F4+F5)*I446)+(H4+H5)</f>
        <v>26.758668479870032</v>
      </c>
    </row>
    <row r="447" spans="9:15" x14ac:dyDescent="0.3">
      <c r="I447">
        <v>123.3336111111111</v>
      </c>
      <c r="J447">
        <f>D4*EXP(-F4*I447)+H4</f>
        <v>26.153215485454666</v>
      </c>
      <c r="K447">
        <f>L447* E6/M447</f>
        <v>26.178198305542633</v>
      </c>
      <c r="L447">
        <v>26.782</v>
      </c>
      <c r="M447">
        <v>302.185</v>
      </c>
      <c r="N447">
        <f>(D4-D5)*EXP(-(F4-F5)*I447)+(H4-H5)</f>
        <v>25.54542696031913</v>
      </c>
      <c r="O447">
        <f>(D4+D5)*EXP(-(F4+F5)*I447)+(H4+H5)</f>
        <v>26.752700907913841</v>
      </c>
    </row>
    <row r="448" spans="9:15" x14ac:dyDescent="0.3">
      <c r="I448">
        <v>123.6113888888889</v>
      </c>
      <c r="J448">
        <f>D4*EXP(-F4*I448)+H4</f>
        <v>26.147675520097344</v>
      </c>
      <c r="K448">
        <f>L448* E6/M448</f>
        <v>26.199680778895051</v>
      </c>
      <c r="L448">
        <v>26.824999999999999</v>
      </c>
      <c r="M448">
        <v>302.42200000000003</v>
      </c>
      <c r="N448">
        <f>(D4-D5)*EXP(-(F4-F5)*I448)+(H4-H5)</f>
        <v>25.54030247071946</v>
      </c>
      <c r="O448">
        <f>(D4+D5)*EXP(-(F4+F5)*I448)+(H4+H5)</f>
        <v>26.746738079331216</v>
      </c>
    </row>
    <row r="449" spans="9:15" x14ac:dyDescent="0.3">
      <c r="I449">
        <v>123.8891666666667</v>
      </c>
      <c r="J449">
        <f>D4*EXP(-F4*I449)+H4</f>
        <v>26.142139740851849</v>
      </c>
      <c r="K449">
        <f>L449* E6/M449</f>
        <v>26.185556857361671</v>
      </c>
      <c r="L449">
        <v>26.821000000000002</v>
      </c>
      <c r="M449">
        <v>302.54000000000002</v>
      </c>
      <c r="N449">
        <f>(D4-D5)*EXP(-(F4-F5)*I449)+(H4-H5)</f>
        <v>25.535181652208848</v>
      </c>
      <c r="O449">
        <f>(D4+D5)*EXP(-(F4+F5)*I449)+(H4+H5)</f>
        <v>26.740779990351861</v>
      </c>
    </row>
    <row r="450" spans="9:15" x14ac:dyDescent="0.3">
      <c r="I450">
        <v>124.1669444444444</v>
      </c>
      <c r="J450">
        <f>D4*EXP(-F4*I450)+H4</f>
        <v>26.136608144555076</v>
      </c>
      <c r="K450">
        <f>L450* E6/M450</f>
        <v>26.17482875937079</v>
      </c>
      <c r="L450">
        <v>26.821000000000002</v>
      </c>
      <c r="M450">
        <v>302.66399999999999</v>
      </c>
      <c r="N450">
        <f>(D4-D5)*EXP(-(F4-F5)*I450)+(H4-H5)</f>
        <v>25.530064502157401</v>
      </c>
      <c r="O450">
        <f>(D4+D5)*EXP(-(F4+F5)*I450)+(H4+H5)</f>
        <v>26.73482663720845</v>
      </c>
    </row>
    <row r="451" spans="9:15" x14ac:dyDescent="0.3">
      <c r="I451">
        <v>124.4447222222222</v>
      </c>
      <c r="J451">
        <f>D4*EXP(-F4*I451)+H4</f>
        <v>26.131080728046292</v>
      </c>
      <c r="K451">
        <f>L451* E6/M451</f>
        <v>26.180431554657115</v>
      </c>
      <c r="L451">
        <v>26.844999999999999</v>
      </c>
      <c r="M451">
        <v>302.87</v>
      </c>
      <c r="N451">
        <f>(D4-D5)*EXP(-(F4-F5)*I451)+(H4-H5)</f>
        <v>25.524951017937102</v>
      </c>
      <c r="O451">
        <f>(D4+D5)*EXP(-(F4+F5)*I451)+(H4+H5)</f>
        <v>26.728878016136672</v>
      </c>
    </row>
    <row r="452" spans="9:15" x14ac:dyDescent="0.3">
      <c r="I452">
        <v>124.7225</v>
      </c>
      <c r="J452">
        <f>D4*EXP(-F4*I452)+H4</f>
        <v>26.125557488167175</v>
      </c>
      <c r="K452">
        <f>L452* E6/M452</f>
        <v>26.138617224303136</v>
      </c>
      <c r="L452">
        <v>26.82</v>
      </c>
      <c r="M452">
        <v>303.072</v>
      </c>
      <c r="N452">
        <f>(D4-D5)*EXP(-(F4-F5)*I452)+(H4-H5)</f>
        <v>25.51984119692181</v>
      </c>
      <c r="O452">
        <f>(D4+D5)*EXP(-(F4+F5)*I452)+(H4+H5)</f>
        <v>26.722934123375197</v>
      </c>
    </row>
    <row r="453" spans="9:15" x14ac:dyDescent="0.3">
      <c r="I453">
        <v>125.0002777777778</v>
      </c>
      <c r="J453">
        <f>D4*EXP(-F4*I453)+H4</f>
        <v>26.12003842176177</v>
      </c>
      <c r="K453">
        <f>L453* E6/M453</f>
        <v>26.154810286296399</v>
      </c>
      <c r="L453">
        <v>26.829000000000001</v>
      </c>
      <c r="M453">
        <v>302.98599999999999</v>
      </c>
      <c r="N453">
        <f>(D4-D5)*EXP(-(F4-F5)*I453)+(H4-H5)</f>
        <v>25.514735036487281</v>
      </c>
      <c r="O453">
        <f>(D4+D5)*EXP(-(F4+F5)*I453)+(H4+H5)</f>
        <v>26.716994955165688</v>
      </c>
    </row>
    <row r="454" spans="9:15" x14ac:dyDescent="0.3">
      <c r="I454">
        <v>125.2780555555556</v>
      </c>
      <c r="J454">
        <f>D4*EXP(-F4*I454)+H4</f>
        <v>26.114523525676514</v>
      </c>
      <c r="K454">
        <f>L454* E6/M454</f>
        <v>26.173283272461667</v>
      </c>
      <c r="L454">
        <v>26.853000000000002</v>
      </c>
      <c r="M454">
        <v>303.04300000000001</v>
      </c>
      <c r="N454">
        <f>(D4-D5)*EXP(-(F4-F5)*I454)+(H4-H5)</f>
        <v>25.509632534011143</v>
      </c>
      <c r="O454">
        <f>(D4+D5)*EXP(-(F4+F5)*I454)+(H4+H5)</f>
        <v>26.711060507752805</v>
      </c>
    </row>
    <row r="455" spans="9:15" x14ac:dyDescent="0.3">
      <c r="I455">
        <v>125.5558333333333</v>
      </c>
      <c r="J455">
        <f>D4*EXP(-F4*I455)+H4</f>
        <v>26.109012796760236</v>
      </c>
      <c r="K455">
        <f>L455* E6/M455</f>
        <v>26.18459272305962</v>
      </c>
      <c r="L455">
        <v>26.873999999999999</v>
      </c>
      <c r="M455">
        <v>303.149</v>
      </c>
      <c r="N455">
        <f>(D4-D5)*EXP(-(F4-F5)*I455)+(H4-H5)</f>
        <v>25.504533686872897</v>
      </c>
      <c r="O455">
        <f>(D4+D5)*EXP(-(F4+F5)*I455)+(H4+H5)</f>
        <v>26.705130777384174</v>
      </c>
    </row>
    <row r="456" spans="9:15" x14ac:dyDescent="0.3">
      <c r="I456">
        <v>125.8336111111111</v>
      </c>
      <c r="J456">
        <f>D4*EXP(-F4*I456)+H4</f>
        <v>26.103506231864127</v>
      </c>
      <c r="K456">
        <f>L456* E6/M456</f>
        <v>26.150231803272945</v>
      </c>
      <c r="L456">
        <v>26.838999999999999</v>
      </c>
      <c r="M456">
        <v>303.15199999999999</v>
      </c>
      <c r="N456">
        <f>(D4-D5)*EXP(-(F4-F5)*I456)+(H4-H5)</f>
        <v>25.499438492453933</v>
      </c>
      <c r="O456">
        <f>(D4+D5)*EXP(-(F4+F5)*I456)+(H4+H5)</f>
        <v>26.699205760310416</v>
      </c>
    </row>
    <row r="457" spans="9:15" x14ac:dyDescent="0.3">
      <c r="I457">
        <v>126.1113888888889</v>
      </c>
      <c r="J457">
        <f>D4*EXP(-F4*I457)+H4</f>
        <v>26.098003827841772</v>
      </c>
      <c r="K457">
        <f>L457* E6/M457</f>
        <v>26.171432508797128</v>
      </c>
      <c r="L457">
        <v>26.847999999999999</v>
      </c>
      <c r="M457">
        <v>303.00799999999998</v>
      </c>
      <c r="N457">
        <f>(D4-D5)*EXP(-(F4-F5)*I457)+(H4-H5)</f>
        <v>25.494346948137505</v>
      </c>
      <c r="O457">
        <f>(D4+D5)*EXP(-(F4+F5)*I457)+(H4+H5)</f>
        <v>26.693285452785133</v>
      </c>
    </row>
    <row r="458" spans="9:15" x14ac:dyDescent="0.3">
      <c r="I458">
        <v>126.3891666666667</v>
      </c>
      <c r="J458">
        <f>D4*EXP(-F4*I458)+H4</f>
        <v>26.09250558154913</v>
      </c>
      <c r="K458">
        <f>L458* E6/M458</f>
        <v>26.122856669411938</v>
      </c>
      <c r="L458">
        <v>26.827000000000002</v>
      </c>
      <c r="M458">
        <v>303.334</v>
      </c>
      <c r="N458">
        <f>(D4-D5)*EXP(-(F4-F5)*I458)+(H4-H5)</f>
        <v>25.48925905130875</v>
      </c>
      <c r="O458">
        <f>(D4+D5)*EXP(-(F4+F5)*I458)+(H4+H5)</f>
        <v>26.687369851064901</v>
      </c>
    </row>
    <row r="459" spans="9:15" x14ac:dyDescent="0.3">
      <c r="I459">
        <v>126.6669444444444</v>
      </c>
      <c r="J459">
        <f>D4*EXP(-F4*I459)+H4</f>
        <v>26.087011489844535</v>
      </c>
      <c r="K459">
        <f>L459* E6/M459</f>
        <v>26.140177312700136</v>
      </c>
      <c r="L459">
        <v>26.847000000000001</v>
      </c>
      <c r="M459">
        <v>303.35899999999998</v>
      </c>
      <c r="N459">
        <f>(D4-D5)*EXP(-(F4-F5)*I459)+(H4-H5)</f>
        <v>25.48417479935468</v>
      </c>
      <c r="O459">
        <f>(D4+D5)*EXP(-(F4+F5)*I459)+(H4+H5)</f>
        <v>26.681458951409269</v>
      </c>
    </row>
    <row r="460" spans="9:15" x14ac:dyDescent="0.3">
      <c r="I460">
        <v>126.9447222222222</v>
      </c>
      <c r="J460">
        <f>D4*EXP(-F4*I460)+H4</f>
        <v>26.08152154958869</v>
      </c>
      <c r="K460">
        <f>L460* E6/M460</f>
        <v>26.147439984467979</v>
      </c>
      <c r="L460">
        <v>26.858000000000001</v>
      </c>
      <c r="M460">
        <v>303.399</v>
      </c>
      <c r="N460">
        <f>(D4-D5)*EXP(-(F4-F5)*I460)+(H4-H5)</f>
        <v>25.479094189664167</v>
      </c>
      <c r="O460">
        <f>(D4+D5)*EXP(-(F4+F5)*I460)+(H4+H5)</f>
        <v>26.675552750080765</v>
      </c>
    </row>
    <row r="461" spans="9:15" x14ac:dyDescent="0.3">
      <c r="I461">
        <v>127.2225</v>
      </c>
      <c r="J461">
        <f>D4*EXP(-F4*I461)+H4</f>
        <v>26.076035757644682</v>
      </c>
      <c r="K461">
        <f>L461* E6/M461</f>
        <v>26.129724770992969</v>
      </c>
      <c r="L461">
        <v>26.859000000000002</v>
      </c>
      <c r="M461">
        <v>303.61599999999999</v>
      </c>
      <c r="N461">
        <f>(D4-D5)*EXP(-(F4-F5)*I461)+(H4-H5)</f>
        <v>25.474017219627967</v>
      </c>
      <c r="O461">
        <f>(D4+D5)*EXP(-(F4+F5)*I461)+(H4+H5)</f>
        <v>26.669651243344884</v>
      </c>
    </row>
    <row r="462" spans="9:15" x14ac:dyDescent="0.3">
      <c r="I462">
        <v>127.5002777777778</v>
      </c>
      <c r="J462">
        <f>D4*EXP(-F4*I462)+H4</f>
        <v>26.070554110877957</v>
      </c>
      <c r="K462">
        <f>L462* E6/M462</f>
        <v>26.118943764832022</v>
      </c>
      <c r="L462">
        <v>26.844999999999999</v>
      </c>
      <c r="M462">
        <v>303.58300000000003</v>
      </c>
      <c r="N462">
        <f>(D4-D5)*EXP(-(F4-F5)*I462)+(H4-H5)</f>
        <v>25.468943886638694</v>
      </c>
      <c r="O462">
        <f>(D4+D5)*EXP(-(F4+F5)*I462)+(H4+H5)</f>
        <v>26.663754427470089</v>
      </c>
    </row>
    <row r="463" spans="9:15" x14ac:dyDescent="0.3">
      <c r="I463">
        <v>127.7780555555556</v>
      </c>
      <c r="J463">
        <f>D4*EXP(-F4*I463)+H4</f>
        <v>26.065076606156332</v>
      </c>
      <c r="K463">
        <f>L463* E6/M463</f>
        <v>26.079252470654694</v>
      </c>
      <c r="L463">
        <v>26.805</v>
      </c>
      <c r="M463">
        <v>303.59199999999998</v>
      </c>
      <c r="N463">
        <f>(D4-D5)*EXP(-(F4-F5)*I463)+(H4-H5)</f>
        <v>25.463874188090841</v>
      </c>
      <c r="O463">
        <f>(D4+D5)*EXP(-(F4+F5)*I463)+(H4+H5)</f>
        <v>26.657862298727814</v>
      </c>
    </row>
    <row r="464" spans="9:15" x14ac:dyDescent="0.3">
      <c r="I464">
        <v>128.05583333333331</v>
      </c>
      <c r="J464">
        <f>D4*EXP(-F4*I464)+H4</f>
        <v>26.059603240349997</v>
      </c>
      <c r="K464">
        <f>L464* E6/M464</f>
        <v>26.102684120445947</v>
      </c>
      <c r="L464">
        <v>26.832000000000001</v>
      </c>
      <c r="M464">
        <v>303.625</v>
      </c>
      <c r="N464">
        <f>(D4-D5)*EXP(-(F4-F5)*I464)+(H4-H5)</f>
        <v>25.458808121380756</v>
      </c>
      <c r="O464">
        <f>(D4+D5)*EXP(-(F4+F5)*I464)+(H4+H5)</f>
        <v>26.651974853392453</v>
      </c>
    </row>
    <row r="465" spans="9:15" x14ac:dyDescent="0.3">
      <c r="I465">
        <v>128.33361111111111</v>
      </c>
      <c r="J465">
        <f>D4*EXP(-F4*I465)+H4</f>
        <v>26.054134010331502</v>
      </c>
      <c r="K465">
        <f>L465* E6/M465</f>
        <v>26.072447703800645</v>
      </c>
      <c r="L465">
        <v>26.783000000000001</v>
      </c>
      <c r="M465">
        <v>303.42200000000003</v>
      </c>
      <c r="N465">
        <f>(D4-D5)*EXP(-(F4-F5)*I465)+(H4-H5)</f>
        <v>25.453745683906664</v>
      </c>
      <c r="O465">
        <f>(D4+D5)*EXP(-(F4+F5)*I465)+(H4+H5)</f>
        <v>26.646092087741359</v>
      </c>
    </row>
    <row r="466" spans="9:15" x14ac:dyDescent="0.3">
      <c r="I466">
        <v>128.61138888888891</v>
      </c>
      <c r="J466">
        <f>D4*EXP(-F4*I466)+H4</f>
        <v>26.048668912975756</v>
      </c>
      <c r="K466">
        <f>L466* E6/M466</f>
        <v>26.089417482792843</v>
      </c>
      <c r="L466">
        <v>26.809000000000001</v>
      </c>
      <c r="M466">
        <v>303.51900000000001</v>
      </c>
      <c r="N466">
        <f>(D4-D5)*EXP(-(F4-F5)*I466)+(H4-H5)</f>
        <v>25.448686873068642</v>
      </c>
      <c r="O466">
        <f>(D4+D5)*EXP(-(F4+F5)*I466)+(H4+H5)</f>
        <v>26.640213998054847</v>
      </c>
    </row>
    <row r="467" spans="9:15" x14ac:dyDescent="0.3">
      <c r="I467">
        <v>128.88916666666671</v>
      </c>
      <c r="J467">
        <f>D4*EXP(-F4*I467)+H4</f>
        <v>26.043207945160038</v>
      </c>
      <c r="K467">
        <f>L467* E6/M467</f>
        <v>26.068067414345187</v>
      </c>
      <c r="L467">
        <v>26.777000000000001</v>
      </c>
      <c r="M467">
        <v>303.40499999999997</v>
      </c>
      <c r="N467">
        <f>(D4-D5)*EXP(-(F4-F5)*I467)+(H4-H5)</f>
        <v>25.443631686268638</v>
      </c>
      <c r="O467">
        <f>(D4+D5)*EXP(-(F4+F5)*I467)+(H4+H5)</f>
        <v>26.63434058061619</v>
      </c>
    </row>
    <row r="468" spans="9:15" x14ac:dyDescent="0.3">
      <c r="I468">
        <v>129.16694444444451</v>
      </c>
      <c r="J468">
        <f>D4*EXP(-F4*I468)+H4</f>
        <v>26.037751103763981</v>
      </c>
      <c r="K468">
        <f>L468* E6/M468</f>
        <v>26.086802831125432</v>
      </c>
      <c r="L468">
        <v>26.786000000000001</v>
      </c>
      <c r="M468">
        <v>303.28899999999999</v>
      </c>
      <c r="N468">
        <f>(D4-D5)*EXP(-(F4-F5)*I468)+(H4-H5)</f>
        <v>25.438580120910462</v>
      </c>
      <c r="O468">
        <f>(D4+D5)*EXP(-(F4+F5)*I468)+(H4+H5)</f>
        <v>26.628471831711614</v>
      </c>
    </row>
    <row r="469" spans="9:15" x14ac:dyDescent="0.3">
      <c r="I469">
        <v>129.4447222222222</v>
      </c>
      <c r="J469">
        <f>D4*EXP(-F4*I469)+H4</f>
        <v>26.032298385669584</v>
      </c>
      <c r="K469">
        <f>L469* E6/M469</f>
        <v>26.065577508532861</v>
      </c>
      <c r="L469">
        <v>26.765000000000001</v>
      </c>
      <c r="M469">
        <v>303.298</v>
      </c>
      <c r="N469">
        <f>(D4-D5)*EXP(-(F4-F5)*I469)+(H4-H5)</f>
        <v>25.433532174399776</v>
      </c>
      <c r="O469">
        <f>(D4+D5)*EXP(-(F4+F5)*I469)+(H4+H5)</f>
        <v>26.622607747630294</v>
      </c>
    </row>
    <row r="470" spans="9:15" x14ac:dyDescent="0.3">
      <c r="I470">
        <v>129.7225</v>
      </c>
      <c r="J470">
        <f>D4*EXP(-F4*I470)+H4</f>
        <v>26.026849787761183</v>
      </c>
      <c r="K470">
        <f>L470* E6/M470</f>
        <v>26.045913741984897</v>
      </c>
      <c r="L470">
        <v>26.721</v>
      </c>
      <c r="M470">
        <v>303.02800000000002</v>
      </c>
      <c r="N470">
        <f>(D4-D5)*EXP(-(F4-F5)*I470)+(H4-H5)</f>
        <v>25.428487844144104</v>
      </c>
      <c r="O470">
        <f>(D4+D5)*EXP(-(F4+F5)*I470)+(H4+H5)</f>
        <v>26.616748324664357</v>
      </c>
    </row>
    <row r="471" spans="9:15" x14ac:dyDescent="0.3">
      <c r="I471">
        <v>130.0002777777778</v>
      </c>
      <c r="J471">
        <f>D4*EXP(-F4*I471)+H4</f>
        <v>26.021405306925487</v>
      </c>
      <c r="K471">
        <f>L471* E6/M471</f>
        <v>26.057120610686919</v>
      </c>
      <c r="L471">
        <v>26.719000000000001</v>
      </c>
      <c r="M471">
        <v>302.875</v>
      </c>
      <c r="N471">
        <f>(D4-D5)*EXP(-(F4-F5)*I471)+(H4-H5)</f>
        <v>25.42344712755283</v>
      </c>
      <c r="O471">
        <f>(D4+D5)*EXP(-(F4+F5)*I471)+(H4+H5)</f>
        <v>26.610893559108877</v>
      </c>
    </row>
    <row r="472" spans="9:15" x14ac:dyDescent="0.3">
      <c r="I472">
        <v>130.2780555555556</v>
      </c>
      <c r="J472">
        <f>D4*EXP(-F4*I472)+H4</f>
        <v>26.015964940051553</v>
      </c>
      <c r="K472">
        <f>L472* E6/M472</f>
        <v>26.046989954346923</v>
      </c>
      <c r="L472">
        <v>26.699000000000002</v>
      </c>
      <c r="M472">
        <v>302.76600000000002</v>
      </c>
      <c r="N472">
        <f>(D4-D5)*EXP(-(F4-F5)*I472)+(H4-H5)</f>
        <v>25.418410022037193</v>
      </c>
      <c r="O472">
        <f>(D4+D5)*EXP(-(F4+F5)*I472)+(H4+H5)</f>
        <v>26.605043447261878</v>
      </c>
    </row>
    <row r="473" spans="9:15" x14ac:dyDescent="0.3">
      <c r="I473">
        <v>130.55583333333331</v>
      </c>
      <c r="J473">
        <f>D4*EXP(-F4*I473)+H4</f>
        <v>26.010528684030788</v>
      </c>
      <c r="K473">
        <f>L473* E6/M473</f>
        <v>25.991265434525115</v>
      </c>
      <c r="L473">
        <v>26.652000000000001</v>
      </c>
      <c r="M473">
        <v>302.88099999999997</v>
      </c>
      <c r="N473">
        <f>(D4-D5)*EXP(-(F4-F5)*I473)+(H4-H5)</f>
        <v>25.413376525010289</v>
      </c>
      <c r="O473">
        <f>(D4+D5)*EXP(-(F4+F5)*I473)+(H4+H5)</f>
        <v>26.599197985424311</v>
      </c>
    </row>
    <row r="474" spans="9:15" x14ac:dyDescent="0.3">
      <c r="I474">
        <v>130.83361111111111</v>
      </c>
      <c r="J474">
        <f>D4*EXP(-F4*I474)+H4</f>
        <v>26.005096535756937</v>
      </c>
      <c r="K474">
        <f>L474* E6/M474</f>
        <v>26.004106490506995</v>
      </c>
      <c r="L474">
        <v>26.648</v>
      </c>
      <c r="M474">
        <v>302.68599999999998</v>
      </c>
      <c r="N474">
        <f>(D4-D5)*EXP(-(F4-F5)*I474)+(H4-H5)</f>
        <v>25.408346633887053</v>
      </c>
      <c r="O474">
        <f>(D4+D5)*EXP(-(F4+F5)*I474)+(H4+H5)</f>
        <v>26.593357169900088</v>
      </c>
    </row>
    <row r="475" spans="9:15" x14ac:dyDescent="0.3">
      <c r="I475">
        <v>131.11138888888891</v>
      </c>
      <c r="J475">
        <f>D4*EXP(-F4*I475)+H4</f>
        <v>25.999668492126112</v>
      </c>
      <c r="K475">
        <f>L475* E6/M475</f>
        <v>26.034103836163318</v>
      </c>
      <c r="L475">
        <v>26.655999999999999</v>
      </c>
      <c r="M475">
        <v>302.428</v>
      </c>
      <c r="N475">
        <f>(D4-D5)*EXP(-(F4-F5)*I475)+(H4-H5)</f>
        <v>25.403320346084293</v>
      </c>
      <c r="O475">
        <f>(D4+D5)*EXP(-(F4+F5)*I475)+(H4+H5)</f>
        <v>26.587520996996048</v>
      </c>
    </row>
    <row r="476" spans="9:15" x14ac:dyDescent="0.3">
      <c r="I476">
        <v>131.38916666666671</v>
      </c>
      <c r="J476">
        <f>D4*EXP(-F4*I476)+H4</f>
        <v>25.994244550036758</v>
      </c>
      <c r="K476">
        <f>L476* E6/M476</f>
        <v>26.015819937432774</v>
      </c>
      <c r="L476">
        <v>26.629000000000001</v>
      </c>
      <c r="M476">
        <v>302.334</v>
      </c>
      <c r="N476">
        <f>(D4-D5)*EXP(-(F4-F5)*I476)+(H4-H5)</f>
        <v>25.398297659020649</v>
      </c>
      <c r="O476">
        <f>(D4+D5)*EXP(-(F4+F5)*I476)+(H4+H5)</f>
        <v>26.581689463021956</v>
      </c>
    </row>
    <row r="477" spans="9:15" x14ac:dyDescent="0.3">
      <c r="I477">
        <v>131.66666666666671</v>
      </c>
      <c r="J477">
        <f>D4*EXP(-F4*I477)+H4</f>
        <v>25.988830124187171</v>
      </c>
      <c r="K477">
        <f>L477* E6/M477</f>
        <v>26.00378562549319</v>
      </c>
      <c r="L477">
        <v>26.593</v>
      </c>
      <c r="M477">
        <v>302.065</v>
      </c>
      <c r="N477">
        <f>(D4-D5)*EXP(-(F4-F5)*I477)+(H4-H5)</f>
        <v>25.393283587409108</v>
      </c>
      <c r="O477">
        <f>(D4+D5)*EXP(-(F4+F5)*I477)+(H4+H5)</f>
        <v>26.575868388875186</v>
      </c>
    </row>
    <row r="478" spans="9:15" x14ac:dyDescent="0.3">
      <c r="I478">
        <v>131.94444444444451</v>
      </c>
      <c r="J478">
        <f>D4*EXP(-F4*I478)+H4</f>
        <v>25.983414371791671</v>
      </c>
      <c r="K478">
        <f>L478* E6/M478</f>
        <v>25.983417946067235</v>
      </c>
      <c r="L478">
        <v>26.58</v>
      </c>
      <c r="M478">
        <v>302.154</v>
      </c>
      <c r="N478">
        <f>(D4-D5)*EXP(-(F4-F5)*I478)+(H4-H5)</f>
        <v>25.388268090492755</v>
      </c>
      <c r="O478">
        <f>(D4+D5)*EXP(-(F4+F5)*I478)+(H4+H5)</f>
        <v>26.570046117072344</v>
      </c>
    </row>
    <row r="479" spans="9:15" x14ac:dyDescent="0.3">
      <c r="I479">
        <v>132.2222222222222</v>
      </c>
      <c r="J479">
        <f>D4*EXP(-F4*I479)+H4</f>
        <v>25.978002711650134</v>
      </c>
      <c r="K479">
        <f>L479* E6/M479</f>
        <v>25.964457355245884</v>
      </c>
      <c r="L479">
        <v>26.556999999999999</v>
      </c>
      <c r="M479">
        <v>302.113</v>
      </c>
      <c r="N479">
        <f>(D4-D5)*EXP(-(F4-F5)*I479)+(H4-H5)</f>
        <v>25.383256186585129</v>
      </c>
      <c r="O479">
        <f>(D4+D5)*EXP(-(F4+F5)*I479)+(H4+H5)</f>
        <v>26.56422847315006</v>
      </c>
    </row>
    <row r="480" spans="9:15" x14ac:dyDescent="0.3">
      <c r="I480">
        <v>132.5002777777778</v>
      </c>
      <c r="J480">
        <f>D4*EXP(-F4*I480)+H4</f>
        <v>25.972589735144972</v>
      </c>
      <c r="K480">
        <f>L480* E6/M480</f>
        <v>25.945703587159631</v>
      </c>
      <c r="L480">
        <v>26.516999999999999</v>
      </c>
      <c r="M480">
        <v>301.87599999999998</v>
      </c>
      <c r="N480">
        <f>(D4-D5)*EXP(-(F4-F5)*I480)+(H4-H5)</f>
        <v>25.378242866594952</v>
      </c>
      <c r="O480">
        <f>(D4+D5)*EXP(-(F4+F5)*I480)+(H4+H5)</f>
        <v>26.558409642723277</v>
      </c>
    </row>
    <row r="481" spans="9:15" x14ac:dyDescent="0.3">
      <c r="I481">
        <v>132.7780555555556</v>
      </c>
      <c r="J481">
        <f>D4*EXP(-F4*I481)+H4</f>
        <v>25.967186254321639</v>
      </c>
      <c r="K481">
        <f>L481* E6/M481</f>
        <v>25.929226648666184</v>
      </c>
      <c r="L481">
        <v>26.497</v>
      </c>
      <c r="M481">
        <v>301.83999999999997</v>
      </c>
      <c r="N481">
        <f>(D4-D5)*EXP(-(F4-F5)*I481)+(H4-H5)</f>
        <v>25.37323814457131</v>
      </c>
      <c r="O481">
        <f>(D4+D5)*EXP(-(F4+F5)*I481)+(H4+H5)</f>
        <v>26.552601248148171</v>
      </c>
    </row>
    <row r="482" spans="9:15" x14ac:dyDescent="0.3">
      <c r="I482">
        <v>133.05583333333331</v>
      </c>
      <c r="J482">
        <f>D4*EXP(-F4*I482)+H4</f>
        <v>25.961786856479616</v>
      </c>
      <c r="K482">
        <f>L482* E6/M482</f>
        <v>25.918499644357173</v>
      </c>
      <c r="L482">
        <v>26.477</v>
      </c>
      <c r="M482">
        <v>301.73700000000002</v>
      </c>
      <c r="N482">
        <f>(D4-D5)*EXP(-(F4-F5)*I482)+(H4-H5)</f>
        <v>25.368237007837472</v>
      </c>
      <c r="O482">
        <f>(D4+D5)*EXP(-(F4+F5)*I482)+(H4+H5)</f>
        <v>26.546797470423193</v>
      </c>
    </row>
    <row r="483" spans="9:15" x14ac:dyDescent="0.3">
      <c r="I483">
        <v>133.33361111111111</v>
      </c>
      <c r="J483">
        <f>D4*EXP(-F4*I483)+H4</f>
        <v>25.956391538533715</v>
      </c>
      <c r="K483">
        <f>L483* E6/M483</f>
        <v>25.925207199480674</v>
      </c>
      <c r="L483">
        <v>26.466999999999999</v>
      </c>
      <c r="M483">
        <v>301.54500000000002</v>
      </c>
      <c r="N483">
        <f>(D4-D5)*EXP(-(F4-F5)*I483)+(H4-H5)</f>
        <v>25.363239453824988</v>
      </c>
      <c r="O483">
        <f>(D4+D5)*EXP(-(F4+F5)*I483)+(H4+H5)</f>
        <v>26.540998305878595</v>
      </c>
    </row>
    <row r="484" spans="9:15" x14ac:dyDescent="0.3">
      <c r="I484">
        <v>133.61138888888891</v>
      </c>
      <c r="J484">
        <f>D4*EXP(-F4*I484)+H4</f>
        <v>25.95100029740108</v>
      </c>
      <c r="K484">
        <f>L484* E6/M484</f>
        <v>25.906284299456413</v>
      </c>
      <c r="L484">
        <v>26.428999999999998</v>
      </c>
      <c r="M484">
        <v>301.33199999999999</v>
      </c>
      <c r="N484">
        <f>(D4-D5)*EXP(-(F4-F5)*I484)+(H4-H5)</f>
        <v>25.35824547996728</v>
      </c>
      <c r="O484">
        <f>(D4+D5)*EXP(-(F4+F5)*I484)+(H4+H5)</f>
        <v>26.53520375084755</v>
      </c>
    </row>
    <row r="485" spans="9:15" x14ac:dyDescent="0.3">
      <c r="I485">
        <v>133.88916666666671</v>
      </c>
      <c r="J485">
        <f>D4*EXP(-F4*I485)+H4</f>
        <v>25.945613130001192</v>
      </c>
      <c r="K485">
        <f>L485* E6/M485</f>
        <v>25.87847382903399</v>
      </c>
      <c r="L485">
        <v>26.398</v>
      </c>
      <c r="M485">
        <v>301.30200000000002</v>
      </c>
      <c r="N485">
        <f>(D4-D5)*EXP(-(F4-F5)*I485)+(H4-H5)</f>
        <v>25.353255083699576</v>
      </c>
      <c r="O485">
        <f>(D4+D5)*EXP(-(F4+F5)*I485)+(H4+H5)</f>
        <v>26.529413801666156</v>
      </c>
    </row>
    <row r="486" spans="9:15" x14ac:dyDescent="0.3">
      <c r="I486">
        <v>134.16694444444451</v>
      </c>
      <c r="J486">
        <f>D4*EXP(-F4*I486)+H4</f>
        <v>25.940230033255851</v>
      </c>
      <c r="K486">
        <f>L486* E6/M486</f>
        <v>25.870631273134595</v>
      </c>
      <c r="L486">
        <v>26.39</v>
      </c>
      <c r="M486">
        <v>301.30200000000002</v>
      </c>
      <c r="N486">
        <f>(D4-D5)*EXP(-(F4-F5)*I486)+(H4-H5)</f>
        <v>25.348268262458966</v>
      </c>
      <c r="O486">
        <f>(D4+D5)*EXP(-(F4+F5)*I486)+(H4+H5)</f>
        <v>26.52362845467341</v>
      </c>
    </row>
    <row r="487" spans="9:15" x14ac:dyDescent="0.3">
      <c r="I487">
        <v>134.4447222222222</v>
      </c>
      <c r="J487">
        <f>D4*EXP(-F4*I487)+H4</f>
        <v>25.934851004089193</v>
      </c>
      <c r="K487">
        <f>L487* E6/M487</f>
        <v>25.864414581869042</v>
      </c>
      <c r="L487">
        <v>26.388999999999999</v>
      </c>
      <c r="M487">
        <v>301.363</v>
      </c>
      <c r="N487">
        <f>(D4-D5)*EXP(-(F4-F5)*I487)+(H4-H5)</f>
        <v>25.343285013684369</v>
      </c>
      <c r="O487">
        <f>(D4+D5)*EXP(-(F4+F5)*I487)+(H4+H5)</f>
        <v>26.517847706211228</v>
      </c>
    </row>
    <row r="488" spans="9:15" x14ac:dyDescent="0.3">
      <c r="I488">
        <v>134.7225</v>
      </c>
      <c r="J488">
        <f>D4*EXP(-F4*I488)+H4</f>
        <v>25.929476039427662</v>
      </c>
      <c r="K488">
        <f>L488* E6/M488</f>
        <v>25.843440942307961</v>
      </c>
      <c r="L488">
        <v>26.382999999999999</v>
      </c>
      <c r="M488">
        <v>301.53899999999999</v>
      </c>
      <c r="N488">
        <f>(D4-D5)*EXP(-(F4-F5)*I488)+(H4-H5)</f>
        <v>25.338305334816528</v>
      </c>
      <c r="O488">
        <f>(D4+D5)*EXP(-(F4+F5)*I488)+(H4+H5)</f>
        <v>26.512071552624427</v>
      </c>
    </row>
    <row r="489" spans="9:15" x14ac:dyDescent="0.3">
      <c r="I489">
        <v>135.0002777777778</v>
      </c>
      <c r="J489">
        <f>D4*EXP(-F4*I489)+H4</f>
        <v>25.924105136200041</v>
      </c>
      <c r="K489">
        <f>L489* E6/M489</f>
        <v>25.860300974644833</v>
      </c>
      <c r="L489">
        <v>26.401</v>
      </c>
      <c r="M489">
        <v>301.548</v>
      </c>
      <c r="N489">
        <f>(D4-D5)*EXP(-(F4-F5)*I489)+(H4-H5)</f>
        <v>25.333329223298037</v>
      </c>
      <c r="O489">
        <f>(D4+D5)*EXP(-(F4+F5)*I489)+(H4+H5)</f>
        <v>26.506299990260736</v>
      </c>
    </row>
    <row r="490" spans="9:15" x14ac:dyDescent="0.3">
      <c r="I490">
        <v>135.2780555555556</v>
      </c>
      <c r="J490">
        <f>D4*EXP(-F4*I490)+H4</f>
        <v>25.918738291337426</v>
      </c>
      <c r="K490">
        <f>L490* E6/M490</f>
        <v>25.861033194258926</v>
      </c>
      <c r="L490">
        <v>26.425999999999998</v>
      </c>
      <c r="M490">
        <v>301.82499999999999</v>
      </c>
      <c r="N490">
        <f>(D4-D5)*EXP(-(F4-F5)*I490)+(H4-H5)</f>
        <v>25.328356676573307</v>
      </c>
      <c r="O490">
        <f>(D4+D5)*EXP(-(F4+F5)*I490)+(H4+H5)</f>
        <v>26.500533015470779</v>
      </c>
    </row>
    <row r="491" spans="9:15" x14ac:dyDescent="0.3">
      <c r="I491">
        <v>135.55583333333331</v>
      </c>
      <c r="J491">
        <f>D4*EXP(-F4*I491)+H4</f>
        <v>25.913375501773231</v>
      </c>
      <c r="K491">
        <f>L491* E6/M491</f>
        <v>25.877577917293028</v>
      </c>
      <c r="L491">
        <v>26.437999999999999</v>
      </c>
      <c r="M491">
        <v>301.76900000000001</v>
      </c>
      <c r="N491">
        <f>(D4-D5)*EXP(-(F4-F5)*I491)+(H4-H5)</f>
        <v>25.323387692088588</v>
      </c>
      <c r="O491">
        <f>(D4+D5)*EXP(-(F4+F5)*I491)+(H4+H5)</f>
        <v>26.494770624608091</v>
      </c>
    </row>
    <row r="492" spans="9:15" x14ac:dyDescent="0.3">
      <c r="I492">
        <v>135.83361111111111</v>
      </c>
      <c r="J492">
        <f>D4*EXP(-F4*I492)+H4</f>
        <v>25.908016764443193</v>
      </c>
      <c r="K492">
        <f>L492* E6/M492</f>
        <v>25.84225688614978</v>
      </c>
      <c r="L492">
        <v>26.416</v>
      </c>
      <c r="M492">
        <v>301.92999999999989</v>
      </c>
      <c r="N492">
        <f>(D4-D5)*EXP(-(F4-F5)*I492)+(H4-H5)</f>
        <v>25.318422267291957</v>
      </c>
      <c r="O492">
        <f>(D4+D5)*EXP(-(F4+F5)*I492)+(H4+H5)</f>
        <v>26.489012814029095</v>
      </c>
    </row>
    <row r="493" spans="9:15" x14ac:dyDescent="0.3">
      <c r="I493">
        <v>136.11138888888891</v>
      </c>
      <c r="J493">
        <f>D4*EXP(-F4*I493)+H4</f>
        <v>25.902662076285353</v>
      </c>
      <c r="K493">
        <f>L493* E6/M493</f>
        <v>25.873083372140808</v>
      </c>
      <c r="L493">
        <v>26.449000000000002</v>
      </c>
      <c r="M493">
        <v>301.947</v>
      </c>
      <c r="N493">
        <f>(D4-D5)*EXP(-(F4-F5)*I493)+(H4-H5)</f>
        <v>25.313460399633321</v>
      </c>
      <c r="O493">
        <f>(D4+D5)*EXP(-(F4+F5)*I493)+(H4+H5)</f>
        <v>26.483259580093119</v>
      </c>
    </row>
    <row r="494" spans="9:15" x14ac:dyDescent="0.3">
      <c r="I494">
        <v>136.38916666666671</v>
      </c>
      <c r="J494">
        <f>D4*EXP(-F4*I494)+H4</f>
        <v>25.897311434240081</v>
      </c>
      <c r="K494">
        <f>L494* E6/M494</f>
        <v>25.866735915065373</v>
      </c>
      <c r="L494">
        <v>26.443999999999999</v>
      </c>
      <c r="M494">
        <v>301.964</v>
      </c>
      <c r="N494">
        <f>(D4-D5)*EXP(-(F4-F5)*I494)+(H4-H5)</f>
        <v>25.308502086564413</v>
      </c>
      <c r="O494">
        <f>(D4+D5)*EXP(-(F4+F5)*I494)+(H4+H5)</f>
        <v>26.477510919162373</v>
      </c>
    </row>
    <row r="495" spans="9:15" x14ac:dyDescent="0.3">
      <c r="I495">
        <v>136.66694444444451</v>
      </c>
      <c r="J495">
        <f>D4*EXP(-F4*I495)+H4</f>
        <v>25.89196483525005</v>
      </c>
      <c r="K495">
        <f>L495* E6/M495</f>
        <v>25.877295031951711</v>
      </c>
      <c r="L495">
        <v>26.459</v>
      </c>
      <c r="M495">
        <v>302.012</v>
      </c>
      <c r="N495">
        <f>(D4-D5)*EXP(-(F4-F5)*I495)+(H4-H5)</f>
        <v>25.303547325538791</v>
      </c>
      <c r="O495">
        <f>(D4+D5)*EXP(-(F4+F5)*I495)+(H4+H5)</f>
        <v>26.471766827601975</v>
      </c>
    </row>
    <row r="496" spans="9:15" x14ac:dyDescent="0.3">
      <c r="I496">
        <v>136.9447222222222</v>
      </c>
      <c r="J496">
        <f>D4*EXP(-F4*I496)+H4</f>
        <v>25.88662227626024</v>
      </c>
      <c r="K496">
        <f>L496* E6/M496</f>
        <v>25.85079189047212</v>
      </c>
      <c r="L496">
        <v>26.427</v>
      </c>
      <c r="M496">
        <v>301.95600000000002</v>
      </c>
      <c r="N496">
        <f>(D4-D5)*EXP(-(F4-F5)*I496)+(H4-H5)</f>
        <v>25.298596114011836</v>
      </c>
      <c r="O496">
        <f>(D4+D5)*EXP(-(F4+F5)*I496)+(H4+H5)</f>
        <v>26.466027301779921</v>
      </c>
    </row>
    <row r="497" spans="9:15" x14ac:dyDescent="0.3">
      <c r="I497">
        <v>137.2222222222222</v>
      </c>
      <c r="J497">
        <f>D4*EXP(-F4*I497)+H4</f>
        <v>25.88128909072455</v>
      </c>
      <c r="K497">
        <f>L497* E6/M497</f>
        <v>25.863210656962931</v>
      </c>
      <c r="L497">
        <v>26.446000000000002</v>
      </c>
      <c r="M497">
        <v>302.02800000000002</v>
      </c>
      <c r="N497">
        <f>(D4-D5)*EXP(-(F4-F5)*I497)+(H4-H5)</f>
        <v>25.293653395334463</v>
      </c>
      <c r="O497">
        <f>(D4+D5)*EXP(-(F4+F5)*I497)+(H4+H5)</f>
        <v>26.460298070753243</v>
      </c>
    </row>
    <row r="498" spans="9:15" x14ac:dyDescent="0.3">
      <c r="I498">
        <v>137.5002777777778</v>
      </c>
      <c r="J498">
        <f>D4*EXP(-F4*I498)+H4</f>
        <v>25.875949266072769</v>
      </c>
      <c r="K498">
        <f>L498* E6/M498</f>
        <v>25.854445321708788</v>
      </c>
      <c r="L498">
        <v>26.437999999999999</v>
      </c>
      <c r="M498">
        <v>302.03899999999999</v>
      </c>
      <c r="N498">
        <f>(D4-D5)*EXP(-(F4-F5)*I498)+(H4-H5)</f>
        <v>25.288704329284567</v>
      </c>
      <c r="O498">
        <f>(D4+D5)*EXP(-(F4+F5)*I498)+(H4+H5)</f>
        <v>26.454561932837265</v>
      </c>
    </row>
    <row r="499" spans="9:15" x14ac:dyDescent="0.3">
      <c r="I499">
        <v>137.7780555555556</v>
      </c>
      <c r="J499">
        <f>D4*EXP(-F4*I499)+H4</f>
        <v>25.870618808776609</v>
      </c>
      <c r="K499">
        <f>L499* E6/M499</f>
        <v>25.847037925520823</v>
      </c>
      <c r="L499">
        <v>26.425000000000001</v>
      </c>
      <c r="M499">
        <v>301.97699999999998</v>
      </c>
      <c r="N499">
        <f>(D4-D5)*EXP(-(F4-F5)*I499)+(H4-H5)</f>
        <v>25.283763751004127</v>
      </c>
      <c r="O499">
        <f>(D4+D5)*EXP(-(F4+F5)*I499)+(H4+H5)</f>
        <v>26.448836082467089</v>
      </c>
    </row>
    <row r="500" spans="9:15" x14ac:dyDescent="0.3">
      <c r="I500">
        <v>138.05583333333331</v>
      </c>
      <c r="J500">
        <f>D4*EXP(-F4*I500)+H4</f>
        <v>25.86529237928368</v>
      </c>
      <c r="K500">
        <f>L500* E6/M500</f>
        <v>25.842880155647496</v>
      </c>
      <c r="L500">
        <v>26.411999999999999</v>
      </c>
      <c r="M500">
        <v>301.87700000000001</v>
      </c>
      <c r="N500">
        <f>(D4-D5)*EXP(-(F4-F5)*I500)+(H4-H5)</f>
        <v>25.278826712062102</v>
      </c>
      <c r="O500">
        <f>(D4+D5)*EXP(-(F4+F5)*I500)+(H4+H5)</f>
        <v>26.443114783336096</v>
      </c>
    </row>
    <row r="501" spans="9:15" x14ac:dyDescent="0.3">
      <c r="I501">
        <v>138.33361111111111</v>
      </c>
      <c r="J501">
        <f>D4*EXP(-F4*I501)+H4</f>
        <v>25.859969974550484</v>
      </c>
      <c r="K501">
        <f>L501* E6/M501</f>
        <v>25.860167019286362</v>
      </c>
      <c r="L501">
        <v>26.420999999999999</v>
      </c>
      <c r="M501">
        <v>301.77800000000002</v>
      </c>
      <c r="N501">
        <f>(D4-D5)*EXP(-(F4-F5)*I501)+(H4-H5)</f>
        <v>25.273893209922974</v>
      </c>
      <c r="O501">
        <f>(D4+D5)*EXP(-(F4+F5)*I501)+(H4+H5)</f>
        <v>26.437398031826696</v>
      </c>
    </row>
    <row r="502" spans="9:15" x14ac:dyDescent="0.3">
      <c r="I502">
        <v>138.61138888888891</v>
      </c>
      <c r="J502">
        <f>D4*EXP(-F4*I502)+H4</f>
        <v>25.854651591535834</v>
      </c>
      <c r="K502">
        <f>L502* E6/M502</f>
        <v>25.815028073262702</v>
      </c>
      <c r="L502">
        <v>26.381</v>
      </c>
      <c r="M502">
        <v>301.84800000000001</v>
      </c>
      <c r="N502">
        <f>(D4-D5)*EXP(-(F4-F5)*I502)+(H4-H5)</f>
        <v>25.26896324205304</v>
      </c>
      <c r="O502">
        <f>(D4+D5)*EXP(-(F4+F5)*I502)+(H4+H5)</f>
        <v>26.431685824324177</v>
      </c>
    </row>
    <row r="503" spans="9:15" x14ac:dyDescent="0.3">
      <c r="I503">
        <v>138.88916666666671</v>
      </c>
      <c r="J503">
        <f>D4*EXP(-F4*I503)+H4</f>
        <v>25.849337227200834</v>
      </c>
      <c r="K503">
        <f>L503* E6/M503</f>
        <v>25.845509724123858</v>
      </c>
      <c r="L503">
        <v>26.416</v>
      </c>
      <c r="M503">
        <v>301.892</v>
      </c>
      <c r="N503">
        <f>(D4-D5)*EXP(-(F4-F5)*I503)+(H4-H5)</f>
        <v>25.264036805920416</v>
      </c>
      <c r="O503">
        <f>(D4+D5)*EXP(-(F4+F5)*I503)+(H4+H5)</f>
        <v>26.42597815721669</v>
      </c>
    </row>
    <row r="504" spans="9:15" x14ac:dyDescent="0.3">
      <c r="I504">
        <v>139.16694444444451</v>
      </c>
      <c r="J504">
        <f>D4*EXP(-F4*I504)+H4</f>
        <v>25.844026878508892</v>
      </c>
      <c r="K504">
        <f>L504* E6/M504</f>
        <v>25.785034835776099</v>
      </c>
      <c r="L504">
        <v>26.35</v>
      </c>
      <c r="M504">
        <v>301.84399999999999</v>
      </c>
      <c r="N504">
        <f>(D4-D5)*EXP(-(F4-F5)*I504)+(H4-H5)</f>
        <v>25.259113898995036</v>
      </c>
      <c r="O504">
        <f>(D4+D5)*EXP(-(F4+F5)*I504)+(H4+H5)</f>
        <v>26.420275026895276</v>
      </c>
    </row>
    <row r="505" spans="9:15" x14ac:dyDescent="0.3">
      <c r="I505">
        <v>139.4447222222222</v>
      </c>
      <c r="J505">
        <f>D4*EXP(-F4*I505)+H4</f>
        <v>25.838720542425701</v>
      </c>
      <c r="K505">
        <f>L505* E6/M505</f>
        <v>25.799158589233635</v>
      </c>
      <c r="L505">
        <v>26.355</v>
      </c>
      <c r="M505">
        <v>301.73599999999999</v>
      </c>
      <c r="N505">
        <f>(D4-D5)*EXP(-(F4-F5)*I505)+(H4-H5)</f>
        <v>25.254194518748637</v>
      </c>
      <c r="O505">
        <f>(D4+D5)*EXP(-(F4+F5)*I505)+(H4+H5)</f>
        <v>26.414576429753829</v>
      </c>
    </row>
    <row r="506" spans="9:15" x14ac:dyDescent="0.3">
      <c r="I506">
        <v>139.7225</v>
      </c>
      <c r="J506">
        <f>D4*EXP(-F4*I506)+H4</f>
        <v>25.833418215919252</v>
      </c>
      <c r="K506">
        <f>L506* E6/M506</f>
        <v>25.787069826388944</v>
      </c>
      <c r="L506">
        <v>26.343</v>
      </c>
      <c r="M506">
        <v>301.74</v>
      </c>
      <c r="N506">
        <f>(D4-D5)*EXP(-(F4-F5)*I506)+(H4-H5)</f>
        <v>25.24927866265477</v>
      </c>
      <c r="O506">
        <f>(D4+D5)*EXP(-(F4+F5)*I506)+(H4+H5)</f>
        <v>26.408882362189111</v>
      </c>
    </row>
    <row r="507" spans="9:15" x14ac:dyDescent="0.3">
      <c r="I507">
        <v>140.0002777777778</v>
      </c>
      <c r="J507">
        <f>D4*EXP(-F4*I507)+H4</f>
        <v>25.828119895959826</v>
      </c>
      <c r="K507">
        <f>L507* E6/M507</f>
        <v>25.778106648853299</v>
      </c>
      <c r="L507">
        <v>26.341000000000001</v>
      </c>
      <c r="M507">
        <v>301.822</v>
      </c>
      <c r="N507">
        <f>(D4-D5)*EXP(-(F4-F5)*I507)+(H4-H5)</f>
        <v>25.244366328188804</v>
      </c>
      <c r="O507">
        <f>(D4+D5)*EXP(-(F4+F5)*I507)+(H4+H5)</f>
        <v>26.403192820600751</v>
      </c>
    </row>
    <row r="508" spans="9:15" x14ac:dyDescent="0.3">
      <c r="I508">
        <v>140.2780555555556</v>
      </c>
      <c r="J508">
        <f>D4*EXP(-F4*I508)+H4</f>
        <v>25.822825579519996</v>
      </c>
      <c r="K508">
        <f>L508* E6/M508</f>
        <v>25.792259377851057</v>
      </c>
      <c r="L508">
        <v>26.349</v>
      </c>
      <c r="M508">
        <v>301.74799999999999</v>
      </c>
      <c r="N508">
        <f>(D4-D5)*EXP(-(F4-F5)*I508)+(H4-H5)</f>
        <v>25.239457512827904</v>
      </c>
      <c r="O508">
        <f>(D4+D5)*EXP(-(F4+F5)*I508)+(H4+H5)</f>
        <v>26.397507801391239</v>
      </c>
    </row>
    <row r="509" spans="9:15" x14ac:dyDescent="0.3">
      <c r="I509">
        <v>140.55583333333331</v>
      </c>
      <c r="J509">
        <f>D4*EXP(-F4*I509)+H4</f>
        <v>25.817535263574619</v>
      </c>
      <c r="K509">
        <f>L509* E6/M509</f>
        <v>25.792416371723696</v>
      </c>
      <c r="L509">
        <v>26.341999999999999</v>
      </c>
      <c r="M509">
        <v>301.666</v>
      </c>
      <c r="N509">
        <f>(D4-D5)*EXP(-(F4-F5)*I509)+(H4-H5)</f>
        <v>25.234552214051057</v>
      </c>
      <c r="O509">
        <f>(D4+D5)*EXP(-(F4+F5)*I509)+(H4+H5)</f>
        <v>26.391827300965932</v>
      </c>
    </row>
    <row r="510" spans="9:15" x14ac:dyDescent="0.3">
      <c r="I510">
        <v>140.83361111111111</v>
      </c>
      <c r="J510">
        <f>D4*EXP(-F4*I510)+H4</f>
        <v>25.812248945100837</v>
      </c>
      <c r="K510">
        <f>L510* E6/M510</f>
        <v>25.787800202811876</v>
      </c>
      <c r="L510">
        <v>26.341999999999999</v>
      </c>
      <c r="M510">
        <v>301.72000000000003</v>
      </c>
      <c r="N510">
        <f>(D4-D5)*EXP(-(F4-F5)*I510)+(H4-H5)</f>
        <v>25.229650429339038</v>
      </c>
      <c r="O510">
        <f>(D4+D5)*EXP(-(F4+F5)*I510)+(H4+H5)</f>
        <v>26.386151315733031</v>
      </c>
    </row>
    <row r="511" spans="9:15" x14ac:dyDescent="0.3">
      <c r="I511">
        <v>141.11138888888891</v>
      </c>
      <c r="J511">
        <f>D4*EXP(-F4*I511)+H4</f>
        <v>25.806966621078079</v>
      </c>
      <c r="K511">
        <f>L511* E6/M511</f>
        <v>25.72352634277722</v>
      </c>
      <c r="L511">
        <v>26.306999999999999</v>
      </c>
      <c r="M511">
        <v>302.072</v>
      </c>
      <c r="N511">
        <f>(D4-D5)*EXP(-(F4-F5)*I511)+(H4-H5)</f>
        <v>25.224752156174439</v>
      </c>
      <c r="O511">
        <f>(D4+D5)*EXP(-(F4+F5)*I511)+(H4+H5)</f>
        <v>26.380479842103597</v>
      </c>
    </row>
    <row r="512" spans="9:15" x14ac:dyDescent="0.3">
      <c r="I512">
        <v>141.38888888888891</v>
      </c>
      <c r="J512">
        <f>D4*EXP(-F4*I512)+H4</f>
        <v>25.801693564827929</v>
      </c>
      <c r="K512">
        <f>L512* E6/M512</f>
        <v>25.776526048146028</v>
      </c>
      <c r="L512">
        <v>26.329000000000001</v>
      </c>
      <c r="M512">
        <v>301.70299999999997</v>
      </c>
      <c r="N512">
        <f>(D4-D5)*EXP(-(F4-F5)*I512)+(H4-H5)</f>
        <v>25.219862285053864</v>
      </c>
      <c r="O512">
        <f>(D4+D5)*EXP(-(F4+F5)*I512)+(H4+H5)</f>
        <v>26.374818541206601</v>
      </c>
    </row>
    <row r="513" spans="9:15" x14ac:dyDescent="0.3">
      <c r="I513">
        <v>141.66694444444451</v>
      </c>
      <c r="J513">
        <f>D4*EXP(-F4*I513)+H4</f>
        <v>25.796413944314761</v>
      </c>
      <c r="K513">
        <f>L513* E6/M513</f>
        <v>25.751583743048823</v>
      </c>
      <c r="L513">
        <v>26.303000000000001</v>
      </c>
      <c r="M513">
        <v>301.697</v>
      </c>
      <c r="N513">
        <f>(D4-D5)*EXP(-(F4-F5)*I513)+(H4-H5)</f>
        <v>25.214966134426881</v>
      </c>
      <c r="O513">
        <f>(D4+D5)*EXP(-(F4+F5)*I513)+(H4+H5)</f>
        <v>26.369150415313648</v>
      </c>
    </row>
    <row r="514" spans="9:15" x14ac:dyDescent="0.3">
      <c r="I514">
        <v>141.9447222222222</v>
      </c>
      <c r="J514">
        <f>D4*EXP(-F4*I514)+H4</f>
        <v>25.791143585544464</v>
      </c>
      <c r="K514">
        <f>L514* E6/M514</f>
        <v>25.778131523163918</v>
      </c>
      <c r="L514">
        <v>26.346</v>
      </c>
      <c r="M514">
        <v>301.87900000000002</v>
      </c>
      <c r="N514">
        <f>(D4-D5)*EXP(-(F4-F5)*I514)+(H4-H5)</f>
        <v>25.210078380818111</v>
      </c>
      <c r="O514">
        <f>(D4+D5)*EXP(-(F4+F5)*I514)+(H4+H5)</f>
        <v>26.363492454989515</v>
      </c>
    </row>
    <row r="515" spans="9:15" x14ac:dyDescent="0.3">
      <c r="I515">
        <v>142.2225</v>
      </c>
      <c r="J515">
        <f>D4*EXP(-F4*I515)+H4</f>
        <v>25.785877209165712</v>
      </c>
      <c r="K515">
        <f>L515* E6/M515</f>
        <v>25.747465231583661</v>
      </c>
      <c r="L515">
        <v>26.33</v>
      </c>
      <c r="M515">
        <v>302.05499999999989</v>
      </c>
      <c r="N515">
        <f>(D4-D5)*EXP(-(F4-F5)*I515)+(H4-H5)</f>
        <v>25.205194128705141</v>
      </c>
      <c r="O515">
        <f>(D4+D5)*EXP(-(F4+F5)*I515)+(H4+H5)</f>
        <v>26.357838991941605</v>
      </c>
    </row>
    <row r="516" spans="9:15" x14ac:dyDescent="0.3">
      <c r="I516">
        <v>142.5</v>
      </c>
      <c r="J516">
        <f>D4*EXP(-F4*I516)+H4</f>
        <v>25.78062007257962</v>
      </c>
      <c r="K516">
        <f>L516* E6/M516</f>
        <v>25.729608229324221</v>
      </c>
      <c r="L516">
        <v>26.286999999999999</v>
      </c>
      <c r="M516">
        <v>301.77100000000002</v>
      </c>
      <c r="N516">
        <f>(D4-D5)*EXP(-(F4-F5)*I516)+(H4-H5)</f>
        <v>25.200318254585778</v>
      </c>
      <c r="O516">
        <f>(D4+D5)*EXP(-(F4+F5)*I516)+(H4+H5)</f>
        <v>26.352195669321148</v>
      </c>
    </row>
    <row r="517" spans="9:15" x14ac:dyDescent="0.3">
      <c r="I517">
        <v>142.7780555555556</v>
      </c>
      <c r="J517">
        <f>D4*EXP(-F4*I517)+H4</f>
        <v>25.775356391548399</v>
      </c>
      <c r="K517">
        <f>L517* E6/M517</f>
        <v>25.758624365295535</v>
      </c>
      <c r="L517">
        <v>26.289000000000001</v>
      </c>
      <c r="M517">
        <v>301.45400000000001</v>
      </c>
      <c r="N517">
        <f>(D4-D5)*EXP(-(F4-F5)*I517)+(H4-H5)</f>
        <v>25.195436118934769</v>
      </c>
      <c r="O517">
        <f>(D4+D5)*EXP(-(F4+F5)*I517)+(H4+H5)</f>
        <v>26.3465455433785</v>
      </c>
    </row>
    <row r="518" spans="9:15" x14ac:dyDescent="0.3">
      <c r="I518">
        <v>143.05583333333331</v>
      </c>
      <c r="J518">
        <f>D4*EXP(-F4*I518)+H4</f>
        <v>25.770101944298311</v>
      </c>
      <c r="K518">
        <f>L518* E6/M518</f>
        <v>25.763706500992026</v>
      </c>
      <c r="L518">
        <v>26.29</v>
      </c>
      <c r="M518">
        <v>301.40599999999989</v>
      </c>
      <c r="N518">
        <f>(D4-D5)*EXP(-(F4-F5)*I518)+(H4-H5)</f>
        <v>25.190562356265946</v>
      </c>
      <c r="O518">
        <f>(D4+D5)*EXP(-(F4+F5)*I518)+(H4+H5)</f>
        <v>26.340905550722439</v>
      </c>
    </row>
    <row r="519" spans="9:15" x14ac:dyDescent="0.3">
      <c r="I519">
        <v>143.33361111111111</v>
      </c>
      <c r="J519">
        <f>D4*EXP(-F4*I519)+H4</f>
        <v>25.764851467416694</v>
      </c>
      <c r="K519">
        <f>L519* E6/M519</f>
        <v>25.755992104210129</v>
      </c>
      <c r="L519">
        <v>26.283000000000001</v>
      </c>
      <c r="M519">
        <v>301.416</v>
      </c>
      <c r="N519">
        <f>(D4-D5)*EXP(-(F4-F5)*I519)+(H4-H5)</f>
        <v>25.185692085070073</v>
      </c>
      <c r="O519">
        <f>(D4+D5)*EXP(-(F4+F5)*I519)+(H4+H5)</f>
        <v>26.335270041060852</v>
      </c>
    </row>
    <row r="520" spans="9:15" x14ac:dyDescent="0.3">
      <c r="I520">
        <v>143.61111111111109</v>
      </c>
      <c r="J520">
        <f>D4*EXP(-F4*I520)+H4</f>
        <v>25.75961020243227</v>
      </c>
      <c r="K520">
        <f>L520* E6/M520</f>
        <v>25.7418239520117</v>
      </c>
      <c r="L520">
        <v>26.279</v>
      </c>
      <c r="M520">
        <v>301.536</v>
      </c>
      <c r="N520">
        <f>(D4-D5)*EXP(-(F4-F5)*I520)+(H4-H5)</f>
        <v>25.180830167886239</v>
      </c>
      <c r="O520">
        <f>(D4+D5)*EXP(-(F4+F5)*I520)+(H4+H5)</f>
        <v>26.32964463962433</v>
      </c>
    </row>
    <row r="521" spans="9:15" x14ac:dyDescent="0.3">
      <c r="I521">
        <v>143.88916666666671</v>
      </c>
      <c r="J521">
        <f>D4*EXP(-F4*I521)+H4</f>
        <v>25.754362412760774</v>
      </c>
      <c r="K521">
        <f>L521* E6/M521</f>
        <v>25.725825639769997</v>
      </c>
      <c r="L521">
        <v>26.28</v>
      </c>
      <c r="M521">
        <v>301.73500000000001</v>
      </c>
      <c r="N521">
        <f>(D4-D5)*EXP(-(F4-F5)*I521)+(H4-H5)</f>
        <v>25.175962007094064</v>
      </c>
      <c r="O521">
        <f>(D4+D5)*EXP(-(F4+F5)*I521)+(H4+H5)</f>
        <v>26.324012456470548</v>
      </c>
    </row>
    <row r="522" spans="9:15" x14ac:dyDescent="0.3">
      <c r="I522">
        <v>144.16694444444451</v>
      </c>
      <c r="J522">
        <f>D4*EXP(-F4*I522)+H4</f>
        <v>25.749123828993088</v>
      </c>
      <c r="K522">
        <f>L522* E6/M522</f>
        <v>25.742767980151132</v>
      </c>
      <c r="L522">
        <v>26.295999999999999</v>
      </c>
      <c r="M522">
        <v>301.72000000000003</v>
      </c>
      <c r="N522">
        <f>(D4-D5)*EXP(-(F4-F5)*I522)+(H4-H5)</f>
        <v>25.171102195316848</v>
      </c>
      <c r="O522">
        <f>(D4+D5)*EXP(-(F4+F5)*I522)+(H4+H5)</f>
        <v>26.31839037442364</v>
      </c>
    </row>
    <row r="523" spans="9:15" x14ac:dyDescent="0.3">
      <c r="I523">
        <v>144.4447222222222</v>
      </c>
      <c r="J523">
        <f>D4*EXP(-F4*I523)+H4</f>
        <v>25.7438892036071</v>
      </c>
      <c r="K523">
        <f>L523* E6/M523</f>
        <v>25.737369414516714</v>
      </c>
      <c r="L523">
        <v>26.286999999999999</v>
      </c>
      <c r="M523">
        <v>301.67999999999989</v>
      </c>
      <c r="N523">
        <f>(D4-D5)*EXP(-(F4-F5)*I523)+(H4-H5)</f>
        <v>25.166245865018432</v>
      </c>
      <c r="O523">
        <f>(D4+D5)*EXP(-(F4+F5)*I523)+(H4+H5)</f>
        <v>26.312772761134813</v>
      </c>
    </row>
    <row r="524" spans="9:15" x14ac:dyDescent="0.3">
      <c r="I524">
        <v>144.7225</v>
      </c>
      <c r="J524">
        <f>D4*EXP(-F4*I524)+H4</f>
        <v>25.738658533611776</v>
      </c>
      <c r="K524">
        <f>L524* E6/M524</f>
        <v>25.734572234531012</v>
      </c>
      <c r="L524">
        <v>26.3</v>
      </c>
      <c r="M524">
        <v>301.86200000000002</v>
      </c>
      <c r="N524">
        <f>(D4-D5)*EXP(-(F4-F5)*I524)+(H4-H5)</f>
        <v>25.161393013704732</v>
      </c>
      <c r="O524">
        <f>(D4+D5)*EXP(-(F4+F5)*I524)+(H4+H5)</f>
        <v>26.307159613052036</v>
      </c>
    </row>
    <row r="525" spans="9:15" x14ac:dyDescent="0.3">
      <c r="I525">
        <v>145</v>
      </c>
      <c r="J525">
        <f>D4*EXP(-F4*I525)+H4</f>
        <v>25.733437040762702</v>
      </c>
      <c r="K525">
        <f>L525* E6/M525</f>
        <v>25.749144756571678</v>
      </c>
      <c r="L525">
        <v>26.323</v>
      </c>
      <c r="M525">
        <v>301.95499999999998</v>
      </c>
      <c r="N525">
        <f>(D4-D5)*EXP(-(F4-F5)*I525)+(H4-H5)</f>
        <v>25.156548486522624</v>
      </c>
      <c r="O525">
        <f>(D4+D5)*EXP(-(F4+F5)*I525)+(H4+H5)</f>
        <v>26.301556533085112</v>
      </c>
    </row>
    <row r="526" spans="9:15" x14ac:dyDescent="0.3">
      <c r="I526">
        <v>145.2780555555556</v>
      </c>
      <c r="J526">
        <f>D4*EXP(-F4*I526)+H4</f>
        <v>25.728209047840277</v>
      </c>
      <c r="K526">
        <f>L526* E6/M526</f>
        <v>25.708299509985803</v>
      </c>
      <c r="L526">
        <v>26.298999999999999</v>
      </c>
      <c r="M526">
        <v>302.15899999999999</v>
      </c>
      <c r="N526">
        <f>(D4-D5)*EXP(-(F4-F5)*I526)+(H4-H5)</f>
        <v>25.151697738064176</v>
      </c>
      <c r="O526">
        <f>(D4+D5)*EXP(-(F4+F5)*I526)+(H4+H5)</f>
        <v>26.295946698310626</v>
      </c>
    </row>
    <row r="527" spans="9:15" x14ac:dyDescent="0.3">
      <c r="I527">
        <v>145.55583333333331</v>
      </c>
      <c r="J527">
        <f>D4*EXP(-F4*I527)+H4</f>
        <v>25.72299022609333</v>
      </c>
      <c r="K527">
        <f>L527* E6/M527</f>
        <v>25.689933280045096</v>
      </c>
      <c r="L527">
        <v>26.306999999999999</v>
      </c>
      <c r="M527">
        <v>302.46699999999998</v>
      </c>
      <c r="N527">
        <f>(D4-D5)*EXP(-(F4-F5)*I527)+(H4-H5)</f>
        <v>25.146855308758113</v>
      </c>
      <c r="O527">
        <f>(D4+D5)*EXP(-(F4+F5)*I527)+(H4+H5)</f>
        <v>26.290346924562051</v>
      </c>
    </row>
    <row r="528" spans="9:15" x14ac:dyDescent="0.3">
      <c r="I528">
        <v>145.83361111111111</v>
      </c>
      <c r="J528">
        <f>D4*EXP(-F4*I528)+H4</f>
        <v>25.717775347795488</v>
      </c>
      <c r="K528">
        <f>L528* E6/M528</f>
        <v>25.727045170063217</v>
      </c>
      <c r="L528">
        <v>26.343</v>
      </c>
      <c r="M528">
        <v>302.44400000000002</v>
      </c>
      <c r="N528">
        <f>(D4-D5)*EXP(-(F4-F5)*I528)+(H4-H5)</f>
        <v>25.142016348478364</v>
      </c>
      <c r="O528">
        <f>(D4+D5)*EXP(-(F4+F5)*I528)+(H4+H5)</f>
        <v>26.284751601839616</v>
      </c>
    </row>
    <row r="529" spans="9:15" x14ac:dyDescent="0.3">
      <c r="I529">
        <v>146.11138888888891</v>
      </c>
      <c r="J529">
        <f>D4*EXP(-F4*I529)+H4</f>
        <v>25.712564409967005</v>
      </c>
      <c r="K529">
        <f>L529* E6/M529</f>
        <v>25.735333896782702</v>
      </c>
      <c r="L529">
        <v>26.369</v>
      </c>
      <c r="M529">
        <v>302.64499999999998</v>
      </c>
      <c r="N529">
        <f>(D4-D5)*EXP(-(F4-F5)*I529)+(H4-H5)</f>
        <v>25.137180854739775</v>
      </c>
      <c r="O529">
        <f>(D4+D5)*EXP(-(F4+F5)*I529)+(H4+H5)</f>
        <v>26.27916072660539</v>
      </c>
    </row>
    <row r="530" spans="9:15" x14ac:dyDescent="0.3">
      <c r="I530">
        <v>146.38888888888891</v>
      </c>
      <c r="J530">
        <f>D4*EXP(-F4*I530)+H4</f>
        <v>25.70736261466493</v>
      </c>
      <c r="K530">
        <f>L530* E6/M530</f>
        <v>25.707410421787728</v>
      </c>
      <c r="L530">
        <v>26.343</v>
      </c>
      <c r="M530">
        <v>302.67500000000001</v>
      </c>
      <c r="N530">
        <f>(D4-D5)*EXP(-(F4-F5)*I530)+(H4-H5)</f>
        <v>25.132353655359204</v>
      </c>
      <c r="O530">
        <f>(D4+D5)*EXP(-(F4+F5)*I530)+(H4+H5)</f>
        <v>26.27357987953696</v>
      </c>
    </row>
    <row r="531" spans="9:15" x14ac:dyDescent="0.3">
      <c r="I531">
        <v>146.66694444444451</v>
      </c>
      <c r="J531">
        <f>D4*EXP(-F4*I531)+H4</f>
        <v>25.702154343810363</v>
      </c>
      <c r="K531">
        <f>L531* E6/M531</f>
        <v>25.699966193597096</v>
      </c>
      <c r="L531">
        <v>26.367999999999999</v>
      </c>
      <c r="M531">
        <v>303.05</v>
      </c>
      <c r="N531">
        <f>(D4-D5)*EXP(-(F4-F5)*I531)+(H4-H5)</f>
        <v>25.127520256954423</v>
      </c>
      <c r="O531">
        <f>(D4+D5)*EXP(-(F4+F5)*I531)+(H4+H5)</f>
        <v>26.267992304463899</v>
      </c>
    </row>
    <row r="532" spans="9:15" x14ac:dyDescent="0.3">
      <c r="I532">
        <v>146.9447222222222</v>
      </c>
      <c r="J532">
        <f>D4*EXP(-F4*I532)+H4</f>
        <v>25.696955209533957</v>
      </c>
      <c r="K532">
        <f>L532* E6/M532</f>
        <v>25.707797985660708</v>
      </c>
      <c r="L532">
        <v>26.385000000000002</v>
      </c>
      <c r="M532">
        <v>303.15300000000002</v>
      </c>
      <c r="N532">
        <f>(D4-D5)*EXP(-(F4-F5)*I532)+(H4-H5)</f>
        <v>25.12269514794626</v>
      </c>
      <c r="O532">
        <f>(D4+D5)*EXP(-(F4+F5)*I532)+(H4+H5)</f>
        <v>26.262414750494813</v>
      </c>
    </row>
    <row r="533" spans="9:15" x14ac:dyDescent="0.3">
      <c r="I533">
        <v>147.2225</v>
      </c>
      <c r="J533">
        <f>D4*EXP(-F4*I533)+H4</f>
        <v>25.691760003830396</v>
      </c>
      <c r="K533">
        <f>L533* E6/M533</f>
        <v>25.680264777893097</v>
      </c>
      <c r="L533">
        <v>26.370999999999999</v>
      </c>
      <c r="M533">
        <v>303.31700000000001</v>
      </c>
      <c r="N533">
        <f>(D4-D5)*EXP(-(F4-F5)*I533)+(H4-H5)</f>
        <v>25.117873495556463</v>
      </c>
      <c r="O533">
        <f>(D4+D5)*EXP(-(F4+F5)*I533)+(H4+H5)</f>
        <v>26.256841629890296</v>
      </c>
    </row>
    <row r="534" spans="9:15" x14ac:dyDescent="0.3">
      <c r="I534">
        <v>147.5002777777778</v>
      </c>
      <c r="J534">
        <f>D4*EXP(-F4*I534)+H4</f>
        <v>25.686568723731177</v>
      </c>
      <c r="K534">
        <f>L534* E6/M534</f>
        <v>25.698680241382629</v>
      </c>
      <c r="L534">
        <v>26.393999999999998</v>
      </c>
      <c r="M534">
        <v>303.36399999999998</v>
      </c>
      <c r="N534">
        <f>(D4-D5)*EXP(-(F4-F5)*I534)+(H4-H5)</f>
        <v>25.113055297308787</v>
      </c>
      <c r="O534">
        <f>(D4+D5)*EXP(-(F4+F5)*I534)+(H4+H5)</f>
        <v>26.251272939126451</v>
      </c>
    </row>
    <row r="535" spans="9:15" x14ac:dyDescent="0.3">
      <c r="I535">
        <v>147.7780555555556</v>
      </c>
      <c r="J535">
        <f>D4*EXP(-F4*I535)+H4</f>
        <v>25.681381366270035</v>
      </c>
      <c r="K535">
        <f>L535* E6/M535</f>
        <v>25.662209178273841</v>
      </c>
      <c r="L535">
        <v>26.38</v>
      </c>
      <c r="M535">
        <v>303.63400000000001</v>
      </c>
      <c r="N535">
        <f>(D4-D5)*EXP(-(F4-F5)*I535)+(H4-H5)</f>
        <v>25.108240550728745</v>
      </c>
      <c r="O535">
        <f>(D4+D5)*EXP(-(F4+F5)*I535)+(H4+H5)</f>
        <v>26.245708674682191</v>
      </c>
    </row>
    <row r="536" spans="9:15" x14ac:dyDescent="0.3">
      <c r="I536">
        <v>148.05583333333331</v>
      </c>
      <c r="J536">
        <f>D4*EXP(-F4*I536)+H4</f>
        <v>25.676197928482935</v>
      </c>
      <c r="K536">
        <f>L536* E6/M536</f>
        <v>25.692793142648977</v>
      </c>
      <c r="L536">
        <v>26.396999999999998</v>
      </c>
      <c r="M536">
        <v>303.46800000000002</v>
      </c>
      <c r="N536">
        <f>(D4-D5)*EXP(-(F4-F5)*I536)+(H4-H5)</f>
        <v>25.10342925334362</v>
      </c>
      <c r="O536">
        <f>(D4+D5)*EXP(-(F4+F5)*I536)+(H4+H5)</f>
        <v>26.240148833039214</v>
      </c>
    </row>
    <row r="537" spans="9:15" x14ac:dyDescent="0.3">
      <c r="I537">
        <v>148.33361111111111</v>
      </c>
      <c r="J537">
        <f>D4*EXP(-F4*I537)+H4</f>
        <v>25.671018407408098</v>
      </c>
      <c r="K537">
        <f>L537* E6/M537</f>
        <v>25.655004883840935</v>
      </c>
      <c r="L537">
        <v>26.36</v>
      </c>
      <c r="M537">
        <v>303.48899999999998</v>
      </c>
      <c r="N537">
        <f>(D4-D5)*EXP(-(F4-F5)*I537)+(H4-H5)</f>
        <v>25.098621402682483</v>
      </c>
      <c r="O537">
        <f>(D4+D5)*EXP(-(F4+F5)*I537)+(H4+H5)</f>
        <v>26.234593410682017</v>
      </c>
    </row>
    <row r="538" spans="9:15" x14ac:dyDescent="0.3">
      <c r="I538">
        <v>148.61138888888891</v>
      </c>
      <c r="J538">
        <f>D4*EXP(-F4*I538)+H4</f>
        <v>25.665842800085976</v>
      </c>
      <c r="K538">
        <f>L538* E6/M538</f>
        <v>25.692196447470657</v>
      </c>
      <c r="L538">
        <v>26.411000000000001</v>
      </c>
      <c r="M538">
        <v>303.63600000000002</v>
      </c>
      <c r="N538">
        <f>(D4-D5)*EXP(-(F4-F5)*I538)+(H4-H5)</f>
        <v>25.093816996276153</v>
      </c>
      <c r="O538">
        <f>(D4+D5)*EXP(-(F4+F5)*I538)+(H4+H5)</f>
        <v>26.229042404097896</v>
      </c>
    </row>
    <row r="539" spans="9:15" x14ac:dyDescent="0.3">
      <c r="I539">
        <v>148.88916666666671</v>
      </c>
      <c r="J539">
        <f>D4*EXP(-F4*I539)+H4</f>
        <v>25.660671103559249</v>
      </c>
      <c r="K539">
        <f>L539* E6/M539</f>
        <v>25.684879260106658</v>
      </c>
      <c r="L539">
        <v>26.416</v>
      </c>
      <c r="M539">
        <v>303.77999999999997</v>
      </c>
      <c r="N539">
        <f>(D4-D5)*EXP(-(F4-F5)*I539)+(H4-H5)</f>
        <v>25.089016031657241</v>
      </c>
      <c r="O539">
        <f>(D4+D5)*EXP(-(F4+F5)*I539)+(H4+H5)</f>
        <v>26.223495809776942</v>
      </c>
    </row>
    <row r="540" spans="9:15" x14ac:dyDescent="0.3">
      <c r="I540">
        <v>149.16694444444451</v>
      </c>
      <c r="J540">
        <f>D4*EXP(-F4*I540)+H4</f>
        <v>25.655503314872846</v>
      </c>
      <c r="K540">
        <f>L540* E6/M540</f>
        <v>25.681287210690908</v>
      </c>
      <c r="L540">
        <v>26.422999999999998</v>
      </c>
      <c r="M540">
        <v>303.90300000000002</v>
      </c>
      <c r="N540">
        <f>(D4-D5)*EXP(-(F4-F5)*I540)+(H4-H5)</f>
        <v>25.084218506360109</v>
      </c>
      <c r="O540">
        <f>(D4+D5)*EXP(-(F4+F5)*I540)+(H4+H5)</f>
        <v>26.217953624212029</v>
      </c>
    </row>
    <row r="541" spans="9:15" x14ac:dyDescent="0.3">
      <c r="I541">
        <v>149.4447222222222</v>
      </c>
      <c r="J541">
        <f>D4*EXP(-F4*I541)+H4</f>
        <v>25.650339431073924</v>
      </c>
      <c r="K541">
        <f>L541* E6/M541</f>
        <v>25.685978795718118</v>
      </c>
      <c r="L541">
        <v>26.41</v>
      </c>
      <c r="M541">
        <v>303.69799999999998</v>
      </c>
      <c r="N541">
        <f>(D4-D5)*EXP(-(F4-F5)*I541)+(H4-H5)</f>
        <v>25.079424417920897</v>
      </c>
      <c r="O541">
        <f>(D4+D5)*EXP(-(F4+F5)*I541)+(H4+H5)</f>
        <v>26.212415843898825</v>
      </c>
    </row>
    <row r="542" spans="9:15" x14ac:dyDescent="0.3">
      <c r="I542">
        <v>149.7225</v>
      </c>
      <c r="J542">
        <f>D4*EXP(-F4*I542)+H4</f>
        <v>25.645179449211867</v>
      </c>
      <c r="K542">
        <f>L542* E6/M542</f>
        <v>25.683188455382247</v>
      </c>
      <c r="L542">
        <v>26.417999999999999</v>
      </c>
      <c r="M542">
        <v>303.82299999999998</v>
      </c>
      <c r="N542">
        <f>(D4-D5)*EXP(-(F4-F5)*I542)+(H4-H5)</f>
        <v>25.074633763877493</v>
      </c>
      <c r="O542">
        <f>(D4+D5)*EXP(-(F4+F5)*I542)+(H4+H5)</f>
        <v>26.206882465335767</v>
      </c>
    </row>
    <row r="543" spans="9:15" x14ac:dyDescent="0.3">
      <c r="I543">
        <v>150.0002777777778</v>
      </c>
      <c r="J543">
        <f>D4*EXP(-F4*I543)+H4</f>
        <v>25.640023366338291</v>
      </c>
      <c r="K543">
        <f>L543* E6/M543</f>
        <v>25.689062644884061</v>
      </c>
      <c r="L543">
        <v>26.431000000000001</v>
      </c>
      <c r="M543">
        <v>303.90300000000002</v>
      </c>
      <c r="N543">
        <f>(D4-D5)*EXP(-(F4-F5)*I543)+(H4-H5)</f>
        <v>25.069846541769568</v>
      </c>
      <c r="O543">
        <f>(D4+D5)*EXP(-(F4+F5)*I543)+(H4+H5)</f>
        <v>26.2013534850241</v>
      </c>
    </row>
    <row r="544" spans="9:15" x14ac:dyDescent="0.3">
      <c r="I544">
        <v>150.2780555555556</v>
      </c>
      <c r="J544">
        <f>D4*EXP(-F4*I544)+H4</f>
        <v>25.634871179507037</v>
      </c>
      <c r="K544">
        <f>L544* E6/M544</f>
        <v>25.663159953584142</v>
      </c>
      <c r="L544">
        <v>26.405999999999999</v>
      </c>
      <c r="M544">
        <v>303.92200000000003</v>
      </c>
      <c r="N544">
        <f>(D4-D5)*EXP(-(F4-F5)*I544)+(H4-H5)</f>
        <v>25.065062749138544</v>
      </c>
      <c r="O544">
        <f>(D4+D5)*EXP(-(F4+F5)*I544)+(H4+H5)</f>
        <v>26.195828899467834</v>
      </c>
    </row>
    <row r="545" spans="9:15" x14ac:dyDescent="0.3">
      <c r="I545">
        <v>150.55583333333331</v>
      </c>
      <c r="J545">
        <f>D4*EXP(-F4*I545)+H4</f>
        <v>25.629722885774179</v>
      </c>
      <c r="K545">
        <f>L545* E6/M545</f>
        <v>25.683737660488024</v>
      </c>
      <c r="L545">
        <v>26.408999999999999</v>
      </c>
      <c r="M545">
        <v>303.71300000000002</v>
      </c>
      <c r="N545">
        <f>(D4-D5)*EXP(-(F4-F5)*I545)+(H4-H5)</f>
        <v>25.060282383527611</v>
      </c>
      <c r="O545">
        <f>(D4+D5)*EXP(-(F4+F5)*I545)+(H4+H5)</f>
        <v>26.190308705173763</v>
      </c>
    </row>
    <row r="546" spans="9:15" x14ac:dyDescent="0.3">
      <c r="I546">
        <v>150.83361111111111</v>
      </c>
      <c r="J546">
        <f>D4*EXP(-F4*I546)+H4</f>
        <v>25.624578482198011</v>
      </c>
      <c r="K546">
        <f>L546* E6/M546</f>
        <v>25.66426539232166</v>
      </c>
      <c r="L546">
        <v>26.416</v>
      </c>
      <c r="M546">
        <v>304.024</v>
      </c>
      <c r="N546">
        <f>(D4-D5)*EXP(-(F4-F5)*I546)+(H4-H5)</f>
        <v>25.05550544248171</v>
      </c>
      <c r="O546">
        <f>(D4+D5)*EXP(-(F4+F5)*I546)+(H4+H5)</f>
        <v>26.184792898651452</v>
      </c>
    </row>
    <row r="547" spans="9:15" x14ac:dyDescent="0.3">
      <c r="I547">
        <v>151.11138888888891</v>
      </c>
      <c r="J547">
        <f>D4*EXP(-F4*I547)+H4</f>
        <v>25.619437965839055</v>
      </c>
      <c r="K547">
        <f>L547* E6/M547</f>
        <v>25.656605901047477</v>
      </c>
      <c r="L547">
        <v>26.395</v>
      </c>
      <c r="M547">
        <v>303.87299999999999</v>
      </c>
      <c r="N547">
        <f>(D4-D5)*EXP(-(F4-F5)*I547)+(H4-H5)</f>
        <v>25.050731923547549</v>
      </c>
      <c r="O547">
        <f>(D4+D5)*EXP(-(F4+F5)*I547)+(H4+H5)</f>
        <v>26.179281476413248</v>
      </c>
    </row>
    <row r="548" spans="9:15" x14ac:dyDescent="0.3">
      <c r="I548">
        <v>151.38916666666671</v>
      </c>
      <c r="J548">
        <f>D4*EXP(-F4*I548)+H4</f>
        <v>25.614301333760039</v>
      </c>
      <c r="K548">
        <f>L548* E6/M548</f>
        <v>25.651617905555465</v>
      </c>
      <c r="L548">
        <v>26.388999999999999</v>
      </c>
      <c r="M548">
        <v>303.863</v>
      </c>
      <c r="N548">
        <f>(D4-D5)*EXP(-(F4-F5)*I548)+(H4-H5)</f>
        <v>25.04596182427359</v>
      </c>
      <c r="O548">
        <f>(D4+D5)*EXP(-(F4+F5)*I548)+(H4+H5)</f>
        <v>26.173774434974263</v>
      </c>
    </row>
    <row r="549" spans="9:15" x14ac:dyDescent="0.3">
      <c r="I549">
        <v>151.66694444444451</v>
      </c>
      <c r="J549">
        <f>D4*EXP(-F4*I549)+H4</f>
        <v>25.60916858302593</v>
      </c>
      <c r="K549">
        <f>L549* E6/M549</f>
        <v>25.63893379526181</v>
      </c>
      <c r="L549">
        <v>26.373000000000001</v>
      </c>
      <c r="M549">
        <v>303.82900000000001</v>
      </c>
      <c r="N549">
        <f>(D4-D5)*EXP(-(F4-F5)*I549)+(H4-H5)</f>
        <v>25.041195142210057</v>
      </c>
      <c r="O549">
        <f>(D4+D5)*EXP(-(F4+F5)*I549)+(H4+H5)</f>
        <v>26.168271770852389</v>
      </c>
    </row>
    <row r="550" spans="9:15" x14ac:dyDescent="0.3">
      <c r="I550">
        <v>151.9447222222222</v>
      </c>
      <c r="J550">
        <f>D4*EXP(-F4*I550)+H4</f>
        <v>25.604039710703905</v>
      </c>
      <c r="K550">
        <f>L550* E6/M550</f>
        <v>25.645514643484301</v>
      </c>
      <c r="L550">
        <v>26.370999999999999</v>
      </c>
      <c r="M550">
        <v>303.72800000000001</v>
      </c>
      <c r="N550">
        <f>(D4-D5)*EXP(-(F4-F5)*I550)+(H4-H5)</f>
        <v>25.036431874908921</v>
      </c>
      <c r="O550">
        <f>(D4+D5)*EXP(-(F4+F5)*I550)+(H4+H5)</f>
        <v>26.162773480568276</v>
      </c>
    </row>
    <row r="551" spans="9:15" x14ac:dyDescent="0.3">
      <c r="I551">
        <v>152.2225</v>
      </c>
      <c r="J551">
        <f>D4*EXP(-F4*I551)+H4</f>
        <v>25.598914713863348</v>
      </c>
      <c r="K551">
        <f>L551* E6/M551</f>
        <v>25.639000944505504</v>
      </c>
      <c r="L551">
        <v>26.363</v>
      </c>
      <c r="M551">
        <v>303.71300000000002</v>
      </c>
      <c r="N551">
        <f>(D4-D5)*EXP(-(F4-F5)*I551)+(H4-H5)</f>
        <v>25.031672019923903</v>
      </c>
      <c r="O551">
        <f>(D4+D5)*EXP(-(F4+F5)*I551)+(H4+H5)</f>
        <v>26.157279560645343</v>
      </c>
    </row>
    <row r="552" spans="9:15" x14ac:dyDescent="0.3">
      <c r="I552">
        <v>152.5002777777778</v>
      </c>
      <c r="J552">
        <f>D4*EXP(-F4*I552)+H4</f>
        <v>25.593793589575874</v>
      </c>
      <c r="K552">
        <f>L552* E6/M552</f>
        <v>25.621872529648961</v>
      </c>
      <c r="L552">
        <v>26.344000000000001</v>
      </c>
      <c r="M552">
        <v>303.697</v>
      </c>
      <c r="N552">
        <f>(D4-D5)*EXP(-(F4-F5)*I552)+(H4-H5)</f>
        <v>25.026915574810491</v>
      </c>
      <c r="O552">
        <f>(D4+D5)*EXP(-(F4+F5)*I552)+(H4+H5)</f>
        <v>26.151790007609772</v>
      </c>
    </row>
    <row r="553" spans="9:15" x14ac:dyDescent="0.3">
      <c r="I553">
        <v>152.7780555555556</v>
      </c>
      <c r="J553">
        <f>D4*EXP(-F4*I553)+H4</f>
        <v>25.588676334915291</v>
      </c>
      <c r="K553">
        <f>L553* E6/M553</f>
        <v>25.606922919037977</v>
      </c>
      <c r="L553">
        <v>26.321000000000002</v>
      </c>
      <c r="M553">
        <v>303.60899999999998</v>
      </c>
      <c r="N553">
        <f>(D4-D5)*EXP(-(F4-F5)*I553)+(H4-H5)</f>
        <v>25.022162537125915</v>
      </c>
      <c r="O553">
        <f>(D4+D5)*EXP(-(F4+F5)*I553)+(H4+H5)</f>
        <v>26.146304817990508</v>
      </c>
    </row>
    <row r="554" spans="9:15" x14ac:dyDescent="0.3">
      <c r="I554">
        <v>153.05583333333331</v>
      </c>
      <c r="J554">
        <f>D4*EXP(-F4*I554)+H4</f>
        <v>25.583562946957645</v>
      </c>
      <c r="K554">
        <f>L554* E6/M554</f>
        <v>25.564994881399191</v>
      </c>
      <c r="L554">
        <v>26.285</v>
      </c>
      <c r="M554">
        <v>303.69099999999997</v>
      </c>
      <c r="N554">
        <f>(D4-D5)*EXP(-(F4-F5)*I554)+(H4-H5)</f>
        <v>25.017412904429158</v>
      </c>
      <c r="O554">
        <f>(D4+D5)*EXP(-(F4+F5)*I554)+(H4+H5)</f>
        <v>26.140823988319255</v>
      </c>
    </row>
    <row r="555" spans="9:15" x14ac:dyDescent="0.3">
      <c r="I555">
        <v>153.33333333333329</v>
      </c>
      <c r="J555">
        <f>D4*EXP(-F4*I555)+H4</f>
        <v>25.578458530376352</v>
      </c>
      <c r="K555">
        <f>L555* E6/M555</f>
        <v>25.574759978918305</v>
      </c>
      <c r="L555">
        <v>26.274000000000001</v>
      </c>
      <c r="M555">
        <v>303.44799999999998</v>
      </c>
      <c r="N555">
        <f>(D4-D5)*EXP(-(F4-F5)*I555)+(H4-H5)</f>
        <v>25.012671418812332</v>
      </c>
      <c r="O555">
        <f>(D4+D5)*EXP(-(F4+F5)*I555)+(H4+H5)</f>
        <v>26.13535298942875</v>
      </c>
    </row>
    <row r="556" spans="9:15" x14ac:dyDescent="0.3">
      <c r="I556">
        <v>153.61138888888891</v>
      </c>
      <c r="J556">
        <f>D4*EXP(-F4*I556)+H4</f>
        <v>25.573347759466294</v>
      </c>
      <c r="K556">
        <f>L556* E6/M556</f>
        <v>25.576138358046393</v>
      </c>
      <c r="L556">
        <v>26.271000000000001</v>
      </c>
      <c r="M556">
        <v>303.39699999999999</v>
      </c>
      <c r="N556">
        <f>(D4-D5)*EXP(-(F4-F5)*I556)+(H4-H5)</f>
        <v>25.007923844243756</v>
      </c>
      <c r="O556">
        <f>(D4+D5)*EXP(-(F4+F5)*I556)+(H4+H5)</f>
        <v>26.129875394961367</v>
      </c>
    </row>
    <row r="557" spans="9:15" x14ac:dyDescent="0.3">
      <c r="I557">
        <v>153.88916666666671</v>
      </c>
      <c r="J557">
        <f>D4*EXP(-F4*I557)+H4</f>
        <v>25.568245954095698</v>
      </c>
      <c r="K557">
        <f>L557* E6/M557</f>
        <v>25.579992930945458</v>
      </c>
      <c r="L557">
        <v>26.265000000000001</v>
      </c>
      <c r="M557">
        <v>303.28199999999998</v>
      </c>
      <c r="N557">
        <f>(D4-D5)*EXP(-(F4-F5)*I557)+(H4-H5)</f>
        <v>25.003184411881815</v>
      </c>
      <c r="O557">
        <f>(D4+D5)*EXP(-(F4+F5)*I557)+(H4+H5)</f>
        <v>26.12440762435191</v>
      </c>
    </row>
    <row r="558" spans="9:15" x14ac:dyDescent="0.3">
      <c r="I558">
        <v>154.16694444444451</v>
      </c>
      <c r="J558">
        <f>D4*EXP(-F4*I558)+H4</f>
        <v>25.563148003754225</v>
      </c>
      <c r="K558">
        <f>L558* E6/M558</f>
        <v>25.558865677890804</v>
      </c>
      <c r="L558">
        <v>26.234999999999999</v>
      </c>
      <c r="M558">
        <v>303.18599999999998</v>
      </c>
      <c r="N558">
        <f>(D4-D5)*EXP(-(F4-F5)*I558)+(H4-H5)</f>
        <v>24.998448374761093</v>
      </c>
      <c r="O558">
        <f>(D4+D5)*EXP(-(F4+F5)*I558)+(H4+H5)</f>
        <v>26.118944199844826</v>
      </c>
    </row>
    <row r="559" spans="9:15" x14ac:dyDescent="0.3">
      <c r="I559">
        <v>154.4447222222222</v>
      </c>
      <c r="J559">
        <f>D4*EXP(-F4*I559)+H4</f>
        <v>25.558053905528944</v>
      </c>
      <c r="K559">
        <f>L559* E6/M559</f>
        <v>25.552667429057397</v>
      </c>
      <c r="L559">
        <v>26.209</v>
      </c>
      <c r="M559">
        <v>302.959</v>
      </c>
      <c r="N559">
        <f>(D4-D5)*EXP(-(F4-F5)*I559)+(H4-H5)</f>
        <v>24.993715730449299</v>
      </c>
      <c r="O559">
        <f>(D4+D5)*EXP(-(F4+F5)*I559)+(H4+H5)</f>
        <v>26.113485117985572</v>
      </c>
    </row>
    <row r="560" spans="9:15" x14ac:dyDescent="0.3">
      <c r="I560">
        <v>154.7222222222222</v>
      </c>
      <c r="J560">
        <f>D4*EXP(-F4*I560)+H4</f>
        <v>25.55296874483642</v>
      </c>
      <c r="K560">
        <f>L560* E6/M560</f>
        <v>25.553883047587256</v>
      </c>
      <c r="L560">
        <v>26.199000000000002</v>
      </c>
      <c r="M560">
        <v>302.82900000000001</v>
      </c>
      <c r="N560">
        <f>(D4-D5)*EXP(-(F4-F5)*I560)+(H4-H5)</f>
        <v>24.988991204077138</v>
      </c>
      <c r="O560">
        <f>(D4+D5)*EXP(-(F4+F5)*I560)+(H4+H5)</f>
        <v>26.108035827898739</v>
      </c>
    </row>
    <row r="561" spans="9:15" x14ac:dyDescent="0.3">
      <c r="I561">
        <v>155.0002777777778</v>
      </c>
      <c r="J561">
        <f>D4*EXP(-F4*I561)+H4</f>
        <v>25.54787725378619</v>
      </c>
      <c r="K561">
        <f>L561* E6/M561</f>
        <v>25.527150317971472</v>
      </c>
      <c r="L561">
        <v>26.175999999999998</v>
      </c>
      <c r="M561">
        <v>302.88</v>
      </c>
      <c r="N561">
        <f>(D4-D5)*EXP(-(F4-F5)*I561)+(H4-H5)</f>
        <v>24.984260610532054</v>
      </c>
      <c r="O561">
        <f>(D4+D5)*EXP(-(F4+F5)*I561)+(H4+H5)</f>
        <v>26.10257996840614</v>
      </c>
    </row>
    <row r="562" spans="9:15" x14ac:dyDescent="0.3">
      <c r="I562">
        <v>155.2780555555556</v>
      </c>
      <c r="J562">
        <f>D4*EXP(-F4*I562)+H4</f>
        <v>25.542794694453832</v>
      </c>
      <c r="K562">
        <f>L562* E6/M562</f>
        <v>25.539127404130092</v>
      </c>
      <c r="L562">
        <v>26.169</v>
      </c>
      <c r="M562">
        <v>302.65699999999998</v>
      </c>
      <c r="N562">
        <f>(D4-D5)*EXP(-(F4-F5)*I562)+(H4-H5)</f>
        <v>24.97953813007074</v>
      </c>
      <c r="O562">
        <f>(D4+D5)*EXP(-(F4+F5)*I562)+(H4+H5)</f>
        <v>26.097133893790613</v>
      </c>
    </row>
    <row r="563" spans="9:15" x14ac:dyDescent="0.3">
      <c r="I563">
        <v>155.55583333333331</v>
      </c>
      <c r="J563">
        <f>D4*EXP(-F4*I563)+H4</f>
        <v>25.537715975607906</v>
      </c>
      <c r="K563">
        <f>L563* E6/M563</f>
        <v>25.517810695927633</v>
      </c>
      <c r="L563">
        <v>26.138000000000002</v>
      </c>
      <c r="M563">
        <v>302.55099999999999</v>
      </c>
      <c r="N563">
        <f>(D4-D5)*EXP(-(F4-F5)*I563)+(H4-H5)</f>
        <v>24.974819032706613</v>
      </c>
      <c r="O563">
        <f>(D4+D5)*EXP(-(F4+F5)*I563)+(H4+H5)</f>
        <v>26.091692148032216</v>
      </c>
    </row>
    <row r="564" spans="9:15" x14ac:dyDescent="0.3">
      <c r="I564">
        <v>155.83361111111111</v>
      </c>
      <c r="J564">
        <f>D4*EXP(-F4*I564)+H4</f>
        <v>25.532641094346449</v>
      </c>
      <c r="K564">
        <f>L564* E6/M564</f>
        <v>25.469906776509088</v>
      </c>
      <c r="L564">
        <v>26.085999999999999</v>
      </c>
      <c r="M564">
        <v>302.517</v>
      </c>
      <c r="N564">
        <f>(D4-D5)*EXP(-(F4-F5)*I564)+(H4-H5)</f>
        <v>24.97010331601609</v>
      </c>
      <c r="O564">
        <f>(D4+D5)*EXP(-(F4+F5)*I564)+(H4+H5)</f>
        <v>26.086254727690118</v>
      </c>
    </row>
    <row r="565" spans="9:15" x14ac:dyDescent="0.3">
      <c r="I565">
        <v>156.11138888888891</v>
      </c>
      <c r="J565">
        <f>D4*EXP(-F4*I565)+H4</f>
        <v>25.527570047769711</v>
      </c>
      <c r="K565">
        <f>L565* E6/M565</f>
        <v>25.465935305545248</v>
      </c>
      <c r="L565">
        <v>26.068999999999999</v>
      </c>
      <c r="M565">
        <v>302.36700000000002</v>
      </c>
      <c r="N565">
        <f>(D4-D5)*EXP(-(F4-F5)*I565)+(H4-H5)</f>
        <v>24.965390977577314</v>
      </c>
      <c r="O565">
        <f>(D4+D5)*EXP(-(F4+F5)*I565)+(H4+H5)</f>
        <v>26.08082162932623</v>
      </c>
    </row>
    <row r="566" spans="9:15" x14ac:dyDescent="0.3">
      <c r="I566">
        <v>156.38916666666671</v>
      </c>
      <c r="J566">
        <f>D4*EXP(-F4*I566)+H4</f>
        <v>25.52250283298012</v>
      </c>
      <c r="K566">
        <f>L566* E6/M566</f>
        <v>25.465617467564815</v>
      </c>
      <c r="L566">
        <v>26.045999999999999</v>
      </c>
      <c r="M566">
        <v>302.10399999999998</v>
      </c>
      <c r="N566">
        <f>(D4-D5)*EXP(-(F4-F5)*I566)+(H4-H5)</f>
        <v>24.960682014970175</v>
      </c>
      <c r="O566">
        <f>(D4+D5)*EXP(-(F4+F5)*I566)+(H4+H5)</f>
        <v>26.075392849505185</v>
      </c>
    </row>
    <row r="567" spans="9:15" x14ac:dyDescent="0.3">
      <c r="I567">
        <v>156.66666666666671</v>
      </c>
      <c r="J567">
        <f>D4*EXP(-F4*I567)+H4</f>
        <v>25.517444508556629</v>
      </c>
      <c r="K567">
        <f>L567* E6/M567</f>
        <v>25.45273864316697</v>
      </c>
      <c r="L567">
        <v>26.033000000000001</v>
      </c>
      <c r="M567">
        <v>302.10599999999999</v>
      </c>
      <c r="N567">
        <f>(D4-D5)*EXP(-(F4-F5)*I567)+(H4-H5)</f>
        <v>24.955981129681263</v>
      </c>
      <c r="O567">
        <f>(D4+D5)*EXP(-(F4+F5)*I567)+(H4+H5)</f>
        <v>26.069973807104812</v>
      </c>
    </row>
    <row r="568" spans="9:15" x14ac:dyDescent="0.3">
      <c r="I568">
        <v>156.9447222222222</v>
      </c>
      <c r="J568">
        <f>D4*EXP(-F4*I568)+H4</f>
        <v>25.512379887183066</v>
      </c>
      <c r="K568">
        <f>L568* E6/M568</f>
        <v>25.421435899202621</v>
      </c>
      <c r="L568">
        <v>25.991</v>
      </c>
      <c r="M568">
        <v>301.99</v>
      </c>
      <c r="N568">
        <f>(D4-D5)*EXP(-(F4-F5)*I568)+(H4-H5)</f>
        <v>24.951274207578997</v>
      </c>
      <c r="O568">
        <f>(D4+D5)*EXP(-(F4+F5)*I568)+(H4+H5)</f>
        <v>26.064548231763851</v>
      </c>
    </row>
    <row r="569" spans="9:15" x14ac:dyDescent="0.3">
      <c r="I569">
        <v>157.2225</v>
      </c>
      <c r="J569">
        <f>D4*EXP(-F4*I569)+H4</f>
        <v>25.507324150391412</v>
      </c>
      <c r="K569">
        <f>L569* E6/M569</f>
        <v>25.423352286370321</v>
      </c>
      <c r="L569">
        <v>25.989000000000001</v>
      </c>
      <c r="M569">
        <v>301.94400000000002</v>
      </c>
      <c r="N569">
        <f>(D4-D5)*EXP(-(F4-F5)*I569)+(H4-H5)</f>
        <v>24.94657535796339</v>
      </c>
      <c r="O569">
        <f>(D4+D5)*EXP(-(F4+F5)*I569)+(H4+H5)</f>
        <v>26.059132386986484</v>
      </c>
    </row>
    <row r="570" spans="9:15" x14ac:dyDescent="0.3">
      <c r="I570">
        <v>157.5002777777778</v>
      </c>
      <c r="J570">
        <f>D4*EXP(-F4*I570)+H4</f>
        <v>25.502272233818516</v>
      </c>
      <c r="K570">
        <f>L570* E6/M570</f>
        <v>25.413836962455257</v>
      </c>
      <c r="L570">
        <v>25.96</v>
      </c>
      <c r="M570">
        <v>301.72000000000003</v>
      </c>
      <c r="N570">
        <f>(D4-D5)*EXP(-(F4-F5)*I570)+(H4-H5)</f>
        <v>24.941879874516275</v>
      </c>
      <c r="O570">
        <f>(D4+D5)*EXP(-(F4+F5)*I570)+(H4+H5)</f>
        <v>26.053720847037813</v>
      </c>
    </row>
    <row r="571" spans="9:15" x14ac:dyDescent="0.3">
      <c r="I571">
        <v>157.7780555555556</v>
      </c>
      <c r="J571">
        <f>D4*EXP(-F4*I571)+H4</f>
        <v>25.497224134577742</v>
      </c>
      <c r="K571">
        <f>L571* E6/M571</f>
        <v>25.403002350317351</v>
      </c>
      <c r="L571">
        <v>25.934999999999999</v>
      </c>
      <c r="M571">
        <v>301.55799999999999</v>
      </c>
      <c r="N571">
        <f>(D4-D5)*EXP(-(F4-F5)*I571)+(H4-H5)</f>
        <v>24.937187754826187</v>
      </c>
      <c r="O571">
        <f>(D4+D5)*EXP(-(F4+F5)*I571)+(H4+H5)</f>
        <v>26.048313608496102</v>
      </c>
    </row>
    <row r="572" spans="9:15" x14ac:dyDescent="0.3">
      <c r="I572">
        <v>158.05583333333331</v>
      </c>
      <c r="J572">
        <f>D4*EXP(-F4*I572)+H4</f>
        <v>25.492179849784645</v>
      </c>
      <c r="K572">
        <f>L572* E6/M572</f>
        <v>25.400935221884733</v>
      </c>
      <c r="L572">
        <v>25.922999999999998</v>
      </c>
      <c r="M572">
        <v>301.44299999999998</v>
      </c>
      <c r="N572">
        <f>(D4-D5)*EXP(-(F4-F5)*I572)+(H4-H5)</f>
        <v>24.932498996483403</v>
      </c>
      <c r="O572">
        <f>(D4+D5)*EXP(-(F4+F5)*I572)+(H4+H5)</f>
        <v>26.042910667942348</v>
      </c>
    </row>
    <row r="573" spans="9:15" x14ac:dyDescent="0.3">
      <c r="I573">
        <v>158.33361111111111</v>
      </c>
      <c r="J573">
        <f>D4*EXP(-F4*I573)+H4</f>
        <v>25.487139376556939</v>
      </c>
      <c r="K573">
        <f>L573* E6/M573</f>
        <v>25.384040176661671</v>
      </c>
      <c r="L573">
        <v>25.911000000000001</v>
      </c>
      <c r="M573">
        <v>301.50400000000002</v>
      </c>
      <c r="N573">
        <f>(D4-D5)*EXP(-(F4-F5)*I573)+(H4-H5)</f>
        <v>24.927813597079904</v>
      </c>
      <c r="O573">
        <f>(D4+D5)*EXP(-(F4+F5)*I573)+(H4+H5)</f>
        <v>26.037512021960261</v>
      </c>
    </row>
    <row r="574" spans="9:15" x14ac:dyDescent="0.3">
      <c r="I574">
        <v>158.61138888888891</v>
      </c>
      <c r="J574">
        <f>D4*EXP(-F4*I574)+H4</f>
        <v>25.48210271201453</v>
      </c>
      <c r="K574">
        <f>L574* E6/M574</f>
        <v>25.365443240364435</v>
      </c>
      <c r="L574">
        <v>25.882999999999999</v>
      </c>
      <c r="M574">
        <v>301.399</v>
      </c>
      <c r="N574">
        <f>(D4-D5)*EXP(-(F4-F5)*I574)+(H4-H5)</f>
        <v>24.923131554209419</v>
      </c>
      <c r="O574">
        <f>(D4+D5)*EXP(-(F4+F5)*I574)+(H4+H5)</f>
        <v>26.032117667136255</v>
      </c>
    </row>
    <row r="575" spans="9:15" x14ac:dyDescent="0.3">
      <c r="I575">
        <v>158.88916666666671</v>
      </c>
      <c r="J575">
        <f>D4*EXP(-F4*I575)+H4</f>
        <v>25.477069853279499</v>
      </c>
      <c r="K575">
        <f>L575* E6/M575</f>
        <v>25.388620300546947</v>
      </c>
      <c r="L575">
        <v>25.899000000000001</v>
      </c>
      <c r="M575">
        <v>301.31</v>
      </c>
      <c r="N575">
        <f>(D4-D5)*EXP(-(F4-F5)*I575)+(H4-H5)</f>
        <v>24.918452865467387</v>
      </c>
      <c r="O575">
        <f>(D4+D5)*EXP(-(F4+F5)*I575)+(H4+H5)</f>
        <v>26.02672760005948</v>
      </c>
    </row>
    <row r="576" spans="9:15" x14ac:dyDescent="0.3">
      <c r="I576">
        <v>159.16694444444451</v>
      </c>
      <c r="J576">
        <f>D4*EXP(-F4*I576)+H4</f>
        <v>25.472040797476097</v>
      </c>
      <c r="K576">
        <f>L576* E6/M576</f>
        <v>25.326856447558583</v>
      </c>
      <c r="L576">
        <v>25.850999999999999</v>
      </c>
      <c r="M576">
        <v>301.48500000000001</v>
      </c>
      <c r="N576">
        <f>(D4-D5)*EXP(-(F4-F5)*I576)+(H4-H5)</f>
        <v>24.913777528450968</v>
      </c>
      <c r="O576">
        <f>(D4+D5)*EXP(-(F4+F5)*I576)+(H4+H5)</f>
        <v>26.02134181732178</v>
      </c>
    </row>
    <row r="577" spans="9:15" x14ac:dyDescent="0.3">
      <c r="I577">
        <v>159.4447222222222</v>
      </c>
      <c r="J577">
        <f>D4*EXP(-F4*I577)+H4</f>
        <v>25.467015541730753</v>
      </c>
      <c r="K577">
        <f>L577* E6/M577</f>
        <v>25.347298575680565</v>
      </c>
      <c r="L577">
        <v>25.864999999999998</v>
      </c>
      <c r="M577">
        <v>301.40499999999997</v>
      </c>
      <c r="N577">
        <f>(D4-D5)*EXP(-(F4-F5)*I577)+(H4-H5)</f>
        <v>24.909105540759054</v>
      </c>
      <c r="O577">
        <f>(D4+D5)*EXP(-(F4+F5)*I577)+(H4+H5)</f>
        <v>26.015960315517717</v>
      </c>
    </row>
    <row r="578" spans="9:15" x14ac:dyDescent="0.3">
      <c r="I578">
        <v>159.7222222222222</v>
      </c>
      <c r="J578">
        <f>D4*EXP(-F4*I578)+H4</f>
        <v>25.461999102734882</v>
      </c>
      <c r="K578">
        <f>L578* E6/M578</f>
        <v>25.376125501641951</v>
      </c>
      <c r="L578">
        <v>25.9</v>
      </c>
      <c r="M578">
        <v>301.47000000000003</v>
      </c>
      <c r="N578">
        <f>(D4-D5)*EXP(-(F4-F5)*I578)+(H4-H5)</f>
        <v>24.904441566962028</v>
      </c>
      <c r="O578">
        <f>(D4+D5)*EXP(-(F4+F5)*I578)+(H4+H5)</f>
        <v>26.010588466333324</v>
      </c>
    </row>
    <row r="579" spans="9:15" x14ac:dyDescent="0.3">
      <c r="I579">
        <v>160.0002777777778</v>
      </c>
      <c r="J579">
        <f>D4*EXP(-F4*I579)+H4</f>
        <v>25.456976418930797</v>
      </c>
      <c r="K579">
        <f>L579* E6/M579</f>
        <v>25.34033361942565</v>
      </c>
      <c r="L579">
        <v>25.85</v>
      </c>
      <c r="M579">
        <v>301.31299999999999</v>
      </c>
      <c r="N579">
        <f>(D4-D5)*EXP(-(F4-F5)*I579)+(H4-H5)</f>
        <v>24.899771603752878</v>
      </c>
      <c r="O579">
        <f>(D4+D5)*EXP(-(F4+F5)*I579)+(H4+H5)</f>
        <v>26.005210141102246</v>
      </c>
    </row>
    <row r="580" spans="9:15" x14ac:dyDescent="0.3">
      <c r="I580">
        <v>160.2777777777778</v>
      </c>
      <c r="J580">
        <f>D4*EXP(-F4*I580)+H4</f>
        <v>25.451967558119804</v>
      </c>
      <c r="K580">
        <f>L580* E6/M580</f>
        <v>25.341778334635226</v>
      </c>
      <c r="L580">
        <v>25.864000000000001</v>
      </c>
      <c r="M580">
        <v>301.459</v>
      </c>
      <c r="N580">
        <f>(D4-D5)*EXP(-(F4-F5)*I580)+(H4-H5)</f>
        <v>24.895114309930491</v>
      </c>
      <c r="O580">
        <f>(D4+D5)*EXP(-(F4+F5)*I580)+(H4+H5)</f>
        <v>25.999846828240791</v>
      </c>
    </row>
    <row r="581" spans="9:15" x14ac:dyDescent="0.3">
      <c r="I581">
        <v>160.55583333333331</v>
      </c>
      <c r="J581">
        <f>D4*EXP(-F4*I581)+H4</f>
        <v>25.44695246193444</v>
      </c>
      <c r="K581">
        <f>L581* E6/M581</f>
        <v>25.3161636192565</v>
      </c>
      <c r="L581">
        <v>25.843</v>
      </c>
      <c r="M581">
        <v>301.51900000000001</v>
      </c>
      <c r="N581">
        <f>(D4-D5)*EXP(-(F4-F5)*I581)+(H4-H5)</f>
        <v>24.890451035274324</v>
      </c>
      <c r="O581">
        <f>(D4+D5)*EXP(-(F4+F5)*I581)+(H4+H5)</f>
        <v>25.994477049623637</v>
      </c>
    </row>
    <row r="582" spans="9:15" x14ac:dyDescent="0.3">
      <c r="I582">
        <v>160.83361111111111</v>
      </c>
      <c r="J582">
        <f>D4*EXP(-F4*I582)+H4</f>
        <v>25.441946163451718</v>
      </c>
      <c r="K582">
        <f>L582* E6/M582</f>
        <v>25.360612385586215</v>
      </c>
      <c r="L582">
        <v>25.887</v>
      </c>
      <c r="M582">
        <v>301.50299999999999</v>
      </c>
      <c r="N582">
        <f>(D4-D5)*EXP(-(F4-F5)*I582)+(H4-H5)</f>
        <v>24.885795758248378</v>
      </c>
      <c r="O582">
        <f>(D4+D5)*EXP(-(F4+F5)*I582)+(H4+H5)</f>
        <v>25.989116901500768</v>
      </c>
    </row>
    <row r="583" spans="9:15" x14ac:dyDescent="0.3">
      <c r="I583">
        <v>161.11138888888891</v>
      </c>
      <c r="J583">
        <f>D4*EXP(-F4*I583)+H4</f>
        <v>25.436943647831153</v>
      </c>
      <c r="K583">
        <f>L583* E6/M583</f>
        <v>25.373028753638522</v>
      </c>
      <c r="L583">
        <v>25.905000000000001</v>
      </c>
      <c r="M583">
        <v>301.565</v>
      </c>
      <c r="N583">
        <f>(D4-D5)*EXP(-(F4-F5)*I583)+(H4-H5)</f>
        <v>24.881143816176326</v>
      </c>
      <c r="O583">
        <f>(D4+D5)*EXP(-(F4+F5)*I583)+(H4+H5)</f>
        <v>25.983761013935649</v>
      </c>
    </row>
    <row r="584" spans="9:15" x14ac:dyDescent="0.3">
      <c r="I584">
        <v>161.38916666666671</v>
      </c>
      <c r="J584">
        <f>D4*EXP(-F4*I584)+H4</f>
        <v>25.431944912214334</v>
      </c>
      <c r="K584">
        <f>L584* E6/M584</f>
        <v>25.372192223926181</v>
      </c>
      <c r="L584">
        <v>25.916</v>
      </c>
      <c r="M584">
        <v>301.70299999999997</v>
      </c>
      <c r="N584">
        <f>(D4-D5)*EXP(-(F4-F5)*I584)+(H4-H5)</f>
        <v>24.876495206669077</v>
      </c>
      <c r="O584">
        <f>(D4+D5)*EXP(-(F4+F5)*I584)+(H4+H5)</f>
        <v>25.978409383541742</v>
      </c>
    </row>
    <row r="585" spans="9:15" x14ac:dyDescent="0.3">
      <c r="I585">
        <v>161.66694444444451</v>
      </c>
      <c r="J585">
        <f>D4*EXP(-F4*I585)+H4</f>
        <v>25.426949953745019</v>
      </c>
      <c r="K585">
        <f>L585* E6/M585</f>
        <v>25.348151913434894</v>
      </c>
      <c r="L585">
        <v>25.902000000000001</v>
      </c>
      <c r="M585">
        <v>301.82600000000002</v>
      </c>
      <c r="N585">
        <f>(D4-D5)*EXP(-(F4-F5)*I585)+(H4-H5)</f>
        <v>24.871849927339241</v>
      </c>
      <c r="O585">
        <f>(D4+D5)*EXP(-(F4+F5)*I585)+(H4+H5)</f>
        <v>25.973062006935194</v>
      </c>
    </row>
    <row r="586" spans="9:15" x14ac:dyDescent="0.3">
      <c r="I586">
        <v>161.9447222222222</v>
      </c>
      <c r="J586">
        <f>D4*EXP(-F4*I586)+H4</f>
        <v>25.421958769569116</v>
      </c>
      <c r="K586">
        <f>L586* E6/M586</f>
        <v>25.357735852704597</v>
      </c>
      <c r="L586">
        <v>25.916</v>
      </c>
      <c r="M586">
        <v>301.875</v>
      </c>
      <c r="N586">
        <f>(D4-D5)*EXP(-(F4-F5)*I586)+(H4-H5)</f>
        <v>24.867207975801136</v>
      </c>
      <c r="O586">
        <f>(D4+D5)*EXP(-(F4+F5)*I586)+(H4+H5)</f>
        <v>25.967718880734854</v>
      </c>
    </row>
    <row r="587" spans="9:15" x14ac:dyDescent="0.3">
      <c r="I587">
        <v>162.2225</v>
      </c>
      <c r="J587">
        <f>D4*EXP(-F4*I587)+H4</f>
        <v>25.416971356834683</v>
      </c>
      <c r="K587">
        <f>L587* E6/M587</f>
        <v>25.331852780207239</v>
      </c>
      <c r="L587">
        <v>25.882000000000001</v>
      </c>
      <c r="M587">
        <v>301.78699999999998</v>
      </c>
      <c r="N587">
        <f>(D4-D5)*EXP(-(F4-F5)*I587)+(H4-H5)</f>
        <v>24.862569349670803</v>
      </c>
      <c r="O587">
        <f>(D4+D5)*EXP(-(F4+F5)*I587)+(H4+H5)</f>
        <v>25.962380001562245</v>
      </c>
    </row>
    <row r="588" spans="9:15" x14ac:dyDescent="0.3">
      <c r="I588">
        <v>162.5002777777778</v>
      </c>
      <c r="J588">
        <f>D4*EXP(-F4*I588)+H4</f>
        <v>25.41198771269195</v>
      </c>
      <c r="K588">
        <f>L588* E6/M588</f>
        <v>25.337075558124873</v>
      </c>
      <c r="L588">
        <v>25.896000000000001</v>
      </c>
      <c r="M588">
        <v>301.88799999999998</v>
      </c>
      <c r="N588">
        <f>(D4-D5)*EXP(-(F4-F5)*I588)+(H4-H5)</f>
        <v>24.857934046565973</v>
      </c>
      <c r="O588">
        <f>(D4+D5)*EXP(-(F4+F5)*I588)+(H4+H5)</f>
        <v>25.957045366041591</v>
      </c>
    </row>
    <row r="589" spans="9:15" x14ac:dyDescent="0.3">
      <c r="I589">
        <v>162.7780555555556</v>
      </c>
      <c r="J589">
        <f>D4*EXP(-F4*I589)+H4</f>
        <v>25.407007834293289</v>
      </c>
      <c r="K589">
        <f>L589* E6/M589</f>
        <v>25.34291709720636</v>
      </c>
      <c r="L589">
        <v>25.902999999999999</v>
      </c>
      <c r="M589">
        <v>301.89999999999998</v>
      </c>
      <c r="N589">
        <f>(D4-D5)*EXP(-(F4-F5)*I589)+(H4-H5)</f>
        <v>24.853302064106096</v>
      </c>
      <c r="O589">
        <f>(D4+D5)*EXP(-(F4+F5)*I589)+(H4+H5)</f>
        <v>25.951714970799777</v>
      </c>
    </row>
    <row r="590" spans="9:15" x14ac:dyDescent="0.3">
      <c r="I590">
        <v>163.05583333333331</v>
      </c>
      <c r="J590">
        <f>D4*EXP(-F4*I590)+H4</f>
        <v>25.402031718793221</v>
      </c>
      <c r="K590">
        <f>L590* E6/M590</f>
        <v>25.339318048462736</v>
      </c>
      <c r="L590">
        <v>25.890999999999998</v>
      </c>
      <c r="M590">
        <v>301.803</v>
      </c>
      <c r="N590">
        <f>(D4-D5)*EXP(-(F4-F5)*I590)+(H4-H5)</f>
        <v>24.848673399912329</v>
      </c>
      <c r="O590">
        <f>(D4+D5)*EXP(-(F4+F5)*I590)+(H4+H5)</f>
        <v>25.946388812466395</v>
      </c>
    </row>
    <row r="591" spans="9:15" x14ac:dyDescent="0.3">
      <c r="I591">
        <v>163.33361111111111</v>
      </c>
      <c r="J591">
        <f>D4*EXP(-F4*I591)+H4</f>
        <v>25.397059363348433</v>
      </c>
      <c r="K591">
        <f>L591* E6/M591</f>
        <v>25.334531282885774</v>
      </c>
      <c r="L591">
        <v>25.893999999999998</v>
      </c>
      <c r="M591">
        <v>301.89499999999998</v>
      </c>
      <c r="N591">
        <f>(D4-D5)*EXP(-(F4-F5)*I591)+(H4-H5)</f>
        <v>24.844048051607516</v>
      </c>
      <c r="O591">
        <f>(D4+D5)*EXP(-(F4+F5)*I591)+(H4+H5)</f>
        <v>25.941066887673699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zoomScale="70" zoomScaleNormal="70" workbookViewId="0">
      <selection activeCell="F1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53" t="s">
        <v>22</v>
      </c>
      <c r="B1" s="28"/>
      <c r="C1" s="28"/>
      <c r="D1" s="28"/>
      <c r="E1" s="28"/>
      <c r="F1" s="28"/>
      <c r="G1" s="28"/>
      <c r="H1" s="28"/>
      <c r="I1" s="43" t="s">
        <v>24</v>
      </c>
      <c r="J1" s="43" t="s">
        <v>25</v>
      </c>
      <c r="K1" s="43" t="s">
        <v>26</v>
      </c>
      <c r="L1" s="45" t="s">
        <v>27</v>
      </c>
      <c r="M1" s="45" t="s">
        <v>28</v>
      </c>
      <c r="N1" s="42" t="s">
        <v>29</v>
      </c>
      <c r="O1" s="42" t="s">
        <v>30</v>
      </c>
    </row>
    <row r="2" spans="1:15" ht="25.8" customHeight="1" x14ac:dyDescent="0.3">
      <c r="A2" s="51" t="s">
        <v>31</v>
      </c>
      <c r="B2" s="28"/>
      <c r="C2" s="8" t="s">
        <v>2</v>
      </c>
      <c r="D2" s="54"/>
      <c r="E2" s="28"/>
      <c r="F2" s="8" t="s">
        <v>32</v>
      </c>
      <c r="G2" s="54"/>
      <c r="H2" s="28"/>
      <c r="I2" s="44"/>
      <c r="J2" s="44"/>
      <c r="K2" s="44"/>
      <c r="L2" s="44"/>
      <c r="M2" s="44"/>
      <c r="N2" s="28"/>
      <c r="O2" s="28"/>
    </row>
    <row r="3" spans="1:15" ht="25.8" customHeight="1" x14ac:dyDescent="0.45">
      <c r="A3" s="51" t="s">
        <v>33</v>
      </c>
      <c r="B3" s="28"/>
      <c r="C3" s="52" t="s">
        <v>34</v>
      </c>
      <c r="D3" s="28"/>
      <c r="E3" s="28"/>
      <c r="F3" s="28"/>
      <c r="G3" s="28"/>
      <c r="H3" s="28"/>
      <c r="I3">
        <v>0</v>
      </c>
      <c r="J3">
        <f>D4*EXP(-F4*I3)+H4</f>
        <v>29.591802218065482</v>
      </c>
      <c r="K3">
        <f>L3* E6/M3</f>
        <v>29.7856891011904</v>
      </c>
      <c r="L3">
        <v>30.437000000000001</v>
      </c>
      <c r="M3">
        <v>301.83100000000002</v>
      </c>
      <c r="N3">
        <f>(D4-D5)*EXP(-(F4-F5)*I3)+(H4-H5)</f>
        <v>28.48703453485615</v>
      </c>
      <c r="O3">
        <f>(D4+D5)*EXP(-(F4+F5)*I3)+(H4+H5)</f>
        <v>30.696569901274813</v>
      </c>
    </row>
    <row r="4" spans="1:15" ht="25.8" customHeight="1" x14ac:dyDescent="0.3">
      <c r="A4" s="51" t="s">
        <v>35</v>
      </c>
      <c r="B4" s="28"/>
      <c r="C4" s="48" t="s">
        <v>36</v>
      </c>
      <c r="D4" s="9">
        <v>10.047187229880061</v>
      </c>
      <c r="E4" s="49" t="s">
        <v>37</v>
      </c>
      <c r="F4" s="10">
        <v>2.4390930364561868E-3</v>
      </c>
      <c r="G4" s="50" t="s">
        <v>38</v>
      </c>
      <c r="H4" s="9">
        <v>19.544614988185419</v>
      </c>
      <c r="I4">
        <v>0.27805555555555561</v>
      </c>
      <c r="J4">
        <f>D4*EXP(-F4*I4)+H4</f>
        <v>29.58499049196304</v>
      </c>
      <c r="K4">
        <f>L4* E6/M4</f>
        <v>29.777659911894709</v>
      </c>
      <c r="L4">
        <v>30.417000000000002</v>
      </c>
      <c r="M4">
        <v>301.714</v>
      </c>
      <c r="N4">
        <f>(D4-D5)*EXP(-(F4-F5)*I4)+(H4-H5)</f>
        <v>28.481027380476021</v>
      </c>
      <c r="O4">
        <f>(D4+D5)*EXP(-(F4+F5)*I4)+(H4+H5)</f>
        <v>30.68890364802369</v>
      </c>
    </row>
    <row r="5" spans="1:15" ht="25.8" customHeight="1" x14ac:dyDescent="0.3">
      <c r="A5" s="51" t="s">
        <v>39</v>
      </c>
      <c r="B5" s="28"/>
      <c r="C5" s="28"/>
      <c r="D5" s="26">
        <v>0.54875859591150777</v>
      </c>
      <c r="E5" s="28"/>
      <c r="F5" s="26">
        <v>1.6387605478256339E-4</v>
      </c>
      <c r="G5" s="28"/>
      <c r="H5" s="26">
        <v>0.55600908729782383</v>
      </c>
      <c r="I5">
        <v>0.55583333333333329</v>
      </c>
      <c r="J5">
        <f>D4*EXP(-F4*I5)+H4</f>
        <v>29.578190182034184</v>
      </c>
      <c r="K5">
        <f>L5* E6/M5</f>
        <v>29.73452590051955</v>
      </c>
      <c r="L5">
        <v>30.382000000000001</v>
      </c>
      <c r="M5">
        <v>301.80399999999997</v>
      </c>
      <c r="N5">
        <f>(D4-D5)*EXP(-(F4-F5)*I5)+(H4-H5)</f>
        <v>28.475030020703379</v>
      </c>
      <c r="O5">
        <f>(D4+D5)*EXP(-(F4+F5)*I5)+(H4+H5)</f>
        <v>30.681250591656514</v>
      </c>
    </row>
    <row r="6" spans="1:15" ht="28.2" customHeight="1" x14ac:dyDescent="0.3">
      <c r="A6" s="46" t="s">
        <v>40</v>
      </c>
      <c r="B6" s="28"/>
      <c r="C6" s="28"/>
      <c r="D6" s="28"/>
      <c r="E6" s="47">
        <v>295.37222220000001</v>
      </c>
      <c r="F6" s="28"/>
      <c r="G6" s="28"/>
      <c r="H6" s="28"/>
      <c r="I6">
        <v>0.83361111111111108</v>
      </c>
      <c r="J6">
        <f>D4*EXP(-F4*I6)+H4</f>
        <v>29.571394477930589</v>
      </c>
      <c r="K6">
        <f>L6* E6/M6</f>
        <v>29.731476482468612</v>
      </c>
      <c r="L6">
        <v>30.366</v>
      </c>
      <c r="M6">
        <v>301.67599999999999</v>
      </c>
      <c r="N6">
        <f>(D4-D5)*EXP(-(F4-F5)*I6)+(H4-H5)</f>
        <v>28.469036450092897</v>
      </c>
      <c r="O6">
        <f>(D4+D5)*EXP(-(F4+F5)*I6)+(H4+H5)</f>
        <v>30.673603066808539</v>
      </c>
    </row>
    <row r="7" spans="1:15" x14ac:dyDescent="0.3">
      <c r="I7">
        <v>1.111388888888889</v>
      </c>
      <c r="J7">
        <f>D4*EXP(-F4*I7)+H4</f>
        <v>29.564603376532745</v>
      </c>
      <c r="K7">
        <f>L7* E6/M7</f>
        <v>29.66876391126004</v>
      </c>
      <c r="L7">
        <v>30.335999999999999</v>
      </c>
      <c r="M7">
        <v>302.01499999999999</v>
      </c>
      <c r="N7">
        <f>(D4-D5)*EXP(-(F4-F5)*I7)+(H4-H5)</f>
        <v>28.463046666250555</v>
      </c>
      <c r="O7">
        <f>(D4+D5)*EXP(-(F4+F5)*I7)+(H4+H5)</f>
        <v>30.665961069481661</v>
      </c>
    </row>
    <row r="8" spans="1:15" x14ac:dyDescent="0.3">
      <c r="I8">
        <v>1.3888888888888891</v>
      </c>
      <c r="J8">
        <f>D4*EXP(-F4*I8)+H4</f>
        <v>29.557823658928612</v>
      </c>
      <c r="K8">
        <f>L8* E6/M8</f>
        <v>29.619881901627224</v>
      </c>
      <c r="L8">
        <v>30.350999999999999</v>
      </c>
      <c r="M8">
        <v>302.66300000000001</v>
      </c>
      <c r="N8">
        <f>(D4-D5)*EXP(-(F4-F5)*I8)+(H4-H5)</f>
        <v>28.457066650893829</v>
      </c>
      <c r="O8">
        <f>(D4+D5)*EXP(-(F4+F5)*I8)+(H4+H5)</f>
        <v>30.658332229396802</v>
      </c>
    </row>
    <row r="9" spans="1:15" x14ac:dyDescent="0.3">
      <c r="I9">
        <v>1.6669444444444439</v>
      </c>
      <c r="J9">
        <f>D4*EXP(-F4*I9)+H4</f>
        <v>29.551034969386844</v>
      </c>
      <c r="K9">
        <f>L9* E6/M9</f>
        <v>29.628573246281437</v>
      </c>
      <c r="L9">
        <v>30.358000000000001</v>
      </c>
      <c r="M9">
        <v>302.64400000000001</v>
      </c>
      <c r="N9">
        <f>(D4-D5)*EXP(-(F4-F5)*I9)+(H4-H5)</f>
        <v>28.451078449301825</v>
      </c>
      <c r="O9">
        <f>(D4+D5)*EXP(-(F4+F5)*I9)+(H4+H5)</f>
        <v>30.650693641413241</v>
      </c>
    </row>
    <row r="10" spans="1:15" x14ac:dyDescent="0.3">
      <c r="I10">
        <v>1.944722222222222</v>
      </c>
      <c r="J10">
        <f>D4*EXP(-F4*I10)+H4</f>
        <v>29.544257657410327</v>
      </c>
      <c r="K10">
        <f>L10* E6/M10</f>
        <v>29.689743389217892</v>
      </c>
      <c r="L10">
        <v>30.327999999999999</v>
      </c>
      <c r="M10">
        <v>301.72199999999998</v>
      </c>
      <c r="N10">
        <f>(D4-D5)*EXP(-(F4-F5)*I10)+(H4-H5)</f>
        <v>28.445100011414972</v>
      </c>
      <c r="O10">
        <f>(D4+D5)*EXP(-(F4+F5)*I10)+(H4+H5)</f>
        <v>30.643068202689932</v>
      </c>
    </row>
    <row r="11" spans="1:15" x14ac:dyDescent="0.3">
      <c r="I11">
        <v>2.2225000000000001</v>
      </c>
      <c r="J11">
        <f>D4*EXP(-F4*I11)+H4</f>
        <v>29.537484935682642</v>
      </c>
      <c r="K11">
        <f>L11* E6/M11</f>
        <v>29.678155288246526</v>
      </c>
      <c r="L11">
        <v>30.324000000000002</v>
      </c>
      <c r="M11">
        <v>301.8</v>
      </c>
      <c r="N11">
        <f>(D4-D5)*EXP(-(F4-F5)*I11)+(H4-H5)</f>
        <v>28.439125350735331</v>
      </c>
      <c r="O11">
        <f>(D4+D5)*EXP(-(F4+F5)*I11)+(H4+H5)</f>
        <v>30.63544827552419</v>
      </c>
    </row>
    <row r="12" spans="1:15" x14ac:dyDescent="0.3">
      <c r="I12">
        <v>2.5</v>
      </c>
      <c r="J12">
        <f>D4*EXP(-F4*I12)+H4</f>
        <v>29.530723566939173</v>
      </c>
      <c r="K12">
        <f>L12* E6/M12</f>
        <v>29.657119157288133</v>
      </c>
      <c r="L12">
        <v>30.300999999999998</v>
      </c>
      <c r="M12">
        <v>301.78500000000003</v>
      </c>
      <c r="N12">
        <f>(D4-D5)*EXP(-(F4-F5)*I12)+(H4-H5)</f>
        <v>28.433160433877571</v>
      </c>
      <c r="O12">
        <f>(D4+D5)*EXP(-(F4+F5)*I12)+(H4+H5)</f>
        <v>30.627841467602217</v>
      </c>
    </row>
    <row r="13" spans="1:15" x14ac:dyDescent="0.3">
      <c r="I13">
        <v>2.7780555555555559</v>
      </c>
      <c r="J13">
        <f>D4*EXP(-F4*I13)+H4</f>
        <v>29.523953250540039</v>
      </c>
      <c r="K13">
        <f>L13* E6/M13</f>
        <v>29.65064211574623</v>
      </c>
      <c r="L13">
        <v>30.298999999999999</v>
      </c>
      <c r="M13">
        <v>301.83100000000002</v>
      </c>
      <c r="N13">
        <f>(D4-D5)*EXP(-(F4-F5)*I13)+(H4-H5)</f>
        <v>28.427187351453359</v>
      </c>
      <c r="O13">
        <f>(D4+D5)*EXP(-(F4+F5)*I13)+(H4+H5)</f>
        <v>30.620224939933571</v>
      </c>
    </row>
    <row r="14" spans="1:15" x14ac:dyDescent="0.3">
      <c r="I14">
        <v>3.0558333333333332</v>
      </c>
      <c r="J14">
        <f>D4*EXP(-F4*I14)+H4</f>
        <v>29.517194280913515</v>
      </c>
      <c r="K14">
        <f>L14* E6/M14</f>
        <v>29.659289396730998</v>
      </c>
      <c r="L14">
        <v>30.298999999999999</v>
      </c>
      <c r="M14">
        <v>301.74299999999999</v>
      </c>
      <c r="N14">
        <f>(D4-D5)*EXP(-(F4-F5)*I14)+(H4-H5)</f>
        <v>28.421224008082635</v>
      </c>
      <c r="O14">
        <f>(D4+D5)*EXP(-(F4+F5)*I14)+(H4+H5)</f>
        <v>30.612621523549986</v>
      </c>
    </row>
    <row r="15" spans="1:15" x14ac:dyDescent="0.3">
      <c r="I15">
        <v>3.3336111111111109</v>
      </c>
      <c r="J15">
        <f>D4*EXP(-F4*I15)+H4</f>
        <v>29.510439889112618</v>
      </c>
      <c r="K15">
        <f>L15* E6/M15</f>
        <v>29.653161895485521</v>
      </c>
      <c r="L15">
        <v>30.308</v>
      </c>
      <c r="M15">
        <v>301.89499999999998</v>
      </c>
      <c r="N15">
        <f>(D4-D5)*EXP(-(F4-F5)*I15)+(H4-H5)</f>
        <v>28.415264432382333</v>
      </c>
      <c r="O15">
        <f>(D4+D5)*EXP(-(F4+F5)*I15)+(H4+H5)</f>
        <v>30.605023602806536</v>
      </c>
    </row>
    <row r="16" spans="1:15" x14ac:dyDescent="0.3">
      <c r="I16">
        <v>3.611388888888889</v>
      </c>
      <c r="J16">
        <f>D4*EXP(-F4*I16)+H4</f>
        <v>29.503690072036797</v>
      </c>
      <c r="K16">
        <f>L16* E6/M16</f>
        <v>29.65520518921517</v>
      </c>
      <c r="L16">
        <v>30.312999999999999</v>
      </c>
      <c r="M16">
        <v>301.92399999999998</v>
      </c>
      <c r="N16">
        <f>(D4-D5)*EXP(-(F4-F5)*I16)+(H4-H5)</f>
        <v>28.409308621972023</v>
      </c>
      <c r="O16">
        <f>(D4+D5)*EXP(-(F4+F5)*I16)+(H4+H5)</f>
        <v>30.597431173731049</v>
      </c>
    </row>
    <row r="17" spans="9:15" x14ac:dyDescent="0.3">
      <c r="I17">
        <v>3.8891666666666671</v>
      </c>
      <c r="J17">
        <f>D4*EXP(-F4*I17)+H4</f>
        <v>29.496944826587615</v>
      </c>
      <c r="K17">
        <f>L17* E6/M17</f>
        <v>29.63405595070336</v>
      </c>
      <c r="L17">
        <v>30.297000000000001</v>
      </c>
      <c r="M17">
        <v>301.98</v>
      </c>
      <c r="N17">
        <f>(D4-D5)*EXP(-(F4-F5)*I17)+(H4-H5)</f>
        <v>28.403356574472767</v>
      </c>
      <c r="O17">
        <f>(D4+D5)*EXP(-(F4+F5)*I17)+(H4+H5)</f>
        <v>30.589844232354231</v>
      </c>
    </row>
    <row r="18" spans="9:15" x14ac:dyDescent="0.3">
      <c r="I18">
        <v>4.1669444444444448</v>
      </c>
      <c r="J18">
        <f>D4*EXP(-F4*I18)+H4</f>
        <v>29.49020414966872</v>
      </c>
      <c r="K18">
        <f>L18* E6/M18</f>
        <v>29.629588415973451</v>
      </c>
      <c r="L18">
        <v>30.282</v>
      </c>
      <c r="M18">
        <v>301.87599999999998</v>
      </c>
      <c r="N18">
        <f>(D4-D5)*EXP(-(F4-F5)*I18)+(H4-H5)</f>
        <v>28.397408287507151</v>
      </c>
      <c r="O18">
        <f>(D4+D5)*EXP(-(F4+F5)*I18)+(H4+H5)</f>
        <v>30.582262774709644</v>
      </c>
    </row>
    <row r="19" spans="9:15" x14ac:dyDescent="0.3">
      <c r="I19">
        <v>4.4447222222222216</v>
      </c>
      <c r="J19">
        <f>D4*EXP(-F4*I19)+H4</f>
        <v>29.483468038185865</v>
      </c>
      <c r="K19">
        <f>L19* E6/M19</f>
        <v>29.609040851191221</v>
      </c>
      <c r="L19">
        <v>30.260999999999999</v>
      </c>
      <c r="M19">
        <v>301.87599999999998</v>
      </c>
      <c r="N19">
        <f>(D4-D5)*EXP(-(F4-F5)*I19)+(H4-H5)</f>
        <v>28.391463758699238</v>
      </c>
      <c r="O19">
        <f>(D4+D5)*EXP(-(F4+F5)*I19)+(H4+H5)</f>
        <v>30.574686796833731</v>
      </c>
    </row>
    <row r="20" spans="9:15" x14ac:dyDescent="0.3">
      <c r="I20">
        <v>4.7225000000000001</v>
      </c>
      <c r="J20">
        <f>D4*EXP(-F4*I20)+H4</f>
        <v>29.476736489046896</v>
      </c>
      <c r="K20">
        <f>L20* E6/M20</f>
        <v>29.652689909977141</v>
      </c>
      <c r="L20">
        <v>30.303000000000001</v>
      </c>
      <c r="M20">
        <v>301.85000000000002</v>
      </c>
      <c r="N20">
        <f>(D4-D5)*EXP(-(F4-F5)*I20)+(H4-H5)</f>
        <v>28.385522985674619</v>
      </c>
      <c r="O20">
        <f>(D4+D5)*EXP(-(F4+F5)*I20)+(H4+H5)</f>
        <v>30.567116294765796</v>
      </c>
    </row>
    <row r="21" spans="9:15" x14ac:dyDescent="0.3">
      <c r="I21">
        <v>5.0002777777777778</v>
      </c>
      <c r="J21">
        <f>D4*EXP(-F4*I21)+H4</f>
        <v>29.470009499161755</v>
      </c>
      <c r="K21">
        <f>L21* E6/M21</f>
        <v>29.609770263638946</v>
      </c>
      <c r="L21">
        <v>30.283999999999999</v>
      </c>
      <c r="M21">
        <v>302.09800000000001</v>
      </c>
      <c r="N21">
        <f>(D4-D5)*EXP(-(F4-F5)*I21)+(H4-H5)</f>
        <v>28.379585966060354</v>
      </c>
      <c r="O21">
        <f>(D4+D5)*EXP(-(F4+F5)*I21)+(H4+H5)</f>
        <v>30.559551264547995</v>
      </c>
    </row>
    <row r="22" spans="9:15" x14ac:dyDescent="0.3">
      <c r="I22">
        <v>5.2780555555555564</v>
      </c>
      <c r="J22">
        <f>D4*EXP(-F4*I22)+H4</f>
        <v>29.463287065442479</v>
      </c>
      <c r="K22">
        <f>L22* E6/M22</f>
        <v>29.610961121796137</v>
      </c>
      <c r="L22">
        <v>30.277999999999999</v>
      </c>
      <c r="M22">
        <v>302.02600000000001</v>
      </c>
      <c r="N22">
        <f>(D4-D5)*EXP(-(F4-F5)*I22)+(H4-H5)</f>
        <v>28.373652697485035</v>
      </c>
      <c r="O22">
        <f>(D4+D5)*EXP(-(F4+F5)*I22)+(H4+H5)</f>
        <v>30.551991702225362</v>
      </c>
    </row>
    <row r="23" spans="9:15" x14ac:dyDescent="0.3">
      <c r="I23">
        <v>5.5558333333333332</v>
      </c>
      <c r="J23">
        <f>D4*EXP(-F4*I23)+H4</f>
        <v>29.456569184803186</v>
      </c>
      <c r="K23">
        <f>L23* E6/M23</f>
        <v>29.586107100043694</v>
      </c>
      <c r="L23">
        <v>30.260999999999999</v>
      </c>
      <c r="M23">
        <v>302.11</v>
      </c>
      <c r="N23">
        <f>(D4-D5)*EXP(-(F4-F5)*I23)+(H4-H5)</f>
        <v>28.367723177578732</v>
      </c>
      <c r="O23">
        <f>(D4+D5)*EXP(-(F4+F5)*I23)+(H4+H5)</f>
        <v>30.544437603845775</v>
      </c>
    </row>
    <row r="24" spans="9:15" x14ac:dyDescent="0.3">
      <c r="I24">
        <v>5.8336111111111109</v>
      </c>
      <c r="J24">
        <f>D4*EXP(-F4*I24)+H4</f>
        <v>29.449855854160095</v>
      </c>
      <c r="K24">
        <f>L24* E6/M24</f>
        <v>29.545436348063937</v>
      </c>
      <c r="L24">
        <v>30.213999999999999</v>
      </c>
      <c r="M24">
        <v>302.05599999999998</v>
      </c>
      <c r="N24">
        <f>(D4-D5)*EXP(-(F4-F5)*I24)+(H4-H5)</f>
        <v>28.361797403973014</v>
      </c>
      <c r="O24">
        <f>(D4+D5)*EXP(-(F4+F5)*I24)+(H4+H5)</f>
        <v>30.53688896545998</v>
      </c>
    </row>
    <row r="25" spans="9:15" x14ac:dyDescent="0.3">
      <c r="I25">
        <v>6.1113888888888894</v>
      </c>
      <c r="J25">
        <f>D4*EXP(-F4*I25)+H4</f>
        <v>29.443147070431515</v>
      </c>
      <c r="K25">
        <f>L25* E6/M25</f>
        <v>29.558549299324991</v>
      </c>
      <c r="L25">
        <v>30.213999999999999</v>
      </c>
      <c r="M25">
        <v>301.92200000000003</v>
      </c>
      <c r="N25">
        <f>(D4-D5)*EXP(-(F4-F5)*I25)+(H4-H5)</f>
        <v>28.35587537430095</v>
      </c>
      <c r="O25">
        <f>(D4+D5)*EXP(-(F4+F5)*I25)+(H4+H5)</f>
        <v>30.529345783121563</v>
      </c>
    </row>
    <row r="26" spans="9:15" x14ac:dyDescent="0.3">
      <c r="I26">
        <v>6.3891666666666671</v>
      </c>
      <c r="J26">
        <f>D4*EXP(-F4*I26)+H4</f>
        <v>29.436442830537828</v>
      </c>
      <c r="K26">
        <f>L26* E6/M26</f>
        <v>29.552887678615765</v>
      </c>
      <c r="L26">
        <v>30.184000000000001</v>
      </c>
      <c r="M26">
        <v>301.67999999999989</v>
      </c>
      <c r="N26">
        <f>(D4-D5)*EXP(-(F4-F5)*I26)+(H4-H5)</f>
        <v>28.349957086197104</v>
      </c>
      <c r="O26">
        <f>(D4+D5)*EXP(-(F4+F5)*I26)+(H4+H5)</f>
        <v>30.521808052886982</v>
      </c>
    </row>
    <row r="27" spans="9:15" x14ac:dyDescent="0.3">
      <c r="I27">
        <v>6.6669444444444448</v>
      </c>
      <c r="J27">
        <f>D4*EXP(-F4*I27)+H4</f>
        <v>29.429743131401516</v>
      </c>
      <c r="K27">
        <f>L27* E6/M27</f>
        <v>29.551330205112677</v>
      </c>
      <c r="L27">
        <v>30.163</v>
      </c>
      <c r="M27">
        <v>301.48599999999999</v>
      </c>
      <c r="N27">
        <f>(D4-D5)*EXP(-(F4-F5)*I27)+(H4-H5)</f>
        <v>28.344042537297536</v>
      </c>
      <c r="O27">
        <f>(D4+D5)*EXP(-(F4+F5)*I27)+(H4+H5)</f>
        <v>30.51427577081553</v>
      </c>
    </row>
    <row r="28" spans="9:15" x14ac:dyDescent="0.3">
      <c r="I28">
        <v>6.9447222222222216</v>
      </c>
      <c r="J28">
        <f>D4*EXP(-F4*I28)+H4</f>
        <v>29.423047969947142</v>
      </c>
      <c r="K28">
        <f>L28* E6/M28</f>
        <v>29.540652962455081</v>
      </c>
      <c r="L28">
        <v>30.137</v>
      </c>
      <c r="M28">
        <v>301.33499999999998</v>
      </c>
      <c r="N28">
        <f>(D4-D5)*EXP(-(F4-F5)*I28)+(H4-H5)</f>
        <v>28.338131725239798</v>
      </c>
      <c r="O28">
        <f>(D4+D5)*EXP(-(F4+F5)*I28)+(H4+H5)</f>
        <v>30.506748932969355</v>
      </c>
    </row>
    <row r="29" spans="9:15" x14ac:dyDescent="0.3">
      <c r="I29">
        <v>7.2225000000000001</v>
      </c>
      <c r="J29">
        <f>D4*EXP(-F4*I29)+H4</f>
        <v>29.416357343101346</v>
      </c>
      <c r="K29">
        <f>L29* E6/M29</f>
        <v>29.52761719299793</v>
      </c>
      <c r="L29">
        <v>30.126999999999999</v>
      </c>
      <c r="M29">
        <v>301.36799999999999</v>
      </c>
      <c r="N29">
        <f>(D4-D5)*EXP(-(F4-F5)*I29)+(H4-H5)</f>
        <v>28.332224647662933</v>
      </c>
      <c r="O29">
        <f>(D4+D5)*EXP(-(F4+F5)*I29)+(H4+H5)</f>
        <v>30.499227535413446</v>
      </c>
    </row>
    <row r="30" spans="9:15" x14ac:dyDescent="0.3">
      <c r="I30">
        <v>7.5002777777777778</v>
      </c>
      <c r="J30">
        <f>D4*EXP(-F4*I30)+H4</f>
        <v>29.409671247792861</v>
      </c>
      <c r="K30">
        <f>L30* E6/M30</f>
        <v>29.516239343809669</v>
      </c>
      <c r="L30">
        <v>30.103000000000002</v>
      </c>
      <c r="M30">
        <v>301.24400000000003</v>
      </c>
      <c r="N30">
        <f>(D4-D5)*EXP(-(F4-F5)*I30)+(H4-H5)</f>
        <v>28.326321302207475</v>
      </c>
      <c r="O30">
        <f>(D4+D5)*EXP(-(F4+F5)*I30)+(H4+H5)</f>
        <v>30.491711574215635</v>
      </c>
    </row>
    <row r="31" spans="9:15" x14ac:dyDescent="0.3">
      <c r="I31">
        <v>7.7780555555555564</v>
      </c>
      <c r="J31">
        <f>D4*EXP(-F4*I31)+H4</f>
        <v>29.402989680952487</v>
      </c>
      <c r="K31">
        <f>L31* E6/M31</f>
        <v>29.499958701379768</v>
      </c>
      <c r="L31">
        <v>30.082999999999998</v>
      </c>
      <c r="M31">
        <v>301.20999999999998</v>
      </c>
      <c r="N31">
        <f>(D4-D5)*EXP(-(F4-F5)*I31)+(H4-H5)</f>
        <v>28.320421686515456</v>
      </c>
      <c r="O31">
        <f>(D4+D5)*EXP(-(F4+F5)*I31)+(H4+H5)</f>
        <v>30.484201045446611</v>
      </c>
    </row>
    <row r="32" spans="9:15" x14ac:dyDescent="0.3">
      <c r="I32">
        <v>8.0558333333333341</v>
      </c>
      <c r="J32">
        <f>D4*EXP(-F4*I32)+H4</f>
        <v>29.396312639513113</v>
      </c>
      <c r="K32">
        <f>L32* E6/M32</f>
        <v>29.476831332645393</v>
      </c>
      <c r="L32">
        <v>30.067</v>
      </c>
      <c r="M32">
        <v>301.286</v>
      </c>
      <c r="N32">
        <f>(D4-D5)*EXP(-(F4-F5)*I32)+(H4-H5)</f>
        <v>28.314525798230392</v>
      </c>
      <c r="O32">
        <f>(D4+D5)*EXP(-(F4+F5)*I32)+(H4+H5)</f>
        <v>30.476695945179888</v>
      </c>
    </row>
    <row r="33" spans="9:15" x14ac:dyDescent="0.3">
      <c r="I33">
        <v>8.3336111111111109</v>
      </c>
      <c r="J33">
        <f>D4*EXP(-F4*I33)+H4</f>
        <v>29.389640120409695</v>
      </c>
      <c r="K33">
        <f>L33* E6/M33</f>
        <v>29.478281348715893</v>
      </c>
      <c r="L33">
        <v>30.058</v>
      </c>
      <c r="M33">
        <v>301.18099999999998</v>
      </c>
      <c r="N33">
        <f>(D4-D5)*EXP(-(F4-F5)*I33)+(H4-H5)</f>
        <v>28.308633634997282</v>
      </c>
      <c r="O33">
        <f>(D4+D5)*EXP(-(F4+F5)*I33)+(H4+H5)</f>
        <v>30.469196269491817</v>
      </c>
    </row>
    <row r="34" spans="9:15" x14ac:dyDescent="0.3">
      <c r="I34">
        <v>8.6113888888888894</v>
      </c>
      <c r="J34">
        <f>D4*EXP(-F4*I34)+H4</f>
        <v>29.382972120579279</v>
      </c>
      <c r="K34">
        <f>L34* E6/M34</f>
        <v>29.471290044389669</v>
      </c>
      <c r="L34">
        <v>30.038</v>
      </c>
      <c r="M34">
        <v>301.05200000000002</v>
      </c>
      <c r="N34">
        <f>(D4-D5)*EXP(-(F4-F5)*I34)+(H4-H5)</f>
        <v>28.302745194462627</v>
      </c>
      <c r="O34">
        <f>(D4+D5)*EXP(-(F4+F5)*I34)+(H4+H5)</f>
        <v>30.461702014461601</v>
      </c>
    </row>
    <row r="35" spans="9:15" x14ac:dyDescent="0.3">
      <c r="I35">
        <v>8.8891666666666662</v>
      </c>
      <c r="J35">
        <f>D4*EXP(-F4*I35)+H4</f>
        <v>29.376308636960971</v>
      </c>
      <c r="K35">
        <f>L35* E6/M35</f>
        <v>29.473354455701148</v>
      </c>
      <c r="L35">
        <v>30.042000000000002</v>
      </c>
      <c r="M35">
        <v>301.07100000000003</v>
      </c>
      <c r="N35">
        <f>(D4-D5)*EXP(-(F4-F5)*I35)+(H4-H5)</f>
        <v>28.296860474274403</v>
      </c>
      <c r="O35">
        <f>(D4+D5)*EXP(-(F4+F5)*I35)+(H4+H5)</f>
        <v>30.454213176171258</v>
      </c>
    </row>
    <row r="36" spans="9:15" x14ac:dyDescent="0.3">
      <c r="I36">
        <v>9.1669444444444448</v>
      </c>
      <c r="J36">
        <f>D4*EXP(-F4*I36)+H4</f>
        <v>29.369649666495967</v>
      </c>
      <c r="K36">
        <f>L36* E6/M36</f>
        <v>29.449957995421869</v>
      </c>
      <c r="L36">
        <v>30.001999999999999</v>
      </c>
      <c r="M36">
        <v>300.90899999999999</v>
      </c>
      <c r="N36">
        <f>(D4-D5)*EXP(-(F4-F5)*I36)+(H4-H5)</f>
        <v>28.290979472082078</v>
      </c>
      <c r="O36">
        <f>(D4+D5)*EXP(-(F4+F5)*I36)+(H4+H5)</f>
        <v>30.44672975070565</v>
      </c>
    </row>
    <row r="37" spans="9:15" x14ac:dyDescent="0.3">
      <c r="I37">
        <v>9.4447222222222216</v>
      </c>
      <c r="J37">
        <f>D4*EXP(-F4*I37)+H4</f>
        <v>29.362995206127511</v>
      </c>
      <c r="K37">
        <f>L37* E6/M37</f>
        <v>29.441110820841629</v>
      </c>
      <c r="L37">
        <v>29.989000000000001</v>
      </c>
      <c r="M37">
        <v>300.86900000000003</v>
      </c>
      <c r="N37">
        <f>(D4-D5)*EXP(-(F4-F5)*I37)+(H4-H5)</f>
        <v>28.285102185536605</v>
      </c>
      <c r="O37">
        <f>(D4+D5)*EXP(-(F4+F5)*I37)+(H4+H5)</f>
        <v>30.43925173415246</v>
      </c>
    </row>
    <row r="38" spans="9:15" x14ac:dyDescent="0.3">
      <c r="I38">
        <v>9.7225000000000001</v>
      </c>
      <c r="J38">
        <f>D4*EXP(-F4*I38)+H4</f>
        <v>29.356345252800942</v>
      </c>
      <c r="K38">
        <f>L38* E6/M38</f>
        <v>29.420122808826843</v>
      </c>
      <c r="L38">
        <v>29.972999999999999</v>
      </c>
      <c r="M38">
        <v>300.923</v>
      </c>
      <c r="N38">
        <f>(D4-D5)*EXP(-(F4-F5)*I38)+(H4-H5)</f>
        <v>28.279228612290417</v>
      </c>
      <c r="O38">
        <f>(D4+D5)*EXP(-(F4+F5)*I38)+(H4+H5)</f>
        <v>30.431779122602212</v>
      </c>
    </row>
    <row r="39" spans="9:15" x14ac:dyDescent="0.3">
      <c r="I39">
        <v>10.00027777777778</v>
      </c>
      <c r="J39">
        <f>D4*EXP(-F4*I39)+H4</f>
        <v>29.34969980346365</v>
      </c>
      <c r="K39">
        <f>L39* E6/M39</f>
        <v>29.400598507356897</v>
      </c>
      <c r="L39">
        <v>29.954999999999998</v>
      </c>
      <c r="M39">
        <v>300.94200000000001</v>
      </c>
      <c r="N39">
        <f>(D4-D5)*EXP(-(F4-F5)*I39)+(H4-H5)</f>
        <v>28.273358749997435</v>
      </c>
      <c r="O39">
        <f>(D4+D5)*EXP(-(F4+F5)*I39)+(H4+H5)</f>
        <v>30.424311912148241</v>
      </c>
    </row>
    <row r="40" spans="9:15" x14ac:dyDescent="0.3">
      <c r="I40">
        <v>10.278055555555561</v>
      </c>
      <c r="J40">
        <f>D4*EXP(-F4*I40)+H4</f>
        <v>29.343058855065102</v>
      </c>
      <c r="K40">
        <f>L40* E6/M40</f>
        <v>29.376755178981579</v>
      </c>
      <c r="L40">
        <v>29.931999999999999</v>
      </c>
      <c r="M40">
        <v>300.95499999999998</v>
      </c>
      <c r="N40">
        <f>(D4-D5)*EXP(-(F4-F5)*I40)+(H4-H5)</f>
        <v>28.267492596313055</v>
      </c>
      <c r="O40">
        <f>(D4+D5)*EXP(-(F4+F5)*I40)+(H4+H5)</f>
        <v>30.416850098886719</v>
      </c>
    </row>
    <row r="41" spans="9:15" x14ac:dyDescent="0.3">
      <c r="I41">
        <v>10.555833333333331</v>
      </c>
      <c r="J41">
        <f>D4*EXP(-F4*I41)+H4</f>
        <v>29.336422404556828</v>
      </c>
      <c r="K41">
        <f>L41* E6/M41</f>
        <v>29.401456784959354</v>
      </c>
      <c r="L41">
        <v>29.972000000000001</v>
      </c>
      <c r="M41">
        <v>301.10399999999998</v>
      </c>
      <c r="N41">
        <f>(D4-D5)*EXP(-(F4-F5)*I41)+(H4-H5)</f>
        <v>28.261630148894163</v>
      </c>
      <c r="O41">
        <f>(D4+D5)*EXP(-(F4+F5)*I41)+(H4+H5)</f>
        <v>30.409393678916622</v>
      </c>
    </row>
    <row r="42" spans="9:15" x14ac:dyDescent="0.3">
      <c r="I42">
        <v>10.833611111111111</v>
      </c>
      <c r="J42">
        <f>D4*EXP(-F4*I42)+H4</f>
        <v>29.329790448892425</v>
      </c>
      <c r="K42">
        <f>L42* E6/M42</f>
        <v>29.388236035247004</v>
      </c>
      <c r="L42">
        <v>29.963000000000001</v>
      </c>
      <c r="M42">
        <v>301.149</v>
      </c>
      <c r="N42">
        <f>(D4-D5)*EXP(-(F4-F5)*I42)+(H4-H5)</f>
        <v>28.255771405399123</v>
      </c>
      <c r="O42">
        <f>(D4+D5)*EXP(-(F4+F5)*I42)+(H4+H5)</f>
        <v>30.401942648339769</v>
      </c>
    </row>
    <row r="43" spans="9:15" x14ac:dyDescent="0.3">
      <c r="I43">
        <v>11.111388888888889</v>
      </c>
      <c r="J43">
        <f>D4*EXP(-F4*I43)+H4</f>
        <v>29.323162985027551</v>
      </c>
      <c r="K43">
        <f>L43* E6/M43</f>
        <v>29.389788040974533</v>
      </c>
      <c r="L43">
        <v>29.981000000000002</v>
      </c>
      <c r="M43">
        <v>301.31400000000002</v>
      </c>
      <c r="N43">
        <f>(D4-D5)*EXP(-(F4-F5)*I43)+(H4-H5)</f>
        <v>28.249916363487777</v>
      </c>
      <c r="O43">
        <f>(D4+D5)*EXP(-(F4+F5)*I43)+(H4+H5)</f>
        <v>30.394497003260774</v>
      </c>
    </row>
    <row r="44" spans="9:15" x14ac:dyDescent="0.3">
      <c r="I44">
        <v>11.38916666666667</v>
      </c>
      <c r="J44">
        <f>D4*EXP(-F4*I44)+H4</f>
        <v>29.316540009919926</v>
      </c>
      <c r="K44">
        <f>L44* E6/M44</f>
        <v>29.381832813893816</v>
      </c>
      <c r="L44">
        <v>29.97</v>
      </c>
      <c r="M44">
        <v>301.28500000000003</v>
      </c>
      <c r="N44">
        <f>(D4-D5)*EXP(-(F4-F5)*I44)+(H4-H5)</f>
        <v>28.244065020821445</v>
      </c>
      <c r="O44">
        <f>(D4+D5)*EXP(-(F4+F5)*I44)+(H4+H5)</f>
        <v>30.387056739787081</v>
      </c>
    </row>
    <row r="45" spans="9:15" x14ac:dyDescent="0.3">
      <c r="I45">
        <v>11.66666666666667</v>
      </c>
      <c r="J45">
        <f>D4*EXP(-F4*I45)+H4</f>
        <v>29.309928136779117</v>
      </c>
      <c r="K45">
        <f>L45* E6/M45</f>
        <v>29.346759418376958</v>
      </c>
      <c r="L45">
        <v>29.937999999999999</v>
      </c>
      <c r="M45">
        <v>301.32299999999998</v>
      </c>
      <c r="N45">
        <f>(D4-D5)*EXP(-(F4-F5)*I45)+(H4-H5)</f>
        <v>28.238223220862857</v>
      </c>
      <c r="O45">
        <f>(D4+D5)*EXP(-(F4+F5)*I45)+(H4+H5)</f>
        <v>30.379629286229825</v>
      </c>
    </row>
    <row r="46" spans="9:15" x14ac:dyDescent="0.3">
      <c r="I46">
        <v>11.944444444444439</v>
      </c>
      <c r="J46">
        <f>D4*EXP(-F4*I46)+H4</f>
        <v>29.30331412558623</v>
      </c>
      <c r="K46">
        <f>L46* E6/M46</f>
        <v>29.291687801911991</v>
      </c>
      <c r="L46">
        <v>29.896000000000001</v>
      </c>
      <c r="M46">
        <v>301.46600000000001</v>
      </c>
      <c r="N46">
        <f>(D4-D5)*EXP(-(F4-F5)*I46)+(H4-H5)</f>
        <v>28.232379265983013</v>
      </c>
      <c r="O46">
        <f>(D4+D5)*EXP(-(F4+F5)*I46)+(H4+H5)</f>
        <v>30.372199768928418</v>
      </c>
    </row>
    <row r="47" spans="9:15" x14ac:dyDescent="0.3">
      <c r="I47">
        <v>12.22222222222222</v>
      </c>
      <c r="J47">
        <f>D4*EXP(-F4*I47)+H4</f>
        <v>29.296704594039142</v>
      </c>
      <c r="K47">
        <f>L47* E6/M47</f>
        <v>29.352500600826545</v>
      </c>
      <c r="L47">
        <v>29.937000000000001</v>
      </c>
      <c r="M47">
        <v>301.25400000000002</v>
      </c>
      <c r="N47">
        <f>(D4-D5)*EXP(-(F4-F5)*I47)+(H4-H5)</f>
        <v>28.226539003343348</v>
      </c>
      <c r="O47">
        <f>(D4+D5)*EXP(-(F4+F5)*I47)+(H4+H5)</f>
        <v>30.364775621575383</v>
      </c>
    </row>
    <row r="48" spans="9:15" x14ac:dyDescent="0.3">
      <c r="I48">
        <v>12.50027777777778</v>
      </c>
      <c r="J48">
        <f>D4*EXP(-F4*I48)+H4</f>
        <v>29.29009293628841</v>
      </c>
      <c r="K48">
        <f>L48* E6/M48</f>
        <v>29.311119068893696</v>
      </c>
      <c r="L48">
        <v>29.92</v>
      </c>
      <c r="M48">
        <v>301.50799999999998</v>
      </c>
      <c r="N48">
        <f>(D4-D5)*EXP(-(F4-F5)*I48)+(H4-H5)</f>
        <v>28.220696595884363</v>
      </c>
      <c r="O48">
        <f>(D4+D5)*EXP(-(F4+F5)*I48)+(H4+H5)</f>
        <v>30.357349424192542</v>
      </c>
    </row>
    <row r="49" spans="9:15" x14ac:dyDescent="0.3">
      <c r="I49">
        <v>12.778055555555561</v>
      </c>
      <c r="J49">
        <f>D4*EXP(-F4*I49)+H4</f>
        <v>29.283492359404907</v>
      </c>
      <c r="K49">
        <f>L49* E6/M49</f>
        <v>29.325598231691654</v>
      </c>
      <c r="L49">
        <v>29.931999999999999</v>
      </c>
      <c r="M49">
        <v>301.48</v>
      </c>
      <c r="N49">
        <f>(D4-D5)*EXP(-(F4-F5)*I49)+(H4-H5)</f>
        <v>28.214863714414591</v>
      </c>
      <c r="O49">
        <f>(D4+D5)*EXP(-(F4+F5)*I49)+(H4+H5)</f>
        <v>30.349936010455352</v>
      </c>
    </row>
    <row r="50" spans="9:15" x14ac:dyDescent="0.3">
      <c r="I50">
        <v>13.055833333333331</v>
      </c>
      <c r="J50">
        <f>D4*EXP(-F4*I50)+H4</f>
        <v>29.276896253068195</v>
      </c>
      <c r="K50">
        <f>L50* E6/M50</f>
        <v>29.325397757321468</v>
      </c>
      <c r="L50">
        <v>29.945</v>
      </c>
      <c r="M50">
        <v>301.613</v>
      </c>
      <c r="N50">
        <f>(D4-D5)*EXP(-(F4-F5)*I50)+(H4-H5)</f>
        <v>28.209034518188755</v>
      </c>
      <c r="O50">
        <f>(D4+D5)*EXP(-(F4+F5)*I50)+(H4+H5)</f>
        <v>30.342527955027109</v>
      </c>
    </row>
    <row r="51" spans="9:15" x14ac:dyDescent="0.3">
      <c r="I51">
        <v>13.333611111111111</v>
      </c>
      <c r="J51">
        <f>D4*EXP(-F4*I51)+H4</f>
        <v>29.270304614250392</v>
      </c>
      <c r="K51">
        <f>L51* E6/M51</f>
        <v>29.263816465841831</v>
      </c>
      <c r="L51">
        <v>29.884</v>
      </c>
      <c r="M51">
        <v>301.63199999999989</v>
      </c>
      <c r="N51">
        <f>(D4-D5)*EXP(-(F4-F5)*I51)+(H4-H5)</f>
        <v>28.203209004878499</v>
      </c>
      <c r="O51">
        <f>(D4+D5)*EXP(-(F4+F5)*I51)+(H4+H5)</f>
        <v>30.335125254034907</v>
      </c>
    </row>
    <row r="52" spans="9:15" x14ac:dyDescent="0.3">
      <c r="I52">
        <v>13.611388888888889</v>
      </c>
      <c r="J52">
        <f>D4*EXP(-F4*I52)+H4</f>
        <v>29.263717439925664</v>
      </c>
      <c r="K52">
        <f>L52* E6/M52</f>
        <v>29.280242153302229</v>
      </c>
      <c r="L52">
        <v>29.875</v>
      </c>
      <c r="M52">
        <v>301.37200000000001</v>
      </c>
      <c r="N52">
        <f>(D4-D5)*EXP(-(F4-F5)*I52)+(H4-H5)</f>
        <v>28.197387172156937</v>
      </c>
      <c r="O52">
        <f>(D4+D5)*EXP(-(F4+F5)*I52)+(H4+H5)</f>
        <v>30.32772790360864</v>
      </c>
    </row>
    <row r="53" spans="9:15" x14ac:dyDescent="0.3">
      <c r="I53">
        <v>13.88916666666667</v>
      </c>
      <c r="J53">
        <f>D4*EXP(-F4*I53)+H4</f>
        <v>29.257134727070227</v>
      </c>
      <c r="K53">
        <f>L53* E6/M53</f>
        <v>29.321150985276581</v>
      </c>
      <c r="L53">
        <v>29.895</v>
      </c>
      <c r="M53">
        <v>301.15300000000002</v>
      </c>
      <c r="N53">
        <f>(D4-D5)*EXP(-(F4-F5)*I53)+(H4-H5)</f>
        <v>28.191569017698654</v>
      </c>
      <c r="O53">
        <f>(D4+D5)*EXP(-(F4+F5)*I53)+(H4+H5)</f>
        <v>30.320335899880995</v>
      </c>
    </row>
    <row r="54" spans="9:15" x14ac:dyDescent="0.3">
      <c r="I54">
        <v>14.166944444444439</v>
      </c>
      <c r="J54">
        <f>D4*EXP(-F4*I54)+H4</f>
        <v>29.250556472662339</v>
      </c>
      <c r="K54">
        <f>L54* E6/M54</f>
        <v>29.289729587525986</v>
      </c>
      <c r="L54">
        <v>29.905999999999999</v>
      </c>
      <c r="M54">
        <v>301.58699999999999</v>
      </c>
      <c r="N54">
        <f>(D4-D5)*EXP(-(F4-F5)*I54)+(H4-H5)</f>
        <v>28.185754539179708</v>
      </c>
      <c r="O54">
        <f>(D4+D5)*EXP(-(F4+F5)*I54)+(H4+H5)</f>
        <v>30.31294923898745</v>
      </c>
    </row>
    <row r="55" spans="9:15" x14ac:dyDescent="0.3">
      <c r="I55">
        <v>14.44472222222222</v>
      </c>
      <c r="J55">
        <f>D4*EXP(-F4*I55)+H4</f>
        <v>29.243982673682318</v>
      </c>
      <c r="K55">
        <f>L55* E6/M55</f>
        <v>29.27746797766801</v>
      </c>
      <c r="L55">
        <v>29.88</v>
      </c>
      <c r="M55">
        <v>301.45100000000002</v>
      </c>
      <c r="N55">
        <f>(D4-D5)*EXP(-(F4-F5)*I55)+(H4-H5)</f>
        <v>28.179943734277618</v>
      </c>
      <c r="O55">
        <f>(D4+D5)*EXP(-(F4+F5)*I55)+(H4+H5)</f>
        <v>30.305567917066284</v>
      </c>
    </row>
    <row r="56" spans="9:15" x14ac:dyDescent="0.3">
      <c r="I56">
        <v>14.7225</v>
      </c>
      <c r="J56">
        <f>D4*EXP(-F4*I56)+H4</f>
        <v>29.237413327112506</v>
      </c>
      <c r="K56">
        <f>L56* E6/M56</f>
        <v>29.289921265071367</v>
      </c>
      <c r="L56">
        <v>29.882000000000001</v>
      </c>
      <c r="M56">
        <v>301.34300000000002</v>
      </c>
      <c r="N56">
        <f>(D4-D5)*EXP(-(F4-F5)*I56)+(H4-H5)</f>
        <v>28.174136600671378</v>
      </c>
      <c r="O56">
        <f>(D4+D5)*EXP(-(F4+F5)*I56)+(H4+H5)</f>
        <v>30.298191930258564</v>
      </c>
    </row>
    <row r="57" spans="9:15" x14ac:dyDescent="0.3">
      <c r="I57">
        <v>15.00027777777778</v>
      </c>
      <c r="J57">
        <f>D4*EXP(-F4*I57)+H4</f>
        <v>29.230848429937318</v>
      </c>
      <c r="K57">
        <f>L57* E6/M57</f>
        <v>29.310160633077974</v>
      </c>
      <c r="L57">
        <v>29.896000000000001</v>
      </c>
      <c r="M57">
        <v>301.27600000000001</v>
      </c>
      <c r="N57">
        <f>(D4-D5)*EXP(-(F4-F5)*I57)+(H4-H5)</f>
        <v>28.16833313604144</v>
      </c>
      <c r="O57">
        <f>(D4+D5)*EXP(-(F4+F5)*I57)+(H4+H5)</f>
        <v>30.290821274708151</v>
      </c>
    </row>
    <row r="58" spans="9:15" x14ac:dyDescent="0.3">
      <c r="I58">
        <v>15.278055555555561</v>
      </c>
      <c r="J58">
        <f>D4*EXP(-F4*I58)+H4</f>
        <v>29.224287979143181</v>
      </c>
      <c r="K58">
        <f>L58* E6/M58</f>
        <v>29.257427367935104</v>
      </c>
      <c r="L58">
        <v>29.853999999999999</v>
      </c>
      <c r="M58">
        <v>301.39499999999998</v>
      </c>
      <c r="N58">
        <f>(D4-D5)*EXP(-(F4-F5)*I58)+(H4-H5)</f>
        <v>28.162533338069736</v>
      </c>
      <c r="O58">
        <f>(D4+D5)*EXP(-(F4+F5)*I58)+(H4+H5)</f>
        <v>30.283455946561681</v>
      </c>
    </row>
    <row r="59" spans="9:15" x14ac:dyDescent="0.3">
      <c r="I59">
        <v>15.555833333333331</v>
      </c>
      <c r="J59">
        <f>D4*EXP(-F4*I59)+H4</f>
        <v>29.217731971718585</v>
      </c>
      <c r="K59">
        <f>L59* E6/M59</f>
        <v>29.269239534413575</v>
      </c>
      <c r="L59">
        <v>29.85</v>
      </c>
      <c r="M59">
        <v>301.23299999999989</v>
      </c>
      <c r="N59">
        <f>(D4-D5)*EXP(-(F4-F5)*I59)+(H4-H5)</f>
        <v>28.156737204439636</v>
      </c>
      <c r="O59">
        <f>(D4+D5)*EXP(-(F4+F5)*I59)+(H4+H5)</f>
        <v>30.276095941968592</v>
      </c>
    </row>
    <row r="60" spans="9:15" x14ac:dyDescent="0.3">
      <c r="I60">
        <v>15.833611111111111</v>
      </c>
      <c r="J60">
        <f>D4*EXP(-F4*I60)+H4</f>
        <v>29.211180404654051</v>
      </c>
      <c r="K60">
        <f>L60* E6/M60</f>
        <v>29.245249970055976</v>
      </c>
      <c r="L60">
        <v>29.838999999999999</v>
      </c>
      <c r="M60">
        <v>301.36900000000003</v>
      </c>
      <c r="N60">
        <f>(D4-D5)*EXP(-(F4-F5)*I60)+(H4-H5)</f>
        <v>28.15094473283601</v>
      </c>
      <c r="O60">
        <f>(D4+D5)*EXP(-(F4+F5)*I60)+(H4+H5)</f>
        <v>30.268741257081089</v>
      </c>
    </row>
    <row r="61" spans="9:15" x14ac:dyDescent="0.3">
      <c r="I61">
        <v>16.111388888888889</v>
      </c>
      <c r="J61">
        <f>D4*EXP(-F4*I61)+H4</f>
        <v>29.204633274942132</v>
      </c>
      <c r="K61">
        <f>L61* E6/M61</f>
        <v>29.243425345073959</v>
      </c>
      <c r="L61">
        <v>29.831</v>
      </c>
      <c r="M61">
        <v>301.30700000000002</v>
      </c>
      <c r="N61">
        <f>(D4-D5)*EXP(-(F4-F5)*I61)+(H4-H5)</f>
        <v>28.145155920945157</v>
      </c>
      <c r="O61">
        <f>(D4+D5)*EXP(-(F4+F5)*I61)+(H4+H5)</f>
        <v>30.261391888054167</v>
      </c>
    </row>
    <row r="62" spans="9:15" x14ac:dyDescent="0.3">
      <c r="I62">
        <v>16.389166666666672</v>
      </c>
      <c r="J62">
        <f>D4*EXP(-F4*I62)+H4</f>
        <v>29.198090579577439</v>
      </c>
      <c r="K62">
        <f>L62* E6/M62</f>
        <v>29.236831721001522</v>
      </c>
      <c r="L62">
        <v>29.812000000000001</v>
      </c>
      <c r="M62">
        <v>301.18299999999999</v>
      </c>
      <c r="N62">
        <f>(D4-D5)*EXP(-(F4-F5)*I62)+(H4-H5)</f>
        <v>28.139370766454853</v>
      </c>
      <c r="O62">
        <f>(D4+D5)*EXP(-(F4+F5)*I62)+(H4+H5)</f>
        <v>30.254047831045597</v>
      </c>
    </row>
    <row r="63" spans="9:15" x14ac:dyDescent="0.3">
      <c r="I63">
        <v>16.666944444444439</v>
      </c>
      <c r="J63">
        <f>D4*EXP(-F4*I63)+H4</f>
        <v>29.191552315556592</v>
      </c>
      <c r="K63">
        <f>L63* E6/M63</f>
        <v>29.213564253052201</v>
      </c>
      <c r="L63">
        <v>29.786000000000001</v>
      </c>
      <c r="M63">
        <v>301.16000000000003</v>
      </c>
      <c r="N63">
        <f>(D4-D5)*EXP(-(F4-F5)*I63)+(H4-H5)</f>
        <v>28.133589267054344</v>
      </c>
      <c r="O63">
        <f>(D4+D5)*EXP(-(F4+F5)*I63)+(H4+H5)</f>
        <v>30.246709082215936</v>
      </c>
    </row>
    <row r="64" spans="9:15" x14ac:dyDescent="0.3">
      <c r="I64">
        <v>16.944722222222222</v>
      </c>
      <c r="J64">
        <f>D4*EXP(-F4*I64)+H4</f>
        <v>29.185018479878266</v>
      </c>
      <c r="K64">
        <f>L64* E6/M64</f>
        <v>29.219202099788117</v>
      </c>
      <c r="L64">
        <v>29.786999999999999</v>
      </c>
      <c r="M64">
        <v>301.11200000000002</v>
      </c>
      <c r="N64">
        <f>(D4-D5)*EXP(-(F4-F5)*I64)+(H4-H5)</f>
        <v>28.127811420434313</v>
      </c>
      <c r="O64">
        <f>(D4+D5)*EXP(-(F4+F5)*I64)+(H4+H5)</f>
        <v>30.2393756377285</v>
      </c>
    </row>
    <row r="65" spans="9:15" x14ac:dyDescent="0.3">
      <c r="I65">
        <v>17.222222222222221</v>
      </c>
      <c r="J65">
        <f>D4*EXP(-F4*I65)+H4</f>
        <v>29.178495596744028</v>
      </c>
      <c r="K65">
        <f>L65* E6/M65</f>
        <v>29.180593408752564</v>
      </c>
      <c r="L65">
        <v>29.751000000000001</v>
      </c>
      <c r="M65">
        <v>301.14600000000002</v>
      </c>
      <c r="N65">
        <f>(D4-D5)*EXP(-(F4-F5)*I65)+(H4-H5)</f>
        <v>28.122042996660433</v>
      </c>
      <c r="O65">
        <f>(D4+D5)*EXP(-(F4+F5)*I65)+(H4+H5)</f>
        <v>30.23205481924704</v>
      </c>
    </row>
    <row r="66" spans="9:15" x14ac:dyDescent="0.3">
      <c r="I66">
        <v>17.500277777777779</v>
      </c>
      <c r="J66">
        <f>D4*EXP(-F4*I66)+H4</f>
        <v>29.171964081553995</v>
      </c>
      <c r="K66">
        <f>L66* E6/M66</f>
        <v>29.168437158803044</v>
      </c>
      <c r="L66">
        <v>29.747</v>
      </c>
      <c r="M66">
        <v>301.23099999999999</v>
      </c>
      <c r="N66">
        <f>(D4-D5)*EXP(-(F4-F5)*I66)+(H4-H5)</f>
        <v>28.116266676305791</v>
      </c>
      <c r="O66">
        <f>(D4+D5)*EXP(-(F4+F5)*I66)+(H4+H5)</f>
        <v>30.224724646447477</v>
      </c>
    </row>
    <row r="67" spans="9:15" x14ac:dyDescent="0.3">
      <c r="I67">
        <v>17.778055555555561</v>
      </c>
      <c r="J67">
        <f>D4*EXP(-F4*I67)+H4</f>
        <v>29.165443512915544</v>
      </c>
      <c r="K67">
        <f>L67* E6/M67</f>
        <v>29.172686265455535</v>
      </c>
      <c r="L67">
        <v>29.738</v>
      </c>
      <c r="M67">
        <v>301.096</v>
      </c>
      <c r="N67">
        <f>(D4-D5)*EXP(-(F4-F5)*I67)+(H4-H5)</f>
        <v>28.110499774185978</v>
      </c>
      <c r="O67">
        <f>(D4+D5)*EXP(-(F4+F5)*I67)+(H4+H5)</f>
        <v>30.217407091994389</v>
      </c>
    </row>
    <row r="68" spans="9:15" x14ac:dyDescent="0.3">
      <c r="I68">
        <v>18.055833333333329</v>
      </c>
      <c r="J68">
        <f>D4*EXP(-F4*I68)+H4</f>
        <v>29.158927360634593</v>
      </c>
      <c r="K68">
        <f>L68* E6/M68</f>
        <v>29.19091921828112</v>
      </c>
      <c r="L68">
        <v>29.747</v>
      </c>
      <c r="M68">
        <v>300.99900000000002</v>
      </c>
      <c r="N68">
        <f>(D4-D5)*EXP(-(F4-F5)*I68)+(H4-H5)</f>
        <v>28.104736515624012</v>
      </c>
      <c r="O68">
        <f>(D4+D5)*EXP(-(F4+F5)*I68)+(H4+H5)</f>
        <v>30.210094826564543</v>
      </c>
    </row>
    <row r="69" spans="9:15" x14ac:dyDescent="0.3">
      <c r="I69">
        <v>18.333611111111111</v>
      </c>
      <c r="J69">
        <f>D4*EXP(-F4*I69)+H4</f>
        <v>29.152415621719957</v>
      </c>
      <c r="K69">
        <f>L69* E6/M69</f>
        <v>29.149935953205905</v>
      </c>
      <c r="L69">
        <v>29.722999999999999</v>
      </c>
      <c r="M69">
        <v>301.17899999999997</v>
      </c>
      <c r="N69">
        <f>(D4-D5)*EXP(-(F4-F5)*I69)+(H4-H5)</f>
        <v>28.098976898317879</v>
      </c>
      <c r="O69">
        <f>(D4+D5)*EXP(-(F4+F5)*I69)+(H4+H5)</f>
        <v>30.202787846335106</v>
      </c>
    </row>
    <row r="70" spans="9:15" x14ac:dyDescent="0.3">
      <c r="I70">
        <v>18.611388888888889</v>
      </c>
      <c r="J70">
        <f>D4*EXP(-F4*I70)+H4</f>
        <v>29.14590829318248</v>
      </c>
      <c r="K70">
        <f>L70* E6/M70</f>
        <v>29.12797645653383</v>
      </c>
      <c r="L70">
        <v>29.687000000000001</v>
      </c>
      <c r="M70">
        <v>301.041</v>
      </c>
      <c r="N70">
        <f>(D4-D5)*EXP(-(F4-F5)*I70)+(H4-H5)</f>
        <v>28.093220919967013</v>
      </c>
      <c r="O70">
        <f>(D4+D5)*EXP(-(F4+F5)*I70)+(H4+H5)</f>
        <v>30.195486147486005</v>
      </c>
    </row>
    <row r="71" spans="9:15" x14ac:dyDescent="0.3">
      <c r="I71">
        <v>18.889166666666672</v>
      </c>
      <c r="J71">
        <f>D4*EXP(-F4*I71)+H4</f>
        <v>29.139405372035032</v>
      </c>
      <c r="K71">
        <f>L71* E6/M71</f>
        <v>29.123362362417353</v>
      </c>
      <c r="L71">
        <v>29.661000000000001</v>
      </c>
      <c r="M71">
        <v>300.82499999999999</v>
      </c>
      <c r="N71">
        <f>(D4-D5)*EXP(-(F4-F5)*I71)+(H4-H5)</f>
        <v>28.087468578272301</v>
      </c>
      <c r="O71">
        <f>(D4+D5)*EXP(-(F4+F5)*I71)+(H4+H5)</f>
        <v>30.188189726199937</v>
      </c>
    </row>
    <row r="72" spans="9:15" x14ac:dyDescent="0.3">
      <c r="I72">
        <v>19.166944444444439</v>
      </c>
      <c r="J72">
        <f>D4*EXP(-F4*I72)+H4</f>
        <v>29.1329068552925</v>
      </c>
      <c r="K72">
        <f>L72* E6/M72</f>
        <v>29.121025276685387</v>
      </c>
      <c r="L72">
        <v>29.667000000000002</v>
      </c>
      <c r="M72">
        <v>300.91000000000003</v>
      </c>
      <c r="N72">
        <f>(D4-D5)*EXP(-(F4-F5)*I72)+(H4-H5)</f>
        <v>28.081719870936091</v>
      </c>
      <c r="O72">
        <f>(D4+D5)*EXP(-(F4+F5)*I72)+(H4+H5)</f>
        <v>30.180898578662358</v>
      </c>
    </row>
    <row r="73" spans="9:15" x14ac:dyDescent="0.3">
      <c r="I73">
        <v>19.444722222222222</v>
      </c>
      <c r="J73">
        <f>D4*EXP(-F4*I73)+H4</f>
        <v>29.126412739971798</v>
      </c>
      <c r="K73">
        <f>L73* E6/M73</f>
        <v>29.116963231144428</v>
      </c>
      <c r="L73">
        <v>29.681000000000001</v>
      </c>
      <c r="M73">
        <v>301.09399999999999</v>
      </c>
      <c r="N73">
        <f>(D4-D5)*EXP(-(F4-F5)*I73)+(H4-H5)</f>
        <v>28.075974795662169</v>
      </c>
      <c r="O73">
        <f>(D4+D5)*EXP(-(F4+F5)*I73)+(H4+H5)</f>
        <v>30.173612701061479</v>
      </c>
    </row>
    <row r="74" spans="9:15" x14ac:dyDescent="0.3">
      <c r="I74">
        <v>19.7225</v>
      </c>
      <c r="J74">
        <f>D4*EXP(-F4*I74)+H4</f>
        <v>29.119923023091864</v>
      </c>
      <c r="K74">
        <f>L74* E6/M74</f>
        <v>29.043411801672487</v>
      </c>
      <c r="L74">
        <v>29.678000000000001</v>
      </c>
      <c r="M74">
        <v>301.82600000000002</v>
      </c>
      <c r="N74">
        <f>(D4-D5)*EXP(-(F4-F5)*I74)+(H4-H5)</f>
        <v>28.070233350155789</v>
      </c>
      <c r="O74">
        <f>(D4+D5)*EXP(-(F4+F5)*I74)+(H4+H5)</f>
        <v>30.166332089588263</v>
      </c>
    </row>
    <row r="75" spans="9:15" x14ac:dyDescent="0.3">
      <c r="I75">
        <v>20.000277777777779</v>
      </c>
      <c r="J75">
        <f>D4*EXP(-F4*I75)+H4</f>
        <v>29.113437701673639</v>
      </c>
      <c r="K75">
        <f>L75* E6/M75</f>
        <v>29.008690596289</v>
      </c>
      <c r="L75">
        <v>29.704000000000001</v>
      </c>
      <c r="M75">
        <v>302.452</v>
      </c>
      <c r="N75">
        <f>(D4-D5)*EXP(-(F4-F5)*I75)+(H4-H5)</f>
        <v>28.064495532123637</v>
      </c>
      <c r="O75">
        <f>(D4+D5)*EXP(-(F4+F5)*I75)+(H4+H5)</f>
        <v>30.159056740436426</v>
      </c>
    </row>
    <row r="76" spans="9:15" x14ac:dyDescent="0.3">
      <c r="I76">
        <v>20.278055555555561</v>
      </c>
      <c r="J76">
        <f>D4*EXP(-F4*I76)+H4</f>
        <v>29.106956772740105</v>
      </c>
      <c r="K76">
        <f>L76* E6/M76</f>
        <v>28.953571985263416</v>
      </c>
      <c r="L76">
        <v>29.72</v>
      </c>
      <c r="M76">
        <v>303.19099999999997</v>
      </c>
      <c r="N76">
        <f>(D4-D5)*EXP(-(F4-F5)*I76)+(H4-H5)</f>
        <v>28.058761339273865</v>
      </c>
      <c r="O76">
        <f>(D4+D5)*EXP(-(F4+F5)*I76)+(H4+H5)</f>
        <v>30.151786649802446</v>
      </c>
    </row>
    <row r="77" spans="9:15" x14ac:dyDescent="0.3">
      <c r="I77">
        <v>20.555833333333329</v>
      </c>
      <c r="J77">
        <f>D4*EXP(-F4*I77)+H4</f>
        <v>29.10048023331624</v>
      </c>
      <c r="K77">
        <f>L77* E6/M77</f>
        <v>28.911987715343109</v>
      </c>
      <c r="L77">
        <v>29.715</v>
      </c>
      <c r="M77">
        <v>303.57600000000002</v>
      </c>
      <c r="N77">
        <f>(D4-D5)*EXP(-(F4-F5)*I77)+(H4-H5)</f>
        <v>28.053030769316059</v>
      </c>
      <c r="O77">
        <f>(D4+D5)*EXP(-(F4+F5)*I77)+(H4+H5)</f>
        <v>30.144521813885532</v>
      </c>
    </row>
    <row r="78" spans="9:15" x14ac:dyDescent="0.3">
      <c r="I78">
        <v>20.833611111111111</v>
      </c>
      <c r="J78">
        <f>D4*EXP(-F4*I78)+H4</f>
        <v>29.094008080429045</v>
      </c>
      <c r="K78">
        <f>L78* E6/M78</f>
        <v>28.89134815811158</v>
      </c>
      <c r="L78">
        <v>29.728999999999999</v>
      </c>
      <c r="M78">
        <v>303.93599999999998</v>
      </c>
      <c r="N78">
        <f>(D4-D5)*EXP(-(F4-F5)*I78)+(H4-H5)</f>
        <v>28.047303819961257</v>
      </c>
      <c r="O78">
        <f>(D4+D5)*EXP(-(F4+F5)*I78)+(H4+H5)</f>
        <v>30.137262228887657</v>
      </c>
    </row>
    <row r="79" spans="9:15" x14ac:dyDescent="0.3">
      <c r="I79">
        <v>21.111388888888889</v>
      </c>
      <c r="J79">
        <f>D4*EXP(-F4*I79)+H4</f>
        <v>29.087540311107539</v>
      </c>
      <c r="K79">
        <f>L79* E6/M79</f>
        <v>28.878594427289357</v>
      </c>
      <c r="L79">
        <v>29.728000000000002</v>
      </c>
      <c r="M79">
        <v>304.06</v>
      </c>
      <c r="N79">
        <f>(D4-D5)*EXP(-(F4-F5)*I79)+(H4-H5)</f>
        <v>28.041580488921944</v>
      </c>
      <c r="O79">
        <f>(D4+D5)*EXP(-(F4+F5)*I79)+(H4+H5)</f>
        <v>30.130007891013527</v>
      </c>
    </row>
    <row r="80" spans="9:15" x14ac:dyDescent="0.3">
      <c r="I80">
        <v>21.388888888888889</v>
      </c>
      <c r="J80">
        <f>D4*EXP(-F4*I80)+H4</f>
        <v>29.08108338358435</v>
      </c>
      <c r="K80">
        <f>L80* E6/M80</f>
        <v>28.860481635587675</v>
      </c>
      <c r="L80">
        <v>29.733000000000001</v>
      </c>
      <c r="M80">
        <v>304.30200000000002</v>
      </c>
      <c r="N80">
        <f>(D4-D5)*EXP(-(F4-F5)*I80)+(H4-H5)</f>
        <v>28.035866491821615</v>
      </c>
      <c r="O80">
        <f>(D4+D5)*EXP(-(F4+F5)*I80)+(H4+H5)</f>
        <v>30.122766042947362</v>
      </c>
    </row>
    <row r="81" spans="9:15" x14ac:dyDescent="0.3">
      <c r="I81">
        <v>21.666944444444439</v>
      </c>
      <c r="J81">
        <f>D4*EXP(-F4*I81)+H4</f>
        <v>29.074617911287703</v>
      </c>
      <c r="K81">
        <f>L81* E6/M81</f>
        <v>28.868560426280784</v>
      </c>
      <c r="L81">
        <v>29.738</v>
      </c>
      <c r="M81">
        <v>304.26799999999997</v>
      </c>
      <c r="N81">
        <f>(D4-D5)*EXP(-(F4-F5)*I81)+(H4-H5)</f>
        <v>28.030144672646955</v>
      </c>
      <c r="O81">
        <f>(D4+D5)*EXP(-(F4+F5)*I81)+(H4+H5)</f>
        <v>30.115514941469073</v>
      </c>
    </row>
    <row r="82" spans="9:15" x14ac:dyDescent="0.3">
      <c r="I82">
        <v>21.944722222222222</v>
      </c>
      <c r="J82">
        <f>D4*EXP(-F4*I82)+H4</f>
        <v>29.068163274857458</v>
      </c>
      <c r="K82">
        <f>L82* E6/M82</f>
        <v>28.906487416744859</v>
      </c>
      <c r="L82">
        <v>29.684000000000001</v>
      </c>
      <c r="M82">
        <v>303.31700000000001</v>
      </c>
      <c r="N82">
        <f>(D4-D5)*EXP(-(F4-F5)*I82)+(H4-H5)</f>
        <v>28.024432182843473</v>
      </c>
      <c r="O82">
        <f>(D4+D5)*EXP(-(F4+F5)*I82)+(H4+H5)</f>
        <v>30.108276322221876</v>
      </c>
    </row>
    <row r="83" spans="9:15" x14ac:dyDescent="0.3">
      <c r="I83">
        <v>22.2225</v>
      </c>
      <c r="J83">
        <f>D4*EXP(-F4*I83)+H4</f>
        <v>29.061713010129068</v>
      </c>
      <c r="K83">
        <f>L83* E6/M83</f>
        <v>28.97076190394737</v>
      </c>
      <c r="L83">
        <v>29.652999999999999</v>
      </c>
      <c r="M83">
        <v>302.32799999999997</v>
      </c>
      <c r="N83">
        <f>(D4-D5)*EXP(-(F4-F5)*I83)+(H4-H5)</f>
        <v>28.018723302219861</v>
      </c>
      <c r="O83">
        <f>(D4+D5)*EXP(-(F4+F5)*I83)+(H4+H5)</f>
        <v>30.10104293494468</v>
      </c>
    </row>
    <row r="84" spans="9:15" x14ac:dyDescent="0.3">
      <c r="I84">
        <v>22.5</v>
      </c>
      <c r="J84">
        <f>D4*EXP(-F4*I84)+H4</f>
        <v>29.055273557856381</v>
      </c>
      <c r="K84">
        <f>L84* E6/M84</f>
        <v>28.966480629955459</v>
      </c>
      <c r="L84">
        <v>29.614000000000001</v>
      </c>
      <c r="M84">
        <v>301.97500000000002</v>
      </c>
      <c r="N84">
        <f>(D4-D5)*EXP(-(F4-F5)*I84)+(H4-H5)</f>
        <v>28.013023731968662</v>
      </c>
      <c r="O84">
        <f>(D4+D5)*EXP(-(F4+F5)*I84)+(H4+H5)</f>
        <v>30.093822001404767</v>
      </c>
    </row>
    <row r="85" spans="9:15" x14ac:dyDescent="0.3">
      <c r="I85">
        <v>22.778055555555561</v>
      </c>
      <c r="J85">
        <f>D4*EXP(-F4*I85)+H4</f>
        <v>29.048825583936104</v>
      </c>
      <c r="K85">
        <f>L85* E6/M85</f>
        <v>28.984291127717395</v>
      </c>
      <c r="L85">
        <v>29.574999999999999</v>
      </c>
      <c r="M85">
        <v>301.392</v>
      </c>
      <c r="N85">
        <f>(D4-D5)*EXP(-(F4-F5)*I85)+(H4-H5)</f>
        <v>28.007316359392508</v>
      </c>
      <c r="O85">
        <f>(D4+D5)*EXP(-(F4+F5)*I85)+(H4+H5)</f>
        <v>30.08659184117667</v>
      </c>
    </row>
    <row r="86" spans="9:15" x14ac:dyDescent="0.3">
      <c r="I86">
        <v>23.055833333333329</v>
      </c>
      <c r="J86">
        <f>D4*EXP(-F4*I86)+H4</f>
        <v>29.042388416555671</v>
      </c>
      <c r="K86">
        <f>L86* E6/M86</f>
        <v>28.987144873260739</v>
      </c>
      <c r="L86">
        <v>29.568000000000001</v>
      </c>
      <c r="M86">
        <v>301.291</v>
      </c>
      <c r="N86">
        <f>(D4-D5)*EXP(-(F4-F5)*I86)+(H4-H5)</f>
        <v>28.001618292632489</v>
      </c>
      <c r="O86">
        <f>(D4+D5)*EXP(-(F4+F5)*I86)+(H4+H5)</f>
        <v>30.079374127130862</v>
      </c>
    </row>
    <row r="87" spans="9:15" x14ac:dyDescent="0.3">
      <c r="I87">
        <v>23.333611111111111</v>
      </c>
      <c r="J87">
        <f>D4*EXP(-F4*I87)+H4</f>
        <v>29.035955609045367</v>
      </c>
      <c r="K87">
        <f>L87* E6/M87</f>
        <v>28.987813321123006</v>
      </c>
      <c r="L87">
        <v>29.573</v>
      </c>
      <c r="M87">
        <v>301.33499999999998</v>
      </c>
      <c r="N87">
        <f>(D4-D5)*EXP(-(F4-F5)*I87)+(H4-H5)</f>
        <v>27.995923825939791</v>
      </c>
      <c r="O87">
        <f>(D4+D5)*EXP(-(F4+F5)*I87)+(H4+H5)</f>
        <v>30.072161629945082</v>
      </c>
    </row>
    <row r="88" spans="9:15" x14ac:dyDescent="0.3">
      <c r="I88">
        <v>23.611111111111111</v>
      </c>
      <c r="J88">
        <f>D4*EXP(-F4*I88)+H4</f>
        <v>29.02953358472756</v>
      </c>
      <c r="K88">
        <f>L88* E6/M88</f>
        <v>28.96605234523599</v>
      </c>
      <c r="L88">
        <v>29.565999999999999</v>
      </c>
      <c r="M88">
        <v>301.49</v>
      </c>
      <c r="N88">
        <f>(D4-D5)*EXP(-(F4-F5)*I88)+(H4-H5)</f>
        <v>27.990238646112434</v>
      </c>
      <c r="O88">
        <f>(D4+D5)*EXP(-(F4+F5)*I88)+(H4+H5)</f>
        <v>30.064961550530068</v>
      </c>
    </row>
    <row r="89" spans="9:15" x14ac:dyDescent="0.3">
      <c r="I89">
        <v>23.889166666666672</v>
      </c>
      <c r="J89">
        <f>D4*EXP(-F4*I89)+H4</f>
        <v>29.023103061825445</v>
      </c>
      <c r="K89">
        <f>L89* E6/M89</f>
        <v>28.941813627354929</v>
      </c>
      <c r="L89">
        <v>29.548999999999999</v>
      </c>
      <c r="M89">
        <v>301.56900000000002</v>
      </c>
      <c r="N89">
        <f>(D4-D5)*EXP(-(F4-F5)*I89)+(H4-H5)</f>
        <v>27.984545683659633</v>
      </c>
      <c r="O89">
        <f>(D4+D5)*EXP(-(F4+F5)*I89)+(H4+H5)</f>
        <v>30.057752271073632</v>
      </c>
    </row>
    <row r="90" spans="9:15" x14ac:dyDescent="0.3">
      <c r="I90">
        <v>24.166944444444439</v>
      </c>
      <c r="J90">
        <f>D4*EXP(-F4*I90)+H4</f>
        <v>29.016683316215985</v>
      </c>
      <c r="K90">
        <f>L90* E6/M90</f>
        <v>28.925915461101724</v>
      </c>
      <c r="L90">
        <v>29.536000000000001</v>
      </c>
      <c r="M90">
        <v>301.60199999999998</v>
      </c>
      <c r="N90">
        <f>(D4-D5)*EXP(-(F4-F5)*I90)+(H4-H5)</f>
        <v>27.978862003527404</v>
      </c>
      <c r="O90">
        <f>(D4+D5)*EXP(-(F4+F5)*I90)+(H4+H5)</f>
        <v>30.050555401854801</v>
      </c>
    </row>
    <row r="91" spans="9:15" x14ac:dyDescent="0.3">
      <c r="I91">
        <v>24.444722222222222</v>
      </c>
      <c r="J91">
        <f>D4*EXP(-F4*I91)+H4</f>
        <v>29.010267918676952</v>
      </c>
      <c r="K91">
        <f>L91* E6/M91</f>
        <v>28.931494764597371</v>
      </c>
      <c r="L91">
        <v>29.532</v>
      </c>
      <c r="M91">
        <v>301.50299999999999</v>
      </c>
      <c r="N91">
        <f>(D4-D5)*EXP(-(F4-F5)*I91)+(H4-H5)</f>
        <v>27.973181914372951</v>
      </c>
      <c r="O91">
        <f>(D4+D5)*EXP(-(F4+F5)*I91)+(H4+H5)</f>
        <v>30.043363734429647</v>
      </c>
    </row>
    <row r="92" spans="9:15" x14ac:dyDescent="0.3">
      <c r="I92">
        <v>24.7225</v>
      </c>
      <c r="J92">
        <f>D4*EXP(-F4*I92)+H4</f>
        <v>29.003856866263412</v>
      </c>
      <c r="K92">
        <f>L92* E6/M92</f>
        <v>28.946248556575895</v>
      </c>
      <c r="L92">
        <v>29.55</v>
      </c>
      <c r="M92">
        <v>301.53300000000002</v>
      </c>
      <c r="N92">
        <f>(D4-D5)*EXP(-(F4-F5)*I92)+(H4-H5)</f>
        <v>27.967505413927476</v>
      </c>
      <c r="O92">
        <f>(D4+D5)*EXP(-(F4+F5)*I92)+(H4+H5)</f>
        <v>30.036177265038397</v>
      </c>
    </row>
    <row r="93" spans="9:15" x14ac:dyDescent="0.3">
      <c r="I93">
        <v>25</v>
      </c>
      <c r="J93">
        <f>D4*EXP(-F4*I93)+H4</f>
        <v>28.997456560574719</v>
      </c>
      <c r="K93">
        <f>L93* E6/M93</f>
        <v>28.867737636655491</v>
      </c>
      <c r="L93">
        <v>29.553999999999998</v>
      </c>
      <c r="M93">
        <v>302.39400000000001</v>
      </c>
      <c r="N93">
        <f>(D4-D5)*EXP(-(F4-F5)*I93)+(H4-H5)</f>
        <v>27.961838171046949</v>
      </c>
      <c r="O93">
        <f>(D4+D5)*EXP(-(F4+F5)*I93)+(H4+H5)</f>
        <v>30.029003168605804</v>
      </c>
    </row>
    <row r="94" spans="9:15" x14ac:dyDescent="0.3">
      <c r="I94">
        <v>25.278055555555561</v>
      </c>
      <c r="J94">
        <f>D4*EXP(-F4*I94)+H4</f>
        <v>28.991047785043058</v>
      </c>
      <c r="K94">
        <f>L94* E6/M94</f>
        <v>28.883090224693266</v>
      </c>
      <c r="L94">
        <v>29.544</v>
      </c>
      <c r="M94">
        <v>302.13099999999997</v>
      </c>
      <c r="N94">
        <f>(D4-D5)*EXP(-(F4-F5)*I94)+(H4-H5)</f>
        <v>27.956163170095444</v>
      </c>
      <c r="O94">
        <f>(D4+D5)*EXP(-(F4+F5)*I94)+(H4+H5)</f>
        <v>30.021819905332059</v>
      </c>
    </row>
    <row r="95" spans="9:15" x14ac:dyDescent="0.3">
      <c r="I95">
        <v>25.555833333333329</v>
      </c>
      <c r="J95">
        <f>D4*EXP(-F4*I95)+H4</f>
        <v>28.98464975035635</v>
      </c>
      <c r="K95">
        <f>L95* E6/M95</f>
        <v>28.834236350694095</v>
      </c>
      <c r="L95">
        <v>29.527999999999999</v>
      </c>
      <c r="M95">
        <v>302.47899999999998</v>
      </c>
      <c r="N95">
        <f>(D4-D5)*EXP(-(F4-F5)*I95)+(H4-H5)</f>
        <v>27.950497422178451</v>
      </c>
      <c r="O95">
        <f>(D4+D5)*EXP(-(F4+F5)*I95)+(H4+H5)</f>
        <v>30.01464900751099</v>
      </c>
    </row>
    <row r="96" spans="9:15" x14ac:dyDescent="0.3">
      <c r="I96">
        <v>25.833611111111111</v>
      </c>
      <c r="J96">
        <f>D4*EXP(-F4*I96)+H4</f>
        <v>28.978256049035338</v>
      </c>
      <c r="K96">
        <f>L96* E6/M96</f>
        <v>28.871534187415488</v>
      </c>
      <c r="L96">
        <v>29.579000000000001</v>
      </c>
      <c r="M96">
        <v>302.61</v>
      </c>
      <c r="N96">
        <f>(D4-D5)*EXP(-(F4-F5)*I96)+(H4-H5)</f>
        <v>27.944835253909574</v>
      </c>
      <c r="O96">
        <f>(D4+D5)*EXP(-(F4+F5)*I96)+(H4+H5)</f>
        <v>30.007483292711846</v>
      </c>
    </row>
    <row r="97" spans="9:15" x14ac:dyDescent="0.3">
      <c r="I97">
        <v>26.111388888888889</v>
      </c>
      <c r="J97">
        <f>D4*EXP(-F4*I97)+H4</f>
        <v>28.971866678145055</v>
      </c>
      <c r="K97">
        <f>L97* E6/M97</f>
        <v>28.855362051395105</v>
      </c>
      <c r="L97">
        <v>29.568000000000001</v>
      </c>
      <c r="M97">
        <v>302.66699999999997</v>
      </c>
      <c r="N97">
        <f>(D4-D5)*EXP(-(F4-F5)*I97)+(H4-H5)</f>
        <v>27.939176663027169</v>
      </c>
      <c r="O97">
        <f>(D4+D5)*EXP(-(F4+F5)*I97)+(H4+H5)</f>
        <v>30.000322757188425</v>
      </c>
    </row>
    <row r="98" spans="9:15" x14ac:dyDescent="0.3">
      <c r="I98">
        <v>26.388888888888889</v>
      </c>
      <c r="J98">
        <f>D4*EXP(-F4*I98)+H4</f>
        <v>28.965488017635291</v>
      </c>
      <c r="K98">
        <f>L98* E6/M98</f>
        <v>28.882865389969403</v>
      </c>
      <c r="L98">
        <v>29.591000000000001</v>
      </c>
      <c r="M98">
        <v>302.61399999999998</v>
      </c>
      <c r="N98">
        <f>(D4-D5)*EXP(-(F4-F5)*I98)+(H4-H5)</f>
        <v>27.933527300501755</v>
      </c>
      <c r="O98">
        <f>(D4+D5)*EXP(-(F4+F5)*I98)+(H4+H5)</f>
        <v>29.993174549973268</v>
      </c>
    </row>
    <row r="99" spans="9:15" x14ac:dyDescent="0.3">
      <c r="I99">
        <v>26.666944444444439</v>
      </c>
      <c r="J99">
        <f>D4*EXP(-F4*I99)+H4</f>
        <v>28.959100915926705</v>
      </c>
      <c r="K99">
        <f>L99* E6/M99</f>
        <v>28.916788010018561</v>
      </c>
      <c r="L99">
        <v>29.591000000000001</v>
      </c>
      <c r="M99">
        <v>302.25900000000001</v>
      </c>
      <c r="N99">
        <f>(D4-D5)*EXP(-(F4-F5)*I99)+(H4-H5)</f>
        <v>27.927870204382359</v>
      </c>
      <c r="O99">
        <f>(D4+D5)*EXP(-(F4+F5)*I99)+(H4+H5)</f>
        <v>29.98601720899741</v>
      </c>
    </row>
    <row r="100" spans="9:15" x14ac:dyDescent="0.3">
      <c r="I100">
        <v>26.944722222222222</v>
      </c>
      <c r="J100">
        <f>D4*EXP(-F4*I100)+H4</f>
        <v>28.952724518738627</v>
      </c>
      <c r="K100">
        <f>L100* E6/M100</f>
        <v>28.900726270925961</v>
      </c>
      <c r="L100">
        <v>29.582000000000001</v>
      </c>
      <c r="M100">
        <v>302.33499999999998</v>
      </c>
      <c r="N100">
        <f>(D4-D5)*EXP(-(F4-F5)*I100)+(H4-H5)</f>
        <v>27.922222332103821</v>
      </c>
      <c r="O100">
        <f>(D4+D5)*EXP(-(F4+F5)*I100)+(H4+H5)</f>
        <v>29.978872188850918</v>
      </c>
    </row>
    <row r="101" spans="9:15" x14ac:dyDescent="0.3">
      <c r="I101">
        <v>27.2225</v>
      </c>
      <c r="J101">
        <f>D4*EXP(-F4*I101)+H4</f>
        <v>28.946352440261254</v>
      </c>
      <c r="K101">
        <f>L101* E6/M101</f>
        <v>28.921826758148129</v>
      </c>
      <c r="L101">
        <v>29.58</v>
      </c>
      <c r="M101">
        <v>302.09399999999999</v>
      </c>
      <c r="N101">
        <f>(D4-D5)*EXP(-(F4-F5)*I101)+(H4-H5)</f>
        <v>27.916578028179472</v>
      </c>
      <c r="O101">
        <f>(D4+D5)*EXP(-(F4+F5)*I101)+(H4+H5)</f>
        <v>29.971732333022345</v>
      </c>
    </row>
    <row r="102" spans="9:15" x14ac:dyDescent="0.3">
      <c r="I102">
        <v>27.500277777777779</v>
      </c>
      <c r="J102">
        <f>D4*EXP(-F4*I102)+H4</f>
        <v>28.939984677569527</v>
      </c>
      <c r="K102">
        <f>L102* E6/M102</f>
        <v>28.891665064432985</v>
      </c>
      <c r="L102">
        <v>29.547000000000001</v>
      </c>
      <c r="M102">
        <v>302.072</v>
      </c>
      <c r="N102">
        <f>(D4-D5)*EXP(-(F4-F5)*I102)+(H4-H5)</f>
        <v>27.91093729035482</v>
      </c>
      <c r="O102">
        <f>(D4+D5)*EXP(-(F4+F5)*I102)+(H4+H5)</f>
        <v>29.964597637779001</v>
      </c>
    </row>
    <row r="103" spans="9:15" x14ac:dyDescent="0.3">
      <c r="I103">
        <v>27.778055555555561</v>
      </c>
      <c r="J103">
        <f>D4*EXP(-F4*I103)+H4</f>
        <v>28.933621227740389</v>
      </c>
      <c r="K103">
        <f>L103* E6/M103</f>
        <v>28.903838060524254</v>
      </c>
      <c r="L103">
        <v>29.547999999999998</v>
      </c>
      <c r="M103">
        <v>301.95499999999998</v>
      </c>
      <c r="N103">
        <f>(D4-D5)*EXP(-(F4-F5)*I103)+(H4-H5)</f>
        <v>27.905300116376775</v>
      </c>
      <c r="O103">
        <f>(D4+D5)*EXP(-(F4+F5)*I103)+(H4+H5)</f>
        <v>29.95746809939088</v>
      </c>
    </row>
    <row r="104" spans="9:15" x14ac:dyDescent="0.3">
      <c r="I104">
        <v>28.055833333333329</v>
      </c>
      <c r="J104">
        <f>D4*EXP(-F4*I104)+H4</f>
        <v>28.927262087852753</v>
      </c>
      <c r="K104">
        <f>L104* E6/M104</f>
        <v>28.908212703852268</v>
      </c>
      <c r="L104">
        <v>29.542000000000002</v>
      </c>
      <c r="M104">
        <v>301.84800000000001</v>
      </c>
      <c r="N104">
        <f>(D4-D5)*EXP(-(F4-F5)*I104)+(H4-H5)</f>
        <v>27.899666503993686</v>
      </c>
      <c r="O104">
        <f>(D4+D5)*EXP(-(F4+F5)*I104)+(H4+H5)</f>
        <v>29.950343714130685</v>
      </c>
    </row>
    <row r="105" spans="9:15" x14ac:dyDescent="0.3">
      <c r="I105">
        <v>28.333611111111111</v>
      </c>
      <c r="J105">
        <f>D4*EXP(-F4*I105)+H4</f>
        <v>28.920907254987505</v>
      </c>
      <c r="K105">
        <f>L105* E6/M105</f>
        <v>28.889618652191839</v>
      </c>
      <c r="L105">
        <v>29.513999999999999</v>
      </c>
      <c r="M105">
        <v>301.75599999999997</v>
      </c>
      <c r="N105">
        <f>(D4-D5)*EXP(-(F4-F5)*I105)+(H4-H5)</f>
        <v>27.894036450955319</v>
      </c>
      <c r="O105">
        <f>(D4+D5)*EXP(-(F4+F5)*I105)+(H4+H5)</f>
        <v>29.943224478273812</v>
      </c>
    </row>
    <row r="106" spans="9:15" x14ac:dyDescent="0.3">
      <c r="I106">
        <v>28.611388888888889</v>
      </c>
      <c r="J106">
        <f>D4*EXP(-F4*I106)+H4</f>
        <v>28.914556726227516</v>
      </c>
      <c r="K106">
        <f>L106* E6/M106</f>
        <v>28.907599268599412</v>
      </c>
      <c r="L106">
        <v>29.507999999999999</v>
      </c>
      <c r="M106">
        <v>301.50699999999989</v>
      </c>
      <c r="N106">
        <f>(D4-D5)*EXP(-(F4-F5)*I106)+(H4-H5)</f>
        <v>27.888409955012861</v>
      </c>
      <c r="O106">
        <f>(D4+D5)*EXP(-(F4+F5)*I106)+(H4+H5)</f>
        <v>29.936110388098342</v>
      </c>
    </row>
    <row r="107" spans="9:15" x14ac:dyDescent="0.3">
      <c r="I107">
        <v>28.889166666666672</v>
      </c>
      <c r="J107">
        <f>D4*EXP(-F4*I107)+H4</f>
        <v>28.908210498657638</v>
      </c>
      <c r="K107">
        <f>L107* E6/M107</f>
        <v>28.934465763498231</v>
      </c>
      <c r="L107">
        <v>29.527000000000001</v>
      </c>
      <c r="M107">
        <v>301.42099999999999</v>
      </c>
      <c r="N107">
        <f>(D4-D5)*EXP(-(F4-F5)*I107)+(H4-H5)</f>
        <v>27.882787013918918</v>
      </c>
      <c r="O107">
        <f>(D4+D5)*EXP(-(F4+F5)*I107)+(H4+H5)</f>
        <v>29.929001439885052</v>
      </c>
    </row>
    <row r="108" spans="9:15" x14ac:dyDescent="0.3">
      <c r="I108">
        <v>29.166944444444439</v>
      </c>
      <c r="J108">
        <f>D4*EXP(-F4*I108)+H4</f>
        <v>28.901868569364684</v>
      </c>
      <c r="K108">
        <f>L108* E6/M108</f>
        <v>28.923671969747435</v>
      </c>
      <c r="L108">
        <v>29.52</v>
      </c>
      <c r="M108">
        <v>301.46199999999999</v>
      </c>
      <c r="N108">
        <f>(D4-D5)*EXP(-(F4-F5)*I108)+(H4-H5)</f>
        <v>27.877167625427525</v>
      </c>
      <c r="O108">
        <f>(D4+D5)*EXP(-(F4+F5)*I108)+(H4+H5)</f>
        <v>29.921897629917403</v>
      </c>
    </row>
    <row r="109" spans="9:15" x14ac:dyDescent="0.3">
      <c r="I109">
        <v>29.444722222222222</v>
      </c>
      <c r="J109">
        <f>D4*EXP(-F4*I109)+H4</f>
        <v>28.895530935437449</v>
      </c>
      <c r="K109">
        <f>L109* E6/M109</f>
        <v>28.922331069724187</v>
      </c>
      <c r="L109">
        <v>29.506</v>
      </c>
      <c r="M109">
        <v>301.33300000000003</v>
      </c>
      <c r="N109">
        <f>(D4-D5)*EXP(-(F4-F5)*I109)+(H4-H5)</f>
        <v>27.871551787294123</v>
      </c>
      <c r="O109">
        <f>(D4+D5)*EXP(-(F4+F5)*I109)+(H4+H5)</f>
        <v>29.914798954481554</v>
      </c>
    </row>
    <row r="110" spans="9:15" x14ac:dyDescent="0.3">
      <c r="I110">
        <v>29.7225</v>
      </c>
      <c r="J110">
        <f>D4*EXP(-F4*I110)+H4</f>
        <v>28.889197593966696</v>
      </c>
      <c r="K110">
        <f>L110* E6/M110</f>
        <v>28.909458848941313</v>
      </c>
      <c r="L110">
        <v>29.495999999999999</v>
      </c>
      <c r="M110">
        <v>301.36500000000001</v>
      </c>
      <c r="N110">
        <f>(D4-D5)*EXP(-(F4-F5)*I110)+(H4-H5)</f>
        <v>27.86593949727558</v>
      </c>
      <c r="O110">
        <f>(D4+D5)*EXP(-(F4+F5)*I110)+(H4+H5)</f>
        <v>29.907705409866331</v>
      </c>
    </row>
    <row r="111" spans="9:15" x14ac:dyDescent="0.3">
      <c r="I111">
        <v>30.000277777777779</v>
      </c>
      <c r="J111">
        <f>D4*EXP(-F4*I111)+H4</f>
        <v>28.882868542045159</v>
      </c>
      <c r="K111">
        <f>L111* E6/M111</f>
        <v>28.880913526642104</v>
      </c>
      <c r="L111">
        <v>29.478999999999999</v>
      </c>
      <c r="M111">
        <v>301.48899999999998</v>
      </c>
      <c r="N111">
        <f>(D4-D5)*EXP(-(F4-F5)*I111)+(H4-H5)</f>
        <v>27.860330753130185</v>
      </c>
      <c r="O111">
        <f>(D4+D5)*EXP(-(F4+F5)*I111)+(H4+H5)</f>
        <v>29.900616992363247</v>
      </c>
    </row>
    <row r="112" spans="9:15" x14ac:dyDescent="0.3">
      <c r="I112">
        <v>30.278055555555561</v>
      </c>
      <c r="J112">
        <f>D4*EXP(-F4*I112)+H4</f>
        <v>28.876543776767548</v>
      </c>
      <c r="K112">
        <f>L112* E6/M112</f>
        <v>28.882102595107586</v>
      </c>
      <c r="L112">
        <v>29.472000000000001</v>
      </c>
      <c r="M112">
        <v>301.40499999999997</v>
      </c>
      <c r="N112">
        <f>(D4-D5)*EXP(-(F4-F5)*I112)+(H4-H5)</f>
        <v>27.85472555261763</v>
      </c>
      <c r="O112">
        <f>(D4+D5)*EXP(-(F4+F5)*I112)+(H4+H5)</f>
        <v>29.893533698266509</v>
      </c>
    </row>
    <row r="113" spans="9:15" x14ac:dyDescent="0.3">
      <c r="I113">
        <v>30.555833333333329</v>
      </c>
      <c r="J113">
        <f>D4*EXP(-F4*I113)+H4</f>
        <v>28.870223295230524</v>
      </c>
      <c r="K113">
        <f>L113* E6/M113</f>
        <v>28.872428166391149</v>
      </c>
      <c r="L113">
        <v>29.459</v>
      </c>
      <c r="M113">
        <v>301.37299999999999</v>
      </c>
      <c r="N113">
        <f>(D4-D5)*EXP(-(F4-F5)*I113)+(H4-H5)</f>
        <v>27.849123893499033</v>
      </c>
      <c r="O113">
        <f>(D4+D5)*EXP(-(F4+F5)*I113)+(H4+H5)</f>
        <v>29.886455523872986</v>
      </c>
    </row>
    <row r="114" spans="9:15" x14ac:dyDescent="0.3">
      <c r="I114">
        <v>30.833611111111111</v>
      </c>
      <c r="J114">
        <f>D4*EXP(-F4*I114)+H4</f>
        <v>28.863907094532735</v>
      </c>
      <c r="K114">
        <f>L114* E6/M114</f>
        <v>28.854023052403718</v>
      </c>
      <c r="L114">
        <v>29.457999999999998</v>
      </c>
      <c r="M114">
        <v>301.55499999999989</v>
      </c>
      <c r="N114">
        <f>(D4-D5)*EXP(-(F4-F5)*I114)+(H4-H5)</f>
        <v>27.843525773536921</v>
      </c>
      <c r="O114">
        <f>(D4+D5)*EXP(-(F4+F5)*I114)+(H4+H5)</f>
        <v>29.87938246548223</v>
      </c>
    </row>
    <row r="115" spans="9:15" x14ac:dyDescent="0.3">
      <c r="I115">
        <v>31.111388888888889</v>
      </c>
      <c r="J115">
        <f>D4*EXP(-F4*I115)+H4</f>
        <v>28.857595171774779</v>
      </c>
      <c r="K115">
        <f>L115* E6/M115</f>
        <v>28.835130728708751</v>
      </c>
      <c r="L115">
        <v>29.431000000000001</v>
      </c>
      <c r="M115">
        <v>301.476</v>
      </c>
      <c r="N115">
        <f>(D4-D5)*EXP(-(F4-F5)*I115)+(H4-H5)</f>
        <v>27.83793119049524</v>
      </c>
      <c r="O115">
        <f>(D4+D5)*EXP(-(F4+F5)*I115)+(H4+H5)</f>
        <v>29.872314519396475</v>
      </c>
    </row>
    <row r="116" spans="9:15" x14ac:dyDescent="0.3">
      <c r="I116">
        <v>31.389166666666672</v>
      </c>
      <c r="J116">
        <f>D4*EXP(-F4*I116)+H4</f>
        <v>28.851287524059224</v>
      </c>
      <c r="K116">
        <f>L116* E6/M116</f>
        <v>28.835870063366048</v>
      </c>
      <c r="L116">
        <v>29.434000000000001</v>
      </c>
      <c r="M116">
        <v>301.49900000000002</v>
      </c>
      <c r="N116">
        <f>(D4-D5)*EXP(-(F4-F5)*I116)+(H4-H5)</f>
        <v>27.832340142139351</v>
      </c>
      <c r="O116">
        <f>(D4+D5)*EXP(-(F4+F5)*I116)+(H4+H5)</f>
        <v>29.865251681920611</v>
      </c>
    </row>
    <row r="117" spans="9:15" x14ac:dyDescent="0.3">
      <c r="I117">
        <v>31.666944444444439</v>
      </c>
      <c r="J117">
        <f>D4*EXP(-F4*I117)+H4</f>
        <v>28.844984148490603</v>
      </c>
      <c r="K117">
        <f>L117* E6/M117</f>
        <v>28.850574621430138</v>
      </c>
      <c r="L117">
        <v>29.42</v>
      </c>
      <c r="M117">
        <v>301.202</v>
      </c>
      <c r="N117">
        <f>(D4-D5)*EXP(-(F4-F5)*I117)+(H4-H5)</f>
        <v>27.826752626236008</v>
      </c>
      <c r="O117">
        <f>(D4+D5)*EXP(-(F4+F5)*I117)+(H4+H5)</f>
        <v>29.858193949362214</v>
      </c>
    </row>
    <row r="118" spans="9:15" x14ac:dyDescent="0.3">
      <c r="I118">
        <v>31.944722222222222</v>
      </c>
      <c r="J118">
        <f>D4*EXP(-F4*I118)+H4</f>
        <v>28.838685042175399</v>
      </c>
      <c r="K118">
        <f>L118* E6/M118</f>
        <v>28.838955024504966</v>
      </c>
      <c r="L118">
        <v>29.402000000000001</v>
      </c>
      <c r="M118">
        <v>301.13900000000001</v>
      </c>
      <c r="N118">
        <f>(D4-D5)*EXP(-(F4-F5)*I118)+(H4-H5)</f>
        <v>27.821168640553402</v>
      </c>
      <c r="O118">
        <f>(D4+D5)*EXP(-(F4+F5)*I118)+(H4+H5)</f>
        <v>29.851141318031519</v>
      </c>
    </row>
    <row r="119" spans="9:15" x14ac:dyDescent="0.3">
      <c r="I119">
        <v>32.222499999999997</v>
      </c>
      <c r="J119">
        <f>D4*EXP(-F4*I119)+H4</f>
        <v>28.832390202222065</v>
      </c>
      <c r="K119">
        <f>L119* E6/M119</f>
        <v>28.817663291435931</v>
      </c>
      <c r="L119">
        <v>29.384</v>
      </c>
      <c r="M119">
        <v>301.17700000000002</v>
      </c>
      <c r="N119">
        <f>(D4-D5)*EXP(-(F4-F5)*I119)+(H4-H5)</f>
        <v>27.815588182861113</v>
      </c>
      <c r="O119">
        <f>(D4+D5)*EXP(-(F4+F5)*I119)+(H4+H5)</f>
        <v>29.844093784241437</v>
      </c>
    </row>
    <row r="120" spans="9:15" x14ac:dyDescent="0.3">
      <c r="I120">
        <v>32.500277777777782</v>
      </c>
      <c r="J120">
        <f>D4*EXP(-F4*I120)+H4</f>
        <v>28.826099625741008</v>
      </c>
      <c r="K120">
        <f>L120* E6/M120</f>
        <v>28.78640883205054</v>
      </c>
      <c r="L120">
        <v>29.361000000000001</v>
      </c>
      <c r="M120">
        <v>301.26799999999997</v>
      </c>
      <c r="N120">
        <f>(D4-D5)*EXP(-(F4-F5)*I120)+(H4-H5)</f>
        <v>27.810011250930145</v>
      </c>
      <c r="O120">
        <f>(D4+D5)*EXP(-(F4+F5)*I120)+(H4+H5)</f>
        <v>29.837051344307532</v>
      </c>
    </row>
    <row r="121" spans="9:15" x14ac:dyDescent="0.3">
      <c r="I121">
        <v>32.778055555555547</v>
      </c>
      <c r="J121">
        <f>D4*EXP(-F4*I121)+H4</f>
        <v>28.819813309844605</v>
      </c>
      <c r="K121">
        <f>L121* E6/M121</f>
        <v>28.785897439411858</v>
      </c>
      <c r="L121">
        <v>29.329000000000001</v>
      </c>
      <c r="M121">
        <v>300.94499999999999</v>
      </c>
      <c r="N121">
        <f>(D4-D5)*EXP(-(F4-F5)*I121)+(H4-H5)</f>
        <v>27.804437842532906</v>
      </c>
      <c r="O121">
        <f>(D4+D5)*EXP(-(F4+F5)*I121)+(H4+H5)</f>
        <v>29.830013994548047</v>
      </c>
    </row>
    <row r="122" spans="9:15" x14ac:dyDescent="0.3">
      <c r="I122">
        <v>33.055833333333332</v>
      </c>
      <c r="J122">
        <f>D4*EXP(-F4*I122)+H4</f>
        <v>28.813531251647163</v>
      </c>
      <c r="K122">
        <f>L122* E6/M122</f>
        <v>28.784994271980857</v>
      </c>
      <c r="L122">
        <v>29.312000000000001</v>
      </c>
      <c r="M122">
        <v>300.77999999999997</v>
      </c>
      <c r="N122">
        <f>(D4-D5)*EXP(-(F4-F5)*I122)+(H4-H5)</f>
        <v>27.7988679554432</v>
      </c>
      <c r="O122">
        <f>(D4+D5)*EXP(-(F4+F5)*I122)+(H4+H5)</f>
        <v>29.822981731283868</v>
      </c>
    </row>
    <row r="123" spans="9:15" x14ac:dyDescent="0.3">
      <c r="I123">
        <v>33.333333333333343</v>
      </c>
      <c r="J123">
        <f>D4*EXP(-F4*I123)+H4</f>
        <v>28.807259723944021</v>
      </c>
      <c r="K123">
        <f>L123* E6/M123</f>
        <v>28.787986226010194</v>
      </c>
      <c r="L123">
        <v>29.312999999999999</v>
      </c>
      <c r="M123">
        <v>300.75900000000001</v>
      </c>
      <c r="N123">
        <f>(D4-D5)*EXP(-(F4-F5)*I123)+(H4-H5)</f>
        <v>27.793307152047223</v>
      </c>
      <c r="O123">
        <f>(D4+D5)*EXP(-(F4+F5)*I123)+(H4+H5)</f>
        <v>29.815961575481353</v>
      </c>
    </row>
    <row r="124" spans="9:15" x14ac:dyDescent="0.3">
      <c r="I124">
        <v>33.611388888888889</v>
      </c>
      <c r="J124">
        <f>D4*EXP(-F4*I124)+H4</f>
        <v>28.800979896816237</v>
      </c>
      <c r="K124">
        <f>L124* E6/M124</f>
        <v>28.784745297740894</v>
      </c>
      <c r="L124">
        <v>29.324999999999999</v>
      </c>
      <c r="M124">
        <v>300.916</v>
      </c>
      <c r="N124">
        <f>(D4-D5)*EXP(-(F4-F5)*I124)+(H4-H5)</f>
        <v>27.787738736288699</v>
      </c>
      <c r="O124">
        <f>(D4+D5)*EXP(-(F4+F5)*I124)+(H4+H5)</f>
        <v>29.808932449538311</v>
      </c>
    </row>
    <row r="125" spans="9:15" x14ac:dyDescent="0.3">
      <c r="I125">
        <v>33.889166666666668</v>
      </c>
      <c r="J125">
        <f>D4*EXP(-F4*I125)+H4</f>
        <v>28.794710594421161</v>
      </c>
      <c r="K125">
        <f>L125* E6/M125</f>
        <v>28.735122484372518</v>
      </c>
      <c r="L125">
        <v>29.294</v>
      </c>
      <c r="M125">
        <v>301.11700000000002</v>
      </c>
      <c r="N125">
        <f>(D4-D5)*EXP(-(F4-F5)*I125)+(H4-H5)</f>
        <v>27.782179399778556</v>
      </c>
      <c r="O125">
        <f>(D4+D5)*EXP(-(F4+F5)*I125)+(H4+H5)</f>
        <v>29.801915423712018</v>
      </c>
    </row>
    <row r="126" spans="9:15" x14ac:dyDescent="0.3">
      <c r="I126">
        <v>34.166944444444447</v>
      </c>
      <c r="J126">
        <f>D4*EXP(-F4*I126)+H4</f>
        <v>28.78844553820187</v>
      </c>
      <c r="K126">
        <f>L126* E6/M126</f>
        <v>28.734891965720731</v>
      </c>
      <c r="L126">
        <v>29.314</v>
      </c>
      <c r="M126">
        <v>301.32499999999999</v>
      </c>
      <c r="N126">
        <f>(D4-D5)*EXP(-(F4-F5)*I126)+(H4-H5)</f>
        <v>27.776623575685257</v>
      </c>
      <c r="O126">
        <f>(D4+D5)*EXP(-(F4+F5)*I126)+(H4+H5)</f>
        <v>29.794903469691182</v>
      </c>
    </row>
    <row r="127" spans="9:15" x14ac:dyDescent="0.3">
      <c r="I127">
        <v>34.444722222222232</v>
      </c>
      <c r="J127">
        <f>D4*EXP(-F4*I127)+H4</f>
        <v>28.782184725282441</v>
      </c>
      <c r="K127">
        <f>L127* E6/M127</f>
        <v>28.731260504984565</v>
      </c>
      <c r="L127">
        <v>29.303000000000001</v>
      </c>
      <c r="M127">
        <v>301.25</v>
      </c>
      <c r="N127">
        <f>(D4-D5)*EXP(-(F4-F5)*I127)+(H4-H5)</f>
        <v>27.77107126178965</v>
      </c>
      <c r="O127">
        <f>(D4+D5)*EXP(-(F4+F5)*I127)+(H4+H5)</f>
        <v>29.787896583809982</v>
      </c>
    </row>
    <row r="128" spans="9:15" x14ac:dyDescent="0.3">
      <c r="I128">
        <v>34.722222222222221</v>
      </c>
      <c r="J128">
        <f>D4*EXP(-F4*I128)+H4</f>
        <v>28.775934407244264</v>
      </c>
      <c r="K128">
        <f>L128* E6/M128</f>
        <v>28.71749257827658</v>
      </c>
      <c r="L128">
        <v>29.297999999999998</v>
      </c>
      <c r="M128">
        <v>301.34300000000002</v>
      </c>
      <c r="N128">
        <f>(D4-D5)*EXP(-(F4-F5)*I128)+(H4-H5)</f>
        <v>27.765528002928388</v>
      </c>
      <c r="O128">
        <f>(D4+D5)*EXP(-(F4+F5)*I128)+(H4+H5)</f>
        <v>29.780901761698157</v>
      </c>
    </row>
    <row r="129" spans="9:15" x14ac:dyDescent="0.3">
      <c r="I129">
        <v>35.000277777777782</v>
      </c>
      <c r="J129">
        <f>D4*EXP(-F4*I129)+H4</f>
        <v>28.76967581784924</v>
      </c>
      <c r="K129">
        <f>L129* E6/M129</f>
        <v>28.707466642253848</v>
      </c>
      <c r="L129">
        <v>29.311</v>
      </c>
      <c r="M129">
        <v>301.58199999999999</v>
      </c>
      <c r="N129">
        <f>(D4-D5)*EXP(-(F4-F5)*I129)+(H4-H5)</f>
        <v>27.759977155721856</v>
      </c>
      <c r="O129">
        <f>(D4+D5)*EXP(-(F4+F5)*I129)+(H4+H5)</f>
        <v>29.773898001816423</v>
      </c>
    </row>
    <row r="130" spans="9:15" x14ac:dyDescent="0.3">
      <c r="I130">
        <v>35.278055555555547</v>
      </c>
      <c r="J130">
        <f>D4*EXP(-F4*I130)+H4</f>
        <v>28.763427717593359</v>
      </c>
      <c r="K130">
        <f>L130* E6/M130</f>
        <v>28.696844025399123</v>
      </c>
      <c r="L130">
        <v>29.302</v>
      </c>
      <c r="M130">
        <v>301.601</v>
      </c>
      <c r="N130">
        <f>(D4-D5)*EXP(-(F4-F5)*I130)+(H4-H5)</f>
        <v>27.754435359118347</v>
      </c>
      <c r="O130">
        <f>(D4+D5)*EXP(-(F4+F5)*I130)+(H4+H5)</f>
        <v>29.766906298385649</v>
      </c>
    </row>
    <row r="131" spans="9:15" x14ac:dyDescent="0.3">
      <c r="I131">
        <v>35.555833333333332</v>
      </c>
      <c r="J131">
        <f>D4*EXP(-F4*I131)+H4</f>
        <v>28.757183849153133</v>
      </c>
      <c r="K131">
        <f>L131* E6/M131</f>
        <v>28.721045110598968</v>
      </c>
      <c r="L131">
        <v>29.306000000000001</v>
      </c>
      <c r="M131">
        <v>301.38799999999998</v>
      </c>
      <c r="N131">
        <f>(D4-D5)*EXP(-(F4-F5)*I131)+(H4-H5)</f>
        <v>27.748897063849888</v>
      </c>
      <c r="O131">
        <f>(D4+D5)*EXP(-(F4+F5)*I131)+(H4+H5)</f>
        <v>29.759919648457668</v>
      </c>
    </row>
    <row r="132" spans="9:15" x14ac:dyDescent="0.3">
      <c r="I132">
        <v>35.833611111111111</v>
      </c>
      <c r="J132">
        <f>D4*EXP(-F4*I132)+H4</f>
        <v>28.750944209662364</v>
      </c>
      <c r="K132">
        <f>L132* E6/M132</f>
        <v>28.70781564033123</v>
      </c>
      <c r="L132">
        <v>29.295999999999999</v>
      </c>
      <c r="M132">
        <v>301.42399999999998</v>
      </c>
      <c r="N132">
        <f>(D4-D5)*EXP(-(F4-F5)*I132)+(H4-H5)</f>
        <v>27.74336226770432</v>
      </c>
      <c r="O132">
        <f>(D4+D5)*EXP(-(F4+F5)*I132)+(H4+H5)</f>
        <v>29.752938048379892</v>
      </c>
    </row>
    <row r="133" spans="9:15" x14ac:dyDescent="0.3">
      <c r="I133">
        <v>36.111388888888889</v>
      </c>
      <c r="J133">
        <f>D4*EXP(-F4*I133)+H4</f>
        <v>28.744708796256802</v>
      </c>
      <c r="K133">
        <f>L133* E6/M133</f>
        <v>28.689807147732061</v>
      </c>
      <c r="L133">
        <v>29.274999999999999</v>
      </c>
      <c r="M133">
        <v>301.39699999999999</v>
      </c>
      <c r="N133">
        <f>(D4-D5)*EXP(-(F4-F5)*I133)+(H4-H5)</f>
        <v>27.73783096847087</v>
      </c>
      <c r="O133">
        <f>(D4+D5)*EXP(-(F4+F5)*I133)+(H4+H5)</f>
        <v>29.745961494502357</v>
      </c>
    </row>
    <row r="134" spans="9:15" x14ac:dyDescent="0.3">
      <c r="I134">
        <v>36.389166666666668</v>
      </c>
      <c r="J134">
        <f>D4*EXP(-F4*I134)+H4</f>
        <v>28.738477606074134</v>
      </c>
      <c r="K134">
        <f>L134* E6/M134</f>
        <v>28.656961549713131</v>
      </c>
      <c r="L134">
        <v>29.254000000000001</v>
      </c>
      <c r="M134">
        <v>301.52600000000001</v>
      </c>
      <c r="N134">
        <f>(D4-D5)*EXP(-(F4-F5)*I134)+(H4-H5)</f>
        <v>27.73230316394018</v>
      </c>
      <c r="O134">
        <f>(D4+D5)*EXP(-(F4+F5)*I134)+(H4+H5)</f>
        <v>29.738989983177738</v>
      </c>
    </row>
    <row r="135" spans="9:15" x14ac:dyDescent="0.3">
      <c r="I135">
        <v>36.666666666666657</v>
      </c>
      <c r="J135">
        <f>D4*EXP(-F4*I135)+H4</f>
        <v>28.732256861116689</v>
      </c>
      <c r="K135">
        <f>L135* E6/M135</f>
        <v>28.642659904802269</v>
      </c>
      <c r="L135">
        <v>29.216999999999999</v>
      </c>
      <c r="M135">
        <v>301.29500000000002</v>
      </c>
      <c r="N135">
        <f>(D4-D5)*EXP(-(F4-F5)*I135)+(H4-H5)</f>
        <v>27.726784374472544</v>
      </c>
      <c r="O135">
        <f>(D4+D5)*EXP(-(F4+F5)*I135)+(H4+H5)</f>
        <v>29.732030474718051</v>
      </c>
    </row>
    <row r="136" spans="9:15" x14ac:dyDescent="0.3">
      <c r="I136">
        <v>36.944722222222232</v>
      </c>
      <c r="J136">
        <f>D4*EXP(-F4*I136)+H4</f>
        <v>28.726027883937924</v>
      </c>
      <c r="K136">
        <f>L136* E6/M136</f>
        <v>28.661067075635525</v>
      </c>
      <c r="L136">
        <v>29.234999999999999</v>
      </c>
      <c r="M136">
        <v>301.28699999999998</v>
      </c>
      <c r="N136">
        <f>(D4-D5)*EXP(-(F4-F5)*I136)+(H4-H5)</f>
        <v>27.721258030156577</v>
      </c>
      <c r="O136">
        <f>(D4+D5)*EXP(-(F4+F5)*I136)+(H4+H5)</f>
        <v>29.725062073611156</v>
      </c>
    </row>
    <row r="137" spans="9:15" x14ac:dyDescent="0.3">
      <c r="I137">
        <v>37.222499999999997</v>
      </c>
      <c r="J137">
        <f>D4*EXP(-F4*I137)+H4</f>
        <v>28.719809346269443</v>
      </c>
      <c r="K137">
        <f>L137* E6/M137</f>
        <v>28.615804299000867</v>
      </c>
      <c r="L137">
        <v>29.196000000000002</v>
      </c>
      <c r="M137">
        <v>301.36099999999999</v>
      </c>
      <c r="N137">
        <f>(D4-D5)*EXP(-(F4-F5)*I137)+(H4-H5)</f>
        <v>27.715740696491913</v>
      </c>
      <c r="O137">
        <f>(D4+D5)*EXP(-(F4+F5)*I137)+(H4+H5)</f>
        <v>29.718105668087727</v>
      </c>
    </row>
    <row r="138" spans="9:15" x14ac:dyDescent="0.3">
      <c r="I138">
        <v>37.500277777777782</v>
      </c>
      <c r="J138">
        <f>D4*EXP(-F4*I138)+H4</f>
        <v>28.713595020393981</v>
      </c>
      <c r="K138">
        <f>L138* E6/M138</f>
        <v>28.620837811645227</v>
      </c>
      <c r="L138">
        <v>29.196000000000002</v>
      </c>
      <c r="M138">
        <v>301.30799999999999</v>
      </c>
      <c r="N138">
        <f>(D4-D5)*EXP(-(F4-F5)*I138)+(H4-H5)</f>
        <v>27.710226848706483</v>
      </c>
      <c r="O138">
        <f>(D4+D5)*EXP(-(F4+F5)*I138)+(H4+H5)</f>
        <v>29.711154290554276</v>
      </c>
    </row>
    <row r="139" spans="9:15" x14ac:dyDescent="0.3">
      <c r="I139">
        <v>37.778055555555547</v>
      </c>
      <c r="J139">
        <f>D4*EXP(-F4*I139)+H4</f>
        <v>28.707384903458905</v>
      </c>
      <c r="K139">
        <f>L139* E6/M139</f>
        <v>28.621077059248705</v>
      </c>
      <c r="L139">
        <v>29.181999999999999</v>
      </c>
      <c r="M139">
        <v>301.161</v>
      </c>
      <c r="N139">
        <f>(D4-D5)*EXP(-(F4-F5)*I139)+(H4-H5)</f>
        <v>27.704716484597903</v>
      </c>
      <c r="O139">
        <f>(D4+D5)*EXP(-(F4+F5)*I139)+(H4+H5)</f>
        <v>29.704207937376644</v>
      </c>
    </row>
    <row r="140" spans="9:15" x14ac:dyDescent="0.3">
      <c r="I140">
        <v>38.055833333333332</v>
      </c>
      <c r="J140">
        <f>D4*EXP(-F4*I140)+H4</f>
        <v>28.701178992613517</v>
      </c>
      <c r="K140">
        <f>L140* E6/M140</f>
        <v>28.610358062230308</v>
      </c>
      <c r="L140">
        <v>29.164000000000001</v>
      </c>
      <c r="M140">
        <v>301.08800000000002</v>
      </c>
      <c r="N140">
        <f>(D4-D5)*EXP(-(F4-F5)*I140)+(H4-H5)</f>
        <v>27.699209601965158</v>
      </c>
      <c r="O140">
        <f>(D4+D5)*EXP(-(F4+F5)*I140)+(H4+H5)</f>
        <v>29.6972666049233</v>
      </c>
    </row>
    <row r="141" spans="9:15" x14ac:dyDescent="0.3">
      <c r="I141">
        <v>38.333611111111111</v>
      </c>
      <c r="J141">
        <f>D4*EXP(-F4*I141)+H4</f>
        <v>28.694977285009045</v>
      </c>
      <c r="K141">
        <f>L141* E6/M141</f>
        <v>28.539901119373734</v>
      </c>
      <c r="L141">
        <v>29.166</v>
      </c>
      <c r="M141">
        <v>301.85199999999998</v>
      </c>
      <c r="N141">
        <f>(D4-D5)*EXP(-(F4-F5)*I141)+(H4-H5)</f>
        <v>27.693706198608638</v>
      </c>
      <c r="O141">
        <f>(D4+D5)*EXP(-(F4+F5)*I141)+(H4+H5)</f>
        <v>29.690330289565331</v>
      </c>
    </row>
    <row r="142" spans="9:15" x14ac:dyDescent="0.3">
      <c r="I142">
        <v>38.611388888888889</v>
      </c>
      <c r="J142">
        <f>D4*EXP(-F4*I142)+H4</f>
        <v>28.688779777798651</v>
      </c>
      <c r="K142">
        <f>L142* E6/M142</f>
        <v>28.471164358278688</v>
      </c>
      <c r="L142">
        <v>29.164000000000001</v>
      </c>
      <c r="M142">
        <v>302.56</v>
      </c>
      <c r="N142">
        <f>(D4-D5)*EXP(-(F4-F5)*I142)+(H4-H5)</f>
        <v>27.68820627233012</v>
      </c>
      <c r="O142">
        <f>(D4+D5)*EXP(-(F4+F5)*I142)+(H4+H5)</f>
        <v>29.683398987676462</v>
      </c>
    </row>
    <row r="143" spans="9:15" x14ac:dyDescent="0.3">
      <c r="I143">
        <v>38.889166666666668</v>
      </c>
      <c r="J143">
        <f>D4*EXP(-F4*I143)+H4</f>
        <v>28.682586468137423</v>
      </c>
      <c r="K143">
        <f>L143* E6/M143</f>
        <v>28.453909016728549</v>
      </c>
      <c r="L143">
        <v>29.189</v>
      </c>
      <c r="M143">
        <v>303.00299999999999</v>
      </c>
      <c r="N143">
        <f>(D4-D5)*EXP(-(F4-F5)*I143)+(H4-H5)</f>
        <v>27.682709820932768</v>
      </c>
      <c r="O143">
        <f>(D4+D5)*EXP(-(F4+F5)*I143)+(H4+H5)</f>
        <v>29.676472695633027</v>
      </c>
    </row>
    <row r="144" spans="9:15" x14ac:dyDescent="0.3">
      <c r="I144">
        <v>39.166944444444447</v>
      </c>
      <c r="J144">
        <f>D4*EXP(-F4*I144)+H4</f>
        <v>28.676397353182374</v>
      </c>
      <c r="K144">
        <f>L144* E6/M144</f>
        <v>28.426706588768674</v>
      </c>
      <c r="L144">
        <v>29.184000000000001</v>
      </c>
      <c r="M144">
        <v>303.24099999999999</v>
      </c>
      <c r="N144">
        <f>(D4-D5)*EXP(-(F4-F5)*I144)+(H4-H5)</f>
        <v>27.677216842221135</v>
      </c>
      <c r="O144">
        <f>(D4+D5)*EXP(-(F4+F5)*I144)+(H4+H5)</f>
        <v>29.669551409813977</v>
      </c>
    </row>
    <row r="145" spans="9:15" x14ac:dyDescent="0.3">
      <c r="I145">
        <v>39.444722222222232</v>
      </c>
      <c r="J145">
        <f>D4*EXP(-F4*I145)+H4</f>
        <v>28.670212430092448</v>
      </c>
      <c r="K145">
        <f>L145* E6/M145</f>
        <v>28.441209833786502</v>
      </c>
      <c r="L145">
        <v>29.209</v>
      </c>
      <c r="M145">
        <v>303.346</v>
      </c>
      <c r="N145">
        <f>(D4-D5)*EXP(-(F4-F5)*I145)+(H4-H5)</f>
        <v>27.671727334001162</v>
      </c>
      <c r="O145">
        <f>(D4+D5)*EXP(-(F4+F5)*I145)+(H4+H5)</f>
        <v>29.66263512660089</v>
      </c>
    </row>
    <row r="146" spans="9:15" x14ac:dyDescent="0.3">
      <c r="I146">
        <v>39.722222222222221</v>
      </c>
      <c r="J146">
        <f>D4*EXP(-F4*I146)+H4</f>
        <v>28.664037874671095</v>
      </c>
      <c r="K146">
        <f>L146* E6/M146</f>
        <v>28.446778604674627</v>
      </c>
      <c r="L146">
        <v>29.21</v>
      </c>
      <c r="M146">
        <v>303.29700000000003</v>
      </c>
      <c r="N146">
        <f>(D4-D5)*EXP(-(F4-F5)*I146)+(H4-H5)</f>
        <v>27.666246778388402</v>
      </c>
      <c r="O146">
        <f>(D4+D5)*EXP(-(F4+F5)*I146)+(H4+H5)</f>
        <v>29.655730751166384</v>
      </c>
    </row>
    <row r="147" spans="9:15" x14ac:dyDescent="0.3">
      <c r="I147">
        <v>40.000277777777782</v>
      </c>
      <c r="J147">
        <f>D4*EXP(-F4*I147)+H4</f>
        <v>28.657855148153338</v>
      </c>
      <c r="K147">
        <f>L147* E6/M147</f>
        <v>28.454323828630116</v>
      </c>
      <c r="L147">
        <v>29.219000000000001</v>
      </c>
      <c r="M147">
        <v>303.31</v>
      </c>
      <c r="N147">
        <f>(D4-D5)*EXP(-(F4-F5)*I147)+(H4-H5)</f>
        <v>27.66075872026687</v>
      </c>
      <c r="O147">
        <f>(D4+D5)*EXP(-(F4+F5)*I147)+(H4+H5)</f>
        <v>29.648817553531966</v>
      </c>
    </row>
    <row r="148" spans="9:15" x14ac:dyDescent="0.3">
      <c r="I148">
        <v>40.277777777777779</v>
      </c>
      <c r="J148">
        <f>D4*EXP(-F4*I148)+H4</f>
        <v>28.651688953907538</v>
      </c>
      <c r="K148">
        <f>L148* E6/M148</f>
        <v>28.463883618464465</v>
      </c>
      <c r="L148">
        <v>29.216000000000001</v>
      </c>
      <c r="M148">
        <v>303.17700000000002</v>
      </c>
      <c r="N148">
        <f>(D4-D5)*EXP(-(F4-F5)*I148)+(H4-H5)</f>
        <v>27.655285087751757</v>
      </c>
      <c r="O148">
        <f>(D4+D5)*EXP(-(F4+F5)*I148)+(H4+H5)</f>
        <v>29.641923155257238</v>
      </c>
    </row>
    <row r="149" spans="9:15" x14ac:dyDescent="0.3">
      <c r="I149">
        <v>40.555833333333332</v>
      </c>
      <c r="J149">
        <f>D4*EXP(-F4*I149)+H4</f>
        <v>28.645514599630086</v>
      </c>
      <c r="K149">
        <f>L149* E6/M149</f>
        <v>28.45298819794689</v>
      </c>
      <c r="L149">
        <v>29.221</v>
      </c>
      <c r="M149">
        <v>303.34500000000003</v>
      </c>
      <c r="N149">
        <f>(D4-D5)*EXP(-(F4-F5)*I149)+(H4-H5)</f>
        <v>27.649803962205127</v>
      </c>
      <c r="O149">
        <f>(D4+D5)*EXP(-(F4+F5)*I149)+(H4+H5)</f>
        <v>29.635019947531109</v>
      </c>
    </row>
    <row r="150" spans="9:15" x14ac:dyDescent="0.3">
      <c r="I150">
        <v>40.833611111111111</v>
      </c>
      <c r="J150">
        <f>D4*EXP(-F4*I150)+H4</f>
        <v>28.639350593317182</v>
      </c>
      <c r="K150">
        <f>L150* E6/M150</f>
        <v>28.439520624185683</v>
      </c>
      <c r="L150">
        <v>29.196000000000002</v>
      </c>
      <c r="M150">
        <v>303.22899999999998</v>
      </c>
      <c r="N150">
        <f>(D4-D5)*EXP(-(F4-F5)*I150)+(H4-H5)</f>
        <v>27.644331773581019</v>
      </c>
      <c r="O150">
        <f>(D4+D5)*EXP(-(F4+F5)*I150)+(H4+H5)</f>
        <v>29.628128623162894</v>
      </c>
    </row>
    <row r="151" spans="9:15" x14ac:dyDescent="0.3">
      <c r="I151">
        <v>41.111388888888889</v>
      </c>
      <c r="J151">
        <f>D4*EXP(-F4*I151)+H4</f>
        <v>28.633190761863403</v>
      </c>
      <c r="K151">
        <f>L151* E6/M151</f>
        <v>28.448742657925482</v>
      </c>
      <c r="L151">
        <v>29.202000000000002</v>
      </c>
      <c r="M151">
        <v>303.19299999999998</v>
      </c>
      <c r="N151">
        <f>(D4-D5)*EXP(-(F4-F5)*I151)+(H4-H5)</f>
        <v>27.638863042313289</v>
      </c>
      <c r="O151">
        <f>(D4+D5)*EXP(-(F4+F5)*I151)+(H4+H5)</f>
        <v>29.62124227974493</v>
      </c>
    </row>
    <row r="152" spans="9:15" x14ac:dyDescent="0.3">
      <c r="I152">
        <v>41.389166666666668</v>
      </c>
      <c r="J152">
        <f>D4*EXP(-F4*I152)+H4</f>
        <v>28.627035102441138</v>
      </c>
      <c r="K152">
        <f>L152* E6/M152</f>
        <v>28.426608484822651</v>
      </c>
      <c r="L152">
        <v>29.189</v>
      </c>
      <c r="M152">
        <v>303.29399999999998</v>
      </c>
      <c r="N152">
        <f>(D4-D5)*EXP(-(F4-F5)*I152)+(H4-H5)</f>
        <v>27.633397766217563</v>
      </c>
      <c r="O152">
        <f>(D4+D5)*EXP(-(F4+F5)*I152)+(H4+H5)</f>
        <v>29.614360913677061</v>
      </c>
    </row>
    <row r="153" spans="9:15" x14ac:dyDescent="0.3">
      <c r="I153">
        <v>41.666944444444447</v>
      </c>
      <c r="J153">
        <f>D4*EXP(-F4*I153)+H4</f>
        <v>28.620883612224681</v>
      </c>
      <c r="K153">
        <f>L153* E6/M153</f>
        <v>28.433768488761597</v>
      </c>
      <c r="L153">
        <v>29.207999999999998</v>
      </c>
      <c r="M153">
        <v>303.41500000000002</v>
      </c>
      <c r="N153">
        <f>(D4-D5)*EXP(-(F4-F5)*I153)+(H4-H5)</f>
        <v>27.627935943110838</v>
      </c>
      <c r="O153">
        <f>(D4+D5)*EXP(-(F4+F5)*I153)+(H4+H5)</f>
        <v>29.607484521361734</v>
      </c>
    </row>
    <row r="154" spans="9:15" x14ac:dyDescent="0.3">
      <c r="I154">
        <v>41.944722222222232</v>
      </c>
      <c r="J154">
        <f>D4*EXP(-F4*I154)+H4</f>
        <v>28.614736288390247</v>
      </c>
      <c r="K154">
        <f>L154* E6/M154</f>
        <v>28.414185369674762</v>
      </c>
      <c r="L154">
        <v>29.19</v>
      </c>
      <c r="M154">
        <v>303.43700000000001</v>
      </c>
      <c r="N154">
        <f>(D4-D5)*EXP(-(F4-F5)*I154)+(H4-H5)</f>
        <v>27.622477570811505</v>
      </c>
      <c r="O154">
        <f>(D4+D5)*EXP(-(F4+F5)*I154)+(H4+H5)</f>
        <v>29.600613099203986</v>
      </c>
    </row>
    <row r="155" spans="9:15" x14ac:dyDescent="0.3">
      <c r="I155">
        <v>42.222499999999997</v>
      </c>
      <c r="J155">
        <f>D4*EXP(-F4*I155)+H4</f>
        <v>28.608593128115963</v>
      </c>
      <c r="K155">
        <f>L155* E6/M155</f>
        <v>28.415363351765272</v>
      </c>
      <c r="L155">
        <v>29.193999999999999</v>
      </c>
      <c r="M155">
        <v>303.46600000000001</v>
      </c>
      <c r="N155">
        <f>(D4-D5)*EXP(-(F4-F5)*I155)+(H4-H5)</f>
        <v>27.617022647139322</v>
      </c>
      <c r="O155">
        <f>(D4+D5)*EXP(-(F4+F5)*I155)+(H4+H5)</f>
        <v>29.59374664361146</v>
      </c>
    </row>
    <row r="156" spans="9:15" x14ac:dyDescent="0.3">
      <c r="I156">
        <v>42.500277777777782</v>
      </c>
      <c r="J156">
        <f>D4*EXP(-F4*I156)+H4</f>
        <v>28.602454128581861</v>
      </c>
      <c r="K156">
        <f>L156* E6/M156</f>
        <v>28.410987575261096</v>
      </c>
      <c r="L156">
        <v>29.177</v>
      </c>
      <c r="M156">
        <v>303.33600000000001</v>
      </c>
      <c r="N156">
        <f>(D4-D5)*EXP(-(F4-F5)*I156)+(H4-H5)</f>
        <v>27.611571169915429</v>
      </c>
      <c r="O156">
        <f>(D4+D5)*EXP(-(F4+F5)*I156)+(H4+H5)</f>
        <v>29.586885150994398</v>
      </c>
    </row>
    <row r="157" spans="9:15" x14ac:dyDescent="0.3">
      <c r="I157">
        <v>42.778055555555547</v>
      </c>
      <c r="J157">
        <f>D4*EXP(-F4*I157)+H4</f>
        <v>28.596319286969887</v>
      </c>
      <c r="K157">
        <f>L157* E6/M157</f>
        <v>28.396905484551631</v>
      </c>
      <c r="L157">
        <v>29.161000000000001</v>
      </c>
      <c r="M157">
        <v>303.32</v>
      </c>
      <c r="N157">
        <f>(D4-D5)*EXP(-(F4-F5)*I157)+(H4-H5)</f>
        <v>27.606123136962346</v>
      </c>
      <c r="O157">
        <f>(D4+D5)*EXP(-(F4+F5)*I157)+(H4+H5)</f>
        <v>29.580028617765631</v>
      </c>
    </row>
    <row r="158" spans="9:15" x14ac:dyDescent="0.3">
      <c r="I158">
        <v>43.055833333333332</v>
      </c>
      <c r="J158">
        <f>D4*EXP(-F4*I158)+H4</f>
        <v>28.590188600463893</v>
      </c>
      <c r="K158">
        <f>L158* E6/M158</f>
        <v>28.402485496497043</v>
      </c>
      <c r="L158">
        <v>29.18</v>
      </c>
      <c r="M158">
        <v>303.45800000000003</v>
      </c>
      <c r="N158">
        <f>(D4-D5)*EXP(-(F4-F5)*I158)+(H4-H5)</f>
        <v>27.600678546103964</v>
      </c>
      <c r="O158">
        <f>(D4+D5)*EXP(-(F4+F5)*I158)+(H4+H5)</f>
        <v>29.573177040340582</v>
      </c>
    </row>
    <row r="159" spans="9:15" x14ac:dyDescent="0.3">
      <c r="I159">
        <v>43.333611111111111</v>
      </c>
      <c r="J159">
        <f>D4*EXP(-F4*I159)+H4</f>
        <v>28.584062066249643</v>
      </c>
      <c r="K159">
        <f>L159* E6/M159</f>
        <v>28.382872518911974</v>
      </c>
      <c r="L159">
        <v>29.166</v>
      </c>
      <c r="M159">
        <v>303.52199999999999</v>
      </c>
      <c r="N159">
        <f>(D4-D5)*EXP(-(F4-F5)*I159)+(H4-H5)</f>
        <v>27.595237395165551</v>
      </c>
      <c r="O159">
        <f>(D4+D5)*EXP(-(F4+F5)*I159)+(H4+H5)</f>
        <v>29.566330415137266</v>
      </c>
    </row>
    <row r="160" spans="9:15" x14ac:dyDescent="0.3">
      <c r="I160">
        <v>43.611388888888889</v>
      </c>
      <c r="J160">
        <f>D4*EXP(-F4*I160)+H4</f>
        <v>28.57793968151481</v>
      </c>
      <c r="K160">
        <f>L160* E6/M160</f>
        <v>28.341981151693592</v>
      </c>
      <c r="L160">
        <v>29.132999999999999</v>
      </c>
      <c r="M160">
        <v>303.61599999999999</v>
      </c>
      <c r="N160">
        <f>(D4-D5)*EXP(-(F4-F5)*I160)+(H4-H5)</f>
        <v>27.589799681973748</v>
      </c>
      <c r="O160">
        <f>(D4+D5)*EXP(-(F4+F5)*I160)+(H4+H5)</f>
        <v>29.559488738576288</v>
      </c>
    </row>
    <row r="161" spans="9:15" x14ac:dyDescent="0.3">
      <c r="I161">
        <v>43.889166666666668</v>
      </c>
      <c r="J161">
        <f>D4*EXP(-F4*I161)+H4</f>
        <v>28.571821443448961</v>
      </c>
      <c r="K161">
        <f>L161* E6/M161</f>
        <v>28.357593036838363</v>
      </c>
      <c r="L161">
        <v>29.155000000000001</v>
      </c>
      <c r="M161">
        <v>303.678</v>
      </c>
      <c r="N161">
        <f>(D4-D5)*EXP(-(F4-F5)*I161)+(H4-H5)</f>
        <v>27.584365404356568</v>
      </c>
      <c r="O161">
        <f>(D4+D5)*EXP(-(F4+F5)*I161)+(H4+H5)</f>
        <v>29.552652007080848</v>
      </c>
    </row>
    <row r="162" spans="9:15" x14ac:dyDescent="0.3">
      <c r="I162">
        <v>44.166944444444447</v>
      </c>
      <c r="J162">
        <f>D4*EXP(-F4*I162)+H4</f>
        <v>28.565707349243574</v>
      </c>
      <c r="K162">
        <f>L162* E6/M162</f>
        <v>28.333003942055225</v>
      </c>
      <c r="L162">
        <v>29.149000000000001</v>
      </c>
      <c r="M162">
        <v>303.87900000000002</v>
      </c>
      <c r="N162">
        <f>(D4-D5)*EXP(-(F4-F5)*I162)+(H4-H5)</f>
        <v>27.578934560143395</v>
      </c>
      <c r="O162">
        <f>(D4+D5)*EXP(-(F4+F5)*I162)+(H4+H5)</f>
        <v>29.545820217076717</v>
      </c>
    </row>
    <row r="163" spans="9:15" x14ac:dyDescent="0.3">
      <c r="I163">
        <v>44.444722222222232</v>
      </c>
      <c r="J163">
        <f>D4*EXP(-F4*I163)+H4</f>
        <v>28.559597396092023</v>
      </c>
      <c r="K163">
        <f>L163* E6/M163</f>
        <v>28.334549493456031</v>
      </c>
      <c r="L163">
        <v>29.148</v>
      </c>
      <c r="M163">
        <v>303.85199999999998</v>
      </c>
      <c r="N163">
        <f>(D4-D5)*EXP(-(F4-F5)*I163)+(H4-H5)</f>
        <v>27.573507147164996</v>
      </c>
      <c r="O163">
        <f>(D4+D5)*EXP(-(F4+F5)*I163)+(H4+H5)</f>
        <v>29.538993364992258</v>
      </c>
    </row>
    <row r="164" spans="9:15" x14ac:dyDescent="0.3">
      <c r="I164">
        <v>44.722499999999997</v>
      </c>
      <c r="J164">
        <f>D4*EXP(-F4*I164)+H4</f>
        <v>28.553491581189594</v>
      </c>
      <c r="K164">
        <f>L164* E6/M164</f>
        <v>28.307553073382962</v>
      </c>
      <c r="L164">
        <v>29.137</v>
      </c>
      <c r="M164">
        <v>304.02699999999999</v>
      </c>
      <c r="N164">
        <f>(D4-D5)*EXP(-(F4-F5)*I164)+(H4-H5)</f>
        <v>27.56808316325349</v>
      </c>
      <c r="O164">
        <f>(D4+D5)*EXP(-(F4+F5)*I164)+(H4+H5)</f>
        <v>29.53217144725841</v>
      </c>
    </row>
    <row r="165" spans="9:15" x14ac:dyDescent="0.3">
      <c r="I165">
        <v>45</v>
      </c>
      <c r="J165">
        <f>D4*EXP(-F4*I165)+H4</f>
        <v>28.547396001348194</v>
      </c>
      <c r="K165">
        <f>L165* E6/M165</f>
        <v>28.327048007931914</v>
      </c>
      <c r="L165">
        <v>29.175000000000001</v>
      </c>
      <c r="M165">
        <v>304.214</v>
      </c>
      <c r="N165">
        <f>(D4-D5)*EXP(-(F4-F5)*I165)+(H4-H5)</f>
        <v>27.562668025088374</v>
      </c>
      <c r="O165">
        <f>(D4+D5)*EXP(-(F4+F5)*I165)+(H4+H5)</f>
        <v>29.525361274833912</v>
      </c>
    </row>
    <row r="166" spans="9:15" x14ac:dyDescent="0.3">
      <c r="I166">
        <v>45.278055555555547</v>
      </c>
      <c r="J166">
        <f>D4*EXP(-F4*I166)+H4</f>
        <v>28.541292354922703</v>
      </c>
      <c r="K166">
        <f>L166* E6/M166</f>
        <v>28.281868909587157</v>
      </c>
      <c r="L166">
        <v>29.120999999999999</v>
      </c>
      <c r="M166">
        <v>304.13600000000002</v>
      </c>
      <c r="N166">
        <f>(D4-D5)*EXP(-(F4-F5)*I166)+(H4-H5)</f>
        <v>27.557245473966532</v>
      </c>
      <c r="O166">
        <f>(D4+D5)*EXP(-(F4+F5)*I166)+(H4+H5)</f>
        <v>29.518542400579229</v>
      </c>
    </row>
    <row r="167" spans="9:15" x14ac:dyDescent="0.3">
      <c r="I167">
        <v>45.555833333333332</v>
      </c>
      <c r="J167">
        <f>D4*EXP(-F4*I167)+H4</f>
        <v>28.535198937958295</v>
      </c>
      <c r="K167">
        <f>L167* E6/M167</f>
        <v>28.329116023714089</v>
      </c>
      <c r="L167">
        <v>29.077000000000002</v>
      </c>
      <c r="M167">
        <v>303.17</v>
      </c>
      <c r="N167">
        <f>(D4-D5)*EXP(-(F4-F5)*I167)+(H4-H5)</f>
        <v>27.551831764262182</v>
      </c>
      <c r="O167">
        <f>(D4+D5)*EXP(-(F4+F5)*I167)+(H4+H5)</f>
        <v>29.511735264508669</v>
      </c>
    </row>
    <row r="168" spans="9:15" x14ac:dyDescent="0.3">
      <c r="I168">
        <v>45.833611111111111</v>
      </c>
      <c r="J168">
        <f>D4*EXP(-F4*I168)+H4</f>
        <v>28.529109648043104</v>
      </c>
      <c r="K168">
        <f>L168* E6/M168</f>
        <v>28.370192316153279</v>
      </c>
      <c r="L168">
        <v>29.055</v>
      </c>
      <c r="M168">
        <v>302.50200000000001</v>
      </c>
      <c r="N168">
        <f>(D4-D5)*EXP(-(F4-F5)*I168)+(H4-H5)</f>
        <v>27.546421474966927</v>
      </c>
      <c r="O168">
        <f>(D4+D5)*EXP(-(F4+F5)*I168)+(H4+H5)</f>
        <v>29.504933048538273</v>
      </c>
    </row>
    <row r="169" spans="9:15" x14ac:dyDescent="0.3">
      <c r="I169">
        <v>46.111111111111107</v>
      </c>
      <c r="J169">
        <f>D4*EXP(-F4*I169)+H4</f>
        <v>28.523030565488426</v>
      </c>
      <c r="K169">
        <f>L169* E6/M169</f>
        <v>28.401625952297259</v>
      </c>
      <c r="L169">
        <v>29.082000000000001</v>
      </c>
      <c r="M169">
        <v>302.44799999999998</v>
      </c>
      <c r="N169">
        <f>(D4-D5)*EXP(-(F4-F5)*I169)+(H4-H5)</f>
        <v>27.541020009084093</v>
      </c>
      <c r="O169">
        <f>(D4+D5)*EXP(-(F4+F5)*I169)+(H4+H5)</f>
        <v>29.498142543956654</v>
      </c>
    </row>
    <row r="170" spans="9:15" x14ac:dyDescent="0.3">
      <c r="I170">
        <v>46.389166666666668</v>
      </c>
      <c r="J170">
        <f>D4*EXP(-F4*I170)+H4</f>
        <v>28.516943438181336</v>
      </c>
      <c r="K170">
        <f>L170* E6/M170</f>
        <v>28.405831634383595</v>
      </c>
      <c r="L170">
        <v>29.094000000000001</v>
      </c>
      <c r="M170">
        <v>302.52800000000002</v>
      </c>
      <c r="N170">
        <f>(D4-D5)*EXP(-(F4-F5)*I170)+(H4-H5)</f>
        <v>27.53561114896096</v>
      </c>
      <c r="O170">
        <f>(D4+D5)*EXP(-(F4+F5)*I170)+(H4+H5)</f>
        <v>29.491343362675828</v>
      </c>
    </row>
    <row r="171" spans="9:15" x14ac:dyDescent="0.3">
      <c r="I171">
        <v>46.666944444444447</v>
      </c>
      <c r="J171">
        <f>D4*EXP(-F4*I171)+H4</f>
        <v>28.510866512649962</v>
      </c>
      <c r="K171">
        <f>L171* E6/M171</f>
        <v>28.39464908088059</v>
      </c>
      <c r="L171">
        <v>29.033999999999999</v>
      </c>
      <c r="M171">
        <v>302.02300000000002</v>
      </c>
      <c r="N171">
        <f>(D4-D5)*EXP(-(F4-F5)*I171)+(H4-H5)</f>
        <v>27.530211107932274</v>
      </c>
      <c r="O171">
        <f>(D4+D5)*EXP(-(F4+F5)*I171)+(H4+H5)</f>
        <v>29.484555885679129</v>
      </c>
    </row>
    <row r="172" spans="9:15" x14ac:dyDescent="0.3">
      <c r="I172">
        <v>46.944722222222232</v>
      </c>
      <c r="J172">
        <f>D4*EXP(-F4*I172)+H4</f>
        <v>28.504793702998221</v>
      </c>
      <c r="K172">
        <f>L172* E6/M172</f>
        <v>28.394480546724452</v>
      </c>
      <c r="L172">
        <v>29.036999999999999</v>
      </c>
      <c r="M172">
        <v>302.05599999999998</v>
      </c>
      <c r="N172">
        <f>(D4-D5)*EXP(-(F4-F5)*I172)+(H4-H5)</f>
        <v>27.524814478676753</v>
      </c>
      <c r="O172">
        <f>(D4+D5)*EXP(-(F4+F5)*I172)+(H4+H5)</f>
        <v>29.477773314573298</v>
      </c>
    </row>
    <row r="173" spans="9:15" x14ac:dyDescent="0.3">
      <c r="I173">
        <v>47.222222222222221</v>
      </c>
      <c r="J173">
        <f>D4*EXP(-F4*I173)+H4</f>
        <v>28.498731073081441</v>
      </c>
      <c r="K173">
        <f>L173* E6/M173</f>
        <v>28.435038824893066</v>
      </c>
      <c r="L173">
        <v>29.033999999999999</v>
      </c>
      <c r="M173">
        <v>301.59399999999999</v>
      </c>
      <c r="N173">
        <f>(D4-D5)*EXP(-(F4-F5)*I173)+(H4-H5)</f>
        <v>27.519426650556067</v>
      </c>
      <c r="O173">
        <f>(D4+D5)*EXP(-(F4+F5)*I173)+(H4+H5)</f>
        <v>29.471002421033649</v>
      </c>
    </row>
    <row r="174" spans="9:15" x14ac:dyDescent="0.3">
      <c r="I174">
        <v>47.500277777777782</v>
      </c>
      <c r="J174">
        <f>D4*EXP(-F4*I174)+H4</f>
        <v>28.492660420184841</v>
      </c>
      <c r="K174">
        <f>L174* E6/M174</f>
        <v>28.368834912720956</v>
      </c>
      <c r="L174">
        <v>29.015000000000001</v>
      </c>
      <c r="M174">
        <v>302.10000000000002</v>
      </c>
      <c r="N174">
        <f>(D4-D5)*EXP(-(F4-F5)*I174)+(H4-H5)</f>
        <v>27.514031446864248</v>
      </c>
      <c r="O174">
        <f>(D4+D5)*EXP(-(F4+F5)*I174)+(H4+H5)</f>
        <v>29.464222875853174</v>
      </c>
    </row>
    <row r="175" spans="9:15" x14ac:dyDescent="0.3">
      <c r="I175">
        <v>47.778055555555547</v>
      </c>
      <c r="J175">
        <f>D4*EXP(-F4*I175)+H4</f>
        <v>28.486599941453523</v>
      </c>
      <c r="K175">
        <f>L175* E6/M175</f>
        <v>28.398619086974389</v>
      </c>
      <c r="L175">
        <v>29.056999999999999</v>
      </c>
      <c r="M175">
        <v>302.22000000000003</v>
      </c>
      <c r="N175">
        <f>(D4-D5)*EXP(-(F4-F5)*I175)+(H4-H5)</f>
        <v>27.508645040000204</v>
      </c>
      <c r="O175">
        <f>(D4+D5)*EXP(-(F4+F5)*I175)+(H4+H5)</f>
        <v>29.457455001154749</v>
      </c>
    </row>
    <row r="176" spans="9:15" x14ac:dyDescent="0.3">
      <c r="I176">
        <v>48.055833333333332</v>
      </c>
      <c r="J176">
        <f>D4*EXP(-F4*I176)+H4</f>
        <v>28.480543567462476</v>
      </c>
      <c r="K176">
        <f>L176* E6/M176</f>
        <v>28.365434389886929</v>
      </c>
      <c r="L176">
        <v>29.029</v>
      </c>
      <c r="M176">
        <v>302.28199999999998</v>
      </c>
      <c r="N176">
        <f>(D4-D5)*EXP(-(F4-F5)*I176)+(H4-H5)</f>
        <v>27.503262036295183</v>
      </c>
      <c r="O176">
        <f>(D4+D5)*EXP(-(F4+F5)*I176)+(H4+H5)</f>
        <v>29.45069201817893</v>
      </c>
    </row>
    <row r="177" spans="9:15" x14ac:dyDescent="0.3">
      <c r="I177">
        <v>48.333611111111111</v>
      </c>
      <c r="J177">
        <f>D4*EXP(-F4*I177)+H4</f>
        <v>28.474491295431584</v>
      </c>
      <c r="K177">
        <f>L177* E6/M177</f>
        <v>28.326292967697807</v>
      </c>
      <c r="L177">
        <v>29.010999999999999</v>
      </c>
      <c r="M177">
        <v>302.512</v>
      </c>
      <c r="N177">
        <f>(D4-D5)*EXP(-(F4-F5)*I177)+(H4-H5)</f>
        <v>27.497882433599056</v>
      </c>
      <c r="O177">
        <f>(D4+D5)*EXP(-(F4+F5)*I177)+(H4+H5)</f>
        <v>29.443933923390055</v>
      </c>
    </row>
    <row r="178" spans="9:15" x14ac:dyDescent="0.3">
      <c r="I178">
        <v>48.611388888888889</v>
      </c>
      <c r="J178">
        <f>D4*EXP(-F4*I178)+H4</f>
        <v>28.468443122582588</v>
      </c>
      <c r="K178">
        <f>L178* E6/M178</f>
        <v>28.402228918847221</v>
      </c>
      <c r="L178">
        <v>29.027999999999999</v>
      </c>
      <c r="M178">
        <v>301.88</v>
      </c>
      <c r="N178">
        <f>(D4-D5)*EXP(-(F4-F5)*I178)+(H4-H5)</f>
        <v>27.492506229763048</v>
      </c>
      <c r="O178">
        <f>(D4+D5)*EXP(-(F4+F5)*I178)+(H4+H5)</f>
        <v>29.437180713255003</v>
      </c>
    </row>
    <row r="179" spans="9:15" x14ac:dyDescent="0.3">
      <c r="I179">
        <v>48.888888888888893</v>
      </c>
      <c r="J179">
        <f>D4*EXP(-F4*I179)+H4</f>
        <v>28.462405088170353</v>
      </c>
      <c r="K179">
        <f>L179* E6/M179</f>
        <v>28.411146190793705</v>
      </c>
      <c r="L179">
        <v>28.986999999999998</v>
      </c>
      <c r="M179">
        <v>301.35899999999998</v>
      </c>
      <c r="N179">
        <f>(D4-D5)*EXP(-(F4-F5)*I179)+(H4-H5)</f>
        <v>27.487138793750923</v>
      </c>
      <c r="O179">
        <f>(D4+D5)*EXP(-(F4+F5)*I179)+(H4+H5)</f>
        <v>29.430439130135291</v>
      </c>
    </row>
    <row r="180" spans="9:15" x14ac:dyDescent="0.3">
      <c r="I180">
        <v>49.166944444444447</v>
      </c>
      <c r="J180">
        <f>D4*EXP(-F4*I180)+H4</f>
        <v>28.456359063326758</v>
      </c>
      <c r="K180">
        <f>L180* E6/M180</f>
        <v>28.454210033137254</v>
      </c>
      <c r="L180">
        <v>29.003</v>
      </c>
      <c r="M180">
        <v>301.06900000000002</v>
      </c>
      <c r="N180">
        <f>(D4-D5)*EXP(-(F4-F5)*I180)+(H4-H5)</f>
        <v>27.481764010083083</v>
      </c>
      <c r="O180">
        <f>(D4+D5)*EXP(-(F4+F5)*I180)+(H4+H5)</f>
        <v>29.423688932826714</v>
      </c>
    </row>
    <row r="181" spans="9:15" x14ac:dyDescent="0.3">
      <c r="I181">
        <v>49.444722222222232</v>
      </c>
      <c r="J181">
        <f>D4*EXP(-F4*I181)+H4</f>
        <v>28.450323171372833</v>
      </c>
      <c r="K181">
        <f>L181* E6/M181</f>
        <v>28.424876247033907</v>
      </c>
      <c r="L181">
        <v>28.991</v>
      </c>
      <c r="M181">
        <v>301.255</v>
      </c>
      <c r="N181">
        <f>(D4-D5)*EXP(-(F4-F5)*I181)+(H4-H5)</f>
        <v>27.476397989948357</v>
      </c>
      <c r="O181">
        <f>(D4+D5)*EXP(-(F4+F5)*I181)+(H4+H5)</f>
        <v>29.416950355480012</v>
      </c>
    </row>
    <row r="182" spans="9:15" x14ac:dyDescent="0.3">
      <c r="I182">
        <v>49.722499999999997</v>
      </c>
      <c r="J182">
        <f>D4*EXP(-F4*I182)+H4</f>
        <v>28.444291367506651</v>
      </c>
      <c r="K182">
        <f>L182* E6/M182</f>
        <v>28.410582164727046</v>
      </c>
      <c r="L182">
        <v>28.981999999999999</v>
      </c>
      <c r="M182">
        <v>301.31299999999999</v>
      </c>
      <c r="N182">
        <f>(D4-D5)*EXP(-(F4-F5)*I182)+(H4-H5)</f>
        <v>27.471035360092223</v>
      </c>
      <c r="O182">
        <f>(D4+D5)*EXP(-(F4+F5)*I182)+(H4+H5)</f>
        <v>29.410216648680212</v>
      </c>
    </row>
    <row r="183" spans="9:15" x14ac:dyDescent="0.3">
      <c r="I183">
        <v>50</v>
      </c>
      <c r="J183">
        <f>D4*EXP(-F4*I183)+H4</f>
        <v>28.438269674638207</v>
      </c>
      <c r="K183">
        <f>L183* E6/M183</f>
        <v>28.420593851697699</v>
      </c>
      <c r="L183">
        <v>28.99</v>
      </c>
      <c r="M183">
        <v>301.29000000000002</v>
      </c>
      <c r="N183">
        <f>(D4-D5)*EXP(-(F4-F5)*I183)+(H4-H5)</f>
        <v>27.465681475922736</v>
      </c>
      <c r="O183">
        <f>(D4+D5)*EXP(-(F4+F5)*I183)+(H4+H5)</f>
        <v>29.403494535316813</v>
      </c>
    </row>
    <row r="184" spans="9:15" x14ac:dyDescent="0.3">
      <c r="I184">
        <v>50.278055555555547</v>
      </c>
      <c r="J184">
        <f>D4*EXP(-F4*I184)+H4</f>
        <v>28.43224001296398</v>
      </c>
      <c r="K184">
        <f>L184* E6/M184</f>
        <v>28.420064963194228</v>
      </c>
      <c r="L184">
        <v>28.991</v>
      </c>
      <c r="M184">
        <v>301.30599999999998</v>
      </c>
      <c r="N184">
        <f>(D4-D5)*EXP(-(F4-F5)*I184)+(H4-H5)</f>
        <v>27.460320262649088</v>
      </c>
      <c r="O184">
        <f>(D4+D5)*EXP(-(F4+F5)*I184)+(H4+H5)</f>
        <v>29.396763832642414</v>
      </c>
    </row>
    <row r="185" spans="9:15" x14ac:dyDescent="0.3">
      <c r="I185">
        <v>50.555833333333332</v>
      </c>
      <c r="J185">
        <f>D4*EXP(-F4*I185)+H4</f>
        <v>28.426220456755427</v>
      </c>
      <c r="K185">
        <f>L185* E6/M185</f>
        <v>28.43912627260622</v>
      </c>
      <c r="L185">
        <v>29.009</v>
      </c>
      <c r="M185">
        <v>301.291</v>
      </c>
      <c r="N185">
        <f>(D4-D5)*EXP(-(F4-F5)*I185)+(H4-H5)</f>
        <v>27.454967790782156</v>
      </c>
      <c r="O185">
        <f>(D4+D5)*EXP(-(F4+F5)*I185)+(H4+H5)</f>
        <v>29.390044716371325</v>
      </c>
    </row>
    <row r="186" spans="9:15" x14ac:dyDescent="0.3">
      <c r="I186">
        <v>50.833611111111111</v>
      </c>
      <c r="J186">
        <f>D4*EXP(-F4*I186)+H4</f>
        <v>28.420204977570471</v>
      </c>
      <c r="K186">
        <f>L186* E6/M186</f>
        <v>28.441197036381428</v>
      </c>
      <c r="L186">
        <v>29.027000000000001</v>
      </c>
      <c r="M186">
        <v>301.45600000000002</v>
      </c>
      <c r="N186">
        <f>(D4-D5)*EXP(-(F4-F5)*I186)+(H4-H5)</f>
        <v>27.449618700633955</v>
      </c>
      <c r="O186">
        <f>(D4+D5)*EXP(-(F4+F5)*I186)+(H4+H5)</f>
        <v>29.383330456580953</v>
      </c>
    </row>
    <row r="187" spans="9:15" x14ac:dyDescent="0.3">
      <c r="I187">
        <v>51.111388888888889</v>
      </c>
      <c r="J187">
        <f>D4*EXP(-F4*I187)+H4</f>
        <v>28.414193572647761</v>
      </c>
      <c r="K187">
        <f>L187* E6/M187</f>
        <v>28.44074008751808</v>
      </c>
      <c r="L187">
        <v>29.03</v>
      </c>
      <c r="M187">
        <v>301.49200000000002</v>
      </c>
      <c r="N187">
        <f>(D4-D5)*EXP(-(F4-F5)*I187)+(H4-H5)</f>
        <v>27.444272990067887</v>
      </c>
      <c r="O187">
        <f>(D4+D5)*EXP(-(F4+F5)*I187)+(H4+H5)</f>
        <v>29.376621049761106</v>
      </c>
    </row>
    <row r="188" spans="9:15" x14ac:dyDescent="0.3">
      <c r="I188">
        <v>51.389166666666668</v>
      </c>
      <c r="J188">
        <f>D4*EXP(-F4*I188)+H4</f>
        <v>28.40818623922781</v>
      </c>
      <c r="K188">
        <f>L188* E6/M188</f>
        <v>28.427498224423715</v>
      </c>
      <c r="L188">
        <v>29.033999999999999</v>
      </c>
      <c r="M188">
        <v>301.67399999999998</v>
      </c>
      <c r="N188">
        <f>(D4-D5)*EXP(-(F4-F5)*I188)+(H4-H5)</f>
        <v>27.43893065694872</v>
      </c>
      <c r="O188">
        <f>(D4+D5)*EXP(-(F4+F5)*I188)+(H4+H5)</f>
        <v>29.369916492404119</v>
      </c>
    </row>
    <row r="189" spans="9:15" x14ac:dyDescent="0.3">
      <c r="I189">
        <v>51.666944444444447</v>
      </c>
      <c r="J189">
        <f>D4*EXP(-F4*I189)+H4</f>
        <v>28.402182974553007</v>
      </c>
      <c r="K189">
        <f>L189* E6/M189</f>
        <v>28.389627189539553</v>
      </c>
      <c r="L189">
        <v>29.027999999999999</v>
      </c>
      <c r="M189">
        <v>302.01400000000001</v>
      </c>
      <c r="N189">
        <f>(D4-D5)*EXP(-(F4-F5)*I189)+(H4-H5)</f>
        <v>27.433591699142568</v>
      </c>
      <c r="O189">
        <f>(D4+D5)*EXP(-(F4+F5)*I189)+(H4+H5)</f>
        <v>29.363216781004876</v>
      </c>
    </row>
    <row r="190" spans="9:15" x14ac:dyDescent="0.3">
      <c r="I190">
        <v>51.944722222222232</v>
      </c>
      <c r="J190">
        <f>D4*EXP(-F4*I190)+H4</f>
        <v>28.396183775867605</v>
      </c>
      <c r="K190">
        <f>L190* E6/M190</f>
        <v>28.403806272474924</v>
      </c>
      <c r="L190">
        <v>29.065000000000001</v>
      </c>
      <c r="M190">
        <v>302.24799999999999</v>
      </c>
      <c r="N190">
        <f>(D4-D5)*EXP(-(F4-F5)*I190)+(H4-H5)</f>
        <v>27.428256114516884</v>
      </c>
      <c r="O190">
        <f>(D4+D5)*EXP(-(F4+F5)*I190)+(H4+H5)</f>
        <v>29.356521912060785</v>
      </c>
    </row>
    <row r="191" spans="9:15" x14ac:dyDescent="0.3">
      <c r="I191">
        <v>52.222499999999997</v>
      </c>
      <c r="J191">
        <f>D4*EXP(-F4*I191)+H4</f>
        <v>28.390188640417719</v>
      </c>
      <c r="K191">
        <f>L191* E6/M191</f>
        <v>28.402942213643136</v>
      </c>
      <c r="L191">
        <v>29.056999999999999</v>
      </c>
      <c r="M191">
        <v>302.17399999999998</v>
      </c>
      <c r="N191">
        <f>(D4-D5)*EXP(-(F4-F5)*I191)+(H4-H5)</f>
        <v>27.422923900940486</v>
      </c>
      <c r="O191">
        <f>(D4+D5)*EXP(-(F4+F5)*I191)+(H4+H5)</f>
        <v>29.34983188207179</v>
      </c>
    </row>
    <row r="192" spans="9:15" x14ac:dyDescent="0.3">
      <c r="I192">
        <v>52.500277777777782</v>
      </c>
      <c r="J192">
        <f>D4*EXP(-F4*I192)+H4</f>
        <v>28.384197565451341</v>
      </c>
      <c r="K192">
        <f>L192* E6/M192</f>
        <v>28.392327756736808</v>
      </c>
      <c r="L192">
        <v>29.067</v>
      </c>
      <c r="M192">
        <v>302.39100000000002</v>
      </c>
      <c r="N192">
        <f>(D4-D5)*EXP(-(F4-F5)*I192)+(H4-H5)</f>
        <v>27.41759505628352</v>
      </c>
      <c r="O192">
        <f>(D4+D5)*EXP(-(F4+F5)*I192)+(H4+H5)</f>
        <v>29.343146687540369</v>
      </c>
    </row>
    <row r="193" spans="9:15" x14ac:dyDescent="0.3">
      <c r="I193">
        <v>52.778055555555547</v>
      </c>
      <c r="J193">
        <f>D4*EXP(-F4*I193)+H4</f>
        <v>28.37821054821832</v>
      </c>
      <c r="K193">
        <f>L193* E6/M193</f>
        <v>28.42324966151816</v>
      </c>
      <c r="L193">
        <v>29.094999999999999</v>
      </c>
      <c r="M193">
        <v>302.35300000000001</v>
      </c>
      <c r="N193">
        <f>(D4-D5)*EXP(-(F4-F5)*I193)+(H4-H5)</f>
        <v>27.412269578417487</v>
      </c>
      <c r="O193">
        <f>(D4+D5)*EXP(-(F4+F5)*I193)+(H4+H5)</f>
        <v>29.336466324971514</v>
      </c>
    </row>
    <row r="194" spans="9:15" x14ac:dyDescent="0.3">
      <c r="I194">
        <v>53.055833333333332</v>
      </c>
      <c r="J194">
        <f>D4*EXP(-F4*I194)+H4</f>
        <v>28.372227585970364</v>
      </c>
      <c r="K194">
        <f>L194* E6/M194</f>
        <v>28.3717248799971</v>
      </c>
      <c r="L194">
        <v>29.068000000000001</v>
      </c>
      <c r="M194">
        <v>302.62099999999998</v>
      </c>
      <c r="N194">
        <f>(D4-D5)*EXP(-(F4-F5)*I194)+(H4-H5)</f>
        <v>27.406947465215232</v>
      </c>
      <c r="O194">
        <f>(D4+D5)*EXP(-(F4+F5)*I194)+(H4+H5)</f>
        <v>29.329790790872757</v>
      </c>
    </row>
    <row r="195" spans="9:15" x14ac:dyDescent="0.3">
      <c r="I195">
        <v>53.333611111111111</v>
      </c>
      <c r="J195">
        <f>D4*EXP(-F4*I195)+H4</f>
        <v>28.366248675961046</v>
      </c>
      <c r="K195">
        <f>L195* E6/M195</f>
        <v>28.380026727755297</v>
      </c>
      <c r="L195">
        <v>29.084</v>
      </c>
      <c r="M195">
        <v>302.69900000000001</v>
      </c>
      <c r="N195">
        <f>(D4-D5)*EXP(-(F4-F5)*I195)+(H4-H5)</f>
        <v>27.401628714550949</v>
      </c>
      <c r="O195">
        <f>(D4+D5)*EXP(-(F4+F5)*I195)+(H4+H5)</f>
        <v>29.323120081754148</v>
      </c>
    </row>
    <row r="196" spans="9:15" x14ac:dyDescent="0.3">
      <c r="I196">
        <v>53.611388888888889</v>
      </c>
      <c r="J196">
        <f>D4*EXP(-F4*I196)+H4</f>
        <v>28.360273815445808</v>
      </c>
      <c r="K196">
        <f>L196* E6/M196</f>
        <v>28.394008267027793</v>
      </c>
      <c r="L196">
        <v>29.103999999999999</v>
      </c>
      <c r="M196">
        <v>302.75799999999998</v>
      </c>
      <c r="N196">
        <f>(D4-D5)*EXP(-(F4-F5)*I196)+(H4-H5)</f>
        <v>27.396313324300159</v>
      </c>
      <c r="O196">
        <f>(D4+D5)*EXP(-(F4+F5)*I196)+(H4+H5)</f>
        <v>29.316454194128259</v>
      </c>
    </row>
    <row r="197" spans="9:15" x14ac:dyDescent="0.3">
      <c r="I197">
        <v>53.889166666666668</v>
      </c>
      <c r="J197">
        <f>D4*EXP(-F4*I197)+H4</f>
        <v>28.354303001681931</v>
      </c>
      <c r="K197">
        <f>L197* E6/M197</f>
        <v>28.376064081903813</v>
      </c>
      <c r="L197">
        <v>29.097999999999999</v>
      </c>
      <c r="M197">
        <v>302.887</v>
      </c>
      <c r="N197">
        <f>(D4-D5)*EXP(-(F4-F5)*I197)+(H4-H5)</f>
        <v>27.391001292339745</v>
      </c>
      <c r="O197">
        <f>(D4+D5)*EXP(-(F4+F5)*I197)+(H4+H5)</f>
        <v>29.309793124510186</v>
      </c>
    </row>
    <row r="198" spans="9:15" x14ac:dyDescent="0.3">
      <c r="I198">
        <v>54.166944444444447</v>
      </c>
      <c r="J198">
        <f>D4*EXP(-F4*I198)+H4</f>
        <v>28.34833623192857</v>
      </c>
      <c r="K198">
        <f>L198* E6/M198</f>
        <v>28.364093602946589</v>
      </c>
      <c r="L198">
        <v>29.096</v>
      </c>
      <c r="M198">
        <v>302.99400000000003</v>
      </c>
      <c r="N198">
        <f>(D4-D5)*EXP(-(F4-F5)*I198)+(H4-H5)</f>
        <v>27.385692616547921</v>
      </c>
      <c r="O198">
        <f>(D4+D5)*EXP(-(F4+F5)*I198)+(H4+H5)</f>
        <v>29.303136869417543</v>
      </c>
    </row>
    <row r="199" spans="9:15" x14ac:dyDescent="0.3">
      <c r="I199">
        <v>54.444722222222232</v>
      </c>
      <c r="J199">
        <f>D4*EXP(-F4*I199)+H4</f>
        <v>28.342373503446733</v>
      </c>
      <c r="K199">
        <f>L199* E6/M199</f>
        <v>28.366939638028118</v>
      </c>
      <c r="L199">
        <v>29.08</v>
      </c>
      <c r="M199">
        <v>302.79700000000003</v>
      </c>
      <c r="N199">
        <f>(D4-D5)*EXP(-(F4-F5)*I199)+(H4-H5)</f>
        <v>27.380387294804237</v>
      </c>
      <c r="O199">
        <f>(D4+D5)*EXP(-(F4+F5)*I199)+(H4+H5)</f>
        <v>29.296485425370463</v>
      </c>
    </row>
    <row r="200" spans="9:15" x14ac:dyDescent="0.3">
      <c r="I200">
        <v>54.722499999999997</v>
      </c>
      <c r="J200">
        <f>D4*EXP(-F4*I200)+H4</f>
        <v>28.336414813499282</v>
      </c>
      <c r="K200">
        <f>L200* E6/M200</f>
        <v>28.360483968225722</v>
      </c>
      <c r="L200">
        <v>29.085000000000001</v>
      </c>
      <c r="M200">
        <v>302.91800000000001</v>
      </c>
      <c r="N200">
        <f>(D4-D5)*EXP(-(F4-F5)*I200)+(H4-H5)</f>
        <v>27.375085324989591</v>
      </c>
      <c r="O200">
        <f>(D4+D5)*EXP(-(F4+F5)*I200)+(H4+H5)</f>
        <v>29.289838788891583</v>
      </c>
    </row>
    <row r="201" spans="9:15" x14ac:dyDescent="0.3">
      <c r="I201">
        <v>55.000277777777782</v>
      </c>
      <c r="J201">
        <f>D4*EXP(-F4*I201)+H4</f>
        <v>28.330460159350928</v>
      </c>
      <c r="K201">
        <f>L201* E6/M201</f>
        <v>28.376004413750888</v>
      </c>
      <c r="L201">
        <v>29.094000000000001</v>
      </c>
      <c r="M201">
        <v>302.846</v>
      </c>
      <c r="N201">
        <f>(D4-D5)*EXP(-(F4-F5)*I201)+(H4-H5)</f>
        <v>27.369786704986218</v>
      </c>
      <c r="O201">
        <f>(D4+D5)*EXP(-(F4+F5)*I201)+(H4+H5)</f>
        <v>29.283196956506067</v>
      </c>
    </row>
    <row r="202" spans="9:15" x14ac:dyDescent="0.3">
      <c r="I202">
        <v>55.278055555555547</v>
      </c>
      <c r="J202">
        <f>D4*EXP(-F4*I202)+H4</f>
        <v>28.324509538268238</v>
      </c>
      <c r="K202">
        <f>L202* E6/M202</f>
        <v>28.368206990076011</v>
      </c>
      <c r="L202">
        <v>29.074000000000002</v>
      </c>
      <c r="M202">
        <v>302.721</v>
      </c>
      <c r="N202">
        <f>(D4-D5)*EXP(-(F4-F5)*I202)+(H4-H5)</f>
        <v>27.364491432677692</v>
      </c>
      <c r="O202">
        <f>(D4+D5)*EXP(-(F4+F5)*I202)+(H4+H5)</f>
        <v>29.276559924741584</v>
      </c>
    </row>
    <row r="203" spans="9:15" x14ac:dyDescent="0.3">
      <c r="I203">
        <v>55.555833333333332</v>
      </c>
      <c r="J203">
        <f>D4*EXP(-F4*I203)+H4</f>
        <v>28.318562947519638</v>
      </c>
      <c r="K203">
        <f>L203* E6/M203</f>
        <v>28.353236623517134</v>
      </c>
      <c r="L203">
        <v>29.071999999999999</v>
      </c>
      <c r="M203">
        <v>302.86</v>
      </c>
      <c r="N203">
        <f>(D4-D5)*EXP(-(F4-F5)*I203)+(H4-H5)</f>
        <v>27.359199505948919</v>
      </c>
      <c r="O203">
        <f>(D4+D5)*EXP(-(F4+F5)*I203)+(H4+H5)</f>
        <v>29.26992769012832</v>
      </c>
    </row>
    <row r="204" spans="9:15" x14ac:dyDescent="0.3">
      <c r="I204">
        <v>55.833611111111111</v>
      </c>
      <c r="J204">
        <f>D4*EXP(-F4*I204)+H4</f>
        <v>28.312620384375393</v>
      </c>
      <c r="K204">
        <f>L204* E6/M204</f>
        <v>28.365053695592852</v>
      </c>
      <c r="L204">
        <v>29.07</v>
      </c>
      <c r="M204">
        <v>302.71300000000002</v>
      </c>
      <c r="N204">
        <f>(D4-D5)*EXP(-(F4-F5)*I204)+(H4-H5)</f>
        <v>27.353910922686147</v>
      </c>
      <c r="O204">
        <f>(D4+D5)*EXP(-(F4+F5)*I204)+(H4+H5)</f>
        <v>29.263300249198952</v>
      </c>
    </row>
    <row r="205" spans="9:15" x14ac:dyDescent="0.3">
      <c r="I205">
        <v>56.111388888888889</v>
      </c>
      <c r="J205">
        <f>D4*EXP(-F4*I205)+H4</f>
        <v>28.306681846107619</v>
      </c>
      <c r="K205">
        <f>L205* E6/M205</f>
        <v>28.355545933953021</v>
      </c>
      <c r="L205">
        <v>29.052</v>
      </c>
      <c r="M205">
        <v>302.62700000000001</v>
      </c>
      <c r="N205">
        <f>(D4-D5)*EXP(-(F4-F5)*I205)+(H4-H5)</f>
        <v>27.348625680776962</v>
      </c>
      <c r="O205">
        <f>(D4+D5)*EXP(-(F4+F5)*I205)+(H4+H5)</f>
        <v>29.256677598488682</v>
      </c>
    </row>
    <row r="206" spans="9:15" x14ac:dyDescent="0.3">
      <c r="I206">
        <v>56.389166666666668</v>
      </c>
      <c r="J206">
        <f>D4*EXP(-F4*I206)+H4</f>
        <v>28.300747329990287</v>
      </c>
      <c r="K206">
        <f>L206* E6/M206</f>
        <v>28.324299624277703</v>
      </c>
      <c r="L206">
        <v>29.021999999999998</v>
      </c>
      <c r="M206">
        <v>302.64800000000002</v>
      </c>
      <c r="N206">
        <f>(D4-D5)*EXP(-(F4-F5)*I206)+(H4-H5)</f>
        <v>27.34334377811027</v>
      </c>
      <c r="O206">
        <f>(D4+D5)*EXP(-(F4+F5)*I206)+(H4+H5)</f>
        <v>29.250059734535206</v>
      </c>
    </row>
    <row r="207" spans="9:15" x14ac:dyDescent="0.3">
      <c r="I207">
        <v>56.666944444444447</v>
      </c>
      <c r="J207">
        <f>D4*EXP(-F4*I207)+H4</f>
        <v>28.294816833299205</v>
      </c>
      <c r="K207">
        <f>L207* E6/M207</f>
        <v>28.296037806589617</v>
      </c>
      <c r="L207">
        <v>28.994</v>
      </c>
      <c r="M207">
        <v>302.65800000000002</v>
      </c>
      <c r="N207">
        <f>(D4-D5)*EXP(-(F4-F5)*I207)+(H4-H5)</f>
        <v>27.338065212576325</v>
      </c>
      <c r="O207">
        <f>(D4+D5)*EXP(-(F4+F5)*I207)+(H4+H5)</f>
        <v>29.243446653878728</v>
      </c>
    </row>
    <row r="208" spans="9:15" x14ac:dyDescent="0.3">
      <c r="I208">
        <v>56.944444444444443</v>
      </c>
      <c r="J208">
        <f>D4*EXP(-F4*I208)+H4</f>
        <v>28.288896277786584</v>
      </c>
      <c r="K208">
        <f>L208* E6/M208</f>
        <v>28.314784804209424</v>
      </c>
      <c r="L208">
        <v>28.981000000000002</v>
      </c>
      <c r="M208">
        <v>302.322</v>
      </c>
      <c r="N208">
        <f>(D4-D5)*EXP(-(F4-F5)*I208)+(H4-H5)</f>
        <v>27.332795255632082</v>
      </c>
      <c r="O208">
        <f>(D4+D5)*EXP(-(F4+F5)*I208)+(H4+H5)</f>
        <v>29.236844958976384</v>
      </c>
    </row>
    <row r="209" spans="9:15" x14ac:dyDescent="0.3">
      <c r="I209">
        <v>57.222499999999997</v>
      </c>
      <c r="J209">
        <f>D4*EXP(-F4*I209)+H4</f>
        <v>28.282967887308271</v>
      </c>
      <c r="K209">
        <f>L209* E6/M209</f>
        <v>28.312663592336563</v>
      </c>
      <c r="L209">
        <v>28.960999999999999</v>
      </c>
      <c r="M209">
        <v>302.13600000000002</v>
      </c>
      <c r="N209">
        <f>(D4-D5)*EXP(-(F4-F5)*I209)+(H4-H5)</f>
        <v>27.327518084474349</v>
      </c>
      <c r="O209">
        <f>(D4+D5)*EXP(-(F4+F5)*I209)+(H4+H5)</f>
        <v>29.23023482863006</v>
      </c>
    </row>
    <row r="210" spans="9:15" x14ac:dyDescent="0.3">
      <c r="I210">
        <v>57.500277777777782</v>
      </c>
      <c r="J210">
        <f>D4*EXP(-F4*I210)+H4</f>
        <v>28.277049432569264</v>
      </c>
      <c r="K210">
        <f>L210* E6/M210</f>
        <v>28.305225168213269</v>
      </c>
      <c r="L210">
        <v>28.943999999999999</v>
      </c>
      <c r="M210">
        <v>302.03800000000001</v>
      </c>
      <c r="N210">
        <f>(D4-D5)*EXP(-(F4-F5)*I210)+(H4-H5)</f>
        <v>27.322249517693471</v>
      </c>
      <c r="O210">
        <f>(D4+D5)*EXP(-(F4+F5)*I210)+(H4+H5)</f>
        <v>29.22363607713077</v>
      </c>
    </row>
    <row r="211" spans="9:15" x14ac:dyDescent="0.3">
      <c r="I211">
        <v>57.778055555555547</v>
      </c>
      <c r="J211">
        <f>D4*EXP(-F4*I211)+H4</f>
        <v>28.271134986378193</v>
      </c>
      <c r="K211">
        <f>L211* E6/M211</f>
        <v>28.32100438152856</v>
      </c>
      <c r="L211">
        <v>28.94</v>
      </c>
      <c r="M211">
        <v>301.82799999999997</v>
      </c>
      <c r="N211">
        <f>(D4-D5)*EXP(-(F4-F5)*I211)+(H4-H5)</f>
        <v>27.316984279619668</v>
      </c>
      <c r="O211">
        <f>(D4+D5)*EXP(-(F4+F5)*I211)+(H4+H5)</f>
        <v>29.217042095114266</v>
      </c>
    </row>
    <row r="212" spans="9:15" x14ac:dyDescent="0.3">
      <c r="I212">
        <v>58.055833333333332</v>
      </c>
      <c r="J212">
        <f>D4*EXP(-F4*I212)+H4</f>
        <v>28.265224546020086</v>
      </c>
      <c r="K212">
        <f>L212* E6/M212</f>
        <v>28.293993860979288</v>
      </c>
      <c r="L212">
        <v>28.901</v>
      </c>
      <c r="M212">
        <v>301.709</v>
      </c>
      <c r="N212">
        <f>(D4-D5)*EXP(-(F4-F5)*I212)+(H4-H5)</f>
        <v>27.311722368149834</v>
      </c>
      <c r="O212">
        <f>(D4+D5)*EXP(-(F4+F5)*I212)+(H4+H5)</f>
        <v>29.210452879133243</v>
      </c>
    </row>
    <row r="213" spans="9:15" x14ac:dyDescent="0.3">
      <c r="I213">
        <v>58.333611111111111</v>
      </c>
      <c r="J213">
        <f>D4*EXP(-F4*I213)+H4</f>
        <v>28.259318108781805</v>
      </c>
      <c r="K213">
        <f>L213* E6/M213</f>
        <v>28.310952955171274</v>
      </c>
      <c r="L213">
        <v>28.905000000000001</v>
      </c>
      <c r="M213">
        <v>301.57</v>
      </c>
      <c r="N213">
        <f>(D4-D5)*EXP(-(F4-F5)*I213)+(H4-H5)</f>
        <v>27.30646378118221</v>
      </c>
      <c r="O213">
        <f>(D4+D5)*EXP(-(F4+F5)*I213)+(H4+H5)</f>
        <v>29.203868425742868</v>
      </c>
    </row>
    <row r="214" spans="9:15" x14ac:dyDescent="0.3">
      <c r="I214">
        <v>58.611111111111107</v>
      </c>
      <c r="J214">
        <f>D4*EXP(-F4*I214)+H4</f>
        <v>28.253421572391581</v>
      </c>
      <c r="K214">
        <f>L214* E6/M214</f>
        <v>28.272263492052677</v>
      </c>
      <c r="L214">
        <v>28.861000000000001</v>
      </c>
      <c r="M214">
        <v>301.52300000000002</v>
      </c>
      <c r="N214">
        <f>(D4-D5)*EXP(-(F4-F5)*I214)+(H4-H5)</f>
        <v>27.301213770222084</v>
      </c>
      <c r="O214">
        <f>(D4+D5)*EXP(-(F4+F5)*I214)+(H4+H5)</f>
        <v>29.197295308819005</v>
      </c>
    </row>
    <row r="215" spans="9:15" x14ac:dyDescent="0.3">
      <c r="I215">
        <v>58.889166666666668</v>
      </c>
      <c r="J215">
        <f>D4*EXP(-F4*I215)+H4</f>
        <v>28.247517232821366</v>
      </c>
      <c r="K215">
        <f>L215* E6/M215</f>
        <v>28.22016992085392</v>
      </c>
      <c r="L215">
        <v>28.803999999999998</v>
      </c>
      <c r="M215">
        <v>301.48299999999989</v>
      </c>
      <c r="N215">
        <f>(D4-D5)*EXP(-(F4-F5)*I215)+(H4-H5)</f>
        <v>27.295956572353166</v>
      </c>
      <c r="O215">
        <f>(D4+D5)*EXP(-(F4+F5)*I215)+(H4+H5)</f>
        <v>29.190713792967234</v>
      </c>
    </row>
    <row r="216" spans="9:15" x14ac:dyDescent="0.3">
      <c r="I216">
        <v>59.166944444444447</v>
      </c>
      <c r="J216">
        <f>D4*EXP(-F4*I216)+H4</f>
        <v>28.241622788682122</v>
      </c>
      <c r="K216">
        <f>L216* E6/M216</f>
        <v>28.257206641911072</v>
      </c>
      <c r="L216">
        <v>28.821999999999999</v>
      </c>
      <c r="M216">
        <v>301.27600000000001</v>
      </c>
      <c r="N216">
        <f>(D4-D5)*EXP(-(F4-F5)*I216)+(H4-H5)</f>
        <v>27.290707946294852</v>
      </c>
      <c r="O216">
        <f>(D4+D5)*EXP(-(F4+F5)*I216)+(H4+H5)</f>
        <v>29.184143606704772</v>
      </c>
    </row>
    <row r="217" spans="9:15" x14ac:dyDescent="0.3">
      <c r="I217">
        <v>59.444722222222232</v>
      </c>
      <c r="J217">
        <f>D4*EXP(-F4*I217)+H4</f>
        <v>28.235732336828519</v>
      </c>
      <c r="K217">
        <f>L217* E6/M217</f>
        <v>28.21152260228093</v>
      </c>
      <c r="L217">
        <v>28.800999999999998</v>
      </c>
      <c r="M217">
        <v>301.54399999999998</v>
      </c>
      <c r="N217">
        <f>(D4-D5)*EXP(-(F4-F5)*I217)+(H4-H5)</f>
        <v>27.285462636344956</v>
      </c>
      <c r="O217">
        <f>(D4+D5)*EXP(-(F4+F5)*I217)+(H4+H5)</f>
        <v>29.177578169278561</v>
      </c>
    </row>
    <row r="218" spans="9:15" x14ac:dyDescent="0.3">
      <c r="I218">
        <v>59.722499999999997</v>
      </c>
      <c r="J218">
        <f>D4*EXP(-F4*I218)+H4</f>
        <v>28.229845874556606</v>
      </c>
      <c r="K218">
        <f>L218* E6/M218</f>
        <v>28.175577224042556</v>
      </c>
      <c r="L218">
        <v>28.783000000000001</v>
      </c>
      <c r="M218">
        <v>301.74</v>
      </c>
      <c r="N218">
        <f>(D4-D5)*EXP(-(F4-F5)*I218)+(H4-H5)</f>
        <v>27.280220640408345</v>
      </c>
      <c r="O218">
        <f>(D4+D5)*EXP(-(F4+F5)*I218)+(H4+H5)</f>
        <v>29.1710174772562</v>
      </c>
    </row>
    <row r="219" spans="9:15" x14ac:dyDescent="0.3">
      <c r="I219">
        <v>60.000277777777782</v>
      </c>
      <c r="J219">
        <f>D4*EXP(-F4*I219)+H4</f>
        <v>28.223963399164248</v>
      </c>
      <c r="K219">
        <f>L219* E6/M219</f>
        <v>28.190804500371751</v>
      </c>
      <c r="L219">
        <v>28.806000000000001</v>
      </c>
      <c r="M219">
        <v>301.81799999999998</v>
      </c>
      <c r="N219">
        <f>(D4-D5)*EXP(-(F4-F5)*I219)+(H4-H5)</f>
        <v>27.274981956391212</v>
      </c>
      <c r="O219">
        <f>(D4+D5)*EXP(-(F4+F5)*I219)+(H4+H5)</f>
        <v>29.164461527207784</v>
      </c>
    </row>
    <row r="220" spans="9:15" x14ac:dyDescent="0.3">
      <c r="I220">
        <v>60.278055555555547</v>
      </c>
      <c r="J220">
        <f>D4*EXP(-F4*I220)+H4</f>
        <v>28.218084907951148</v>
      </c>
      <c r="K220">
        <f>L220* E6/M220</f>
        <v>28.218610220989415</v>
      </c>
      <c r="L220">
        <v>28.809000000000001</v>
      </c>
      <c r="M220">
        <v>301.55200000000002</v>
      </c>
      <c r="N220">
        <f>(D4-D5)*EXP(-(F4-F5)*I220)+(H4-H5)</f>
        <v>27.269746582201062</v>
      </c>
      <c r="O220">
        <f>(D4+D5)*EXP(-(F4+F5)*I220)+(H4+H5)</f>
        <v>29.157910315705884</v>
      </c>
    </row>
    <row r="221" spans="9:15" x14ac:dyDescent="0.3">
      <c r="I221">
        <v>60.555833333333332</v>
      </c>
      <c r="J221">
        <f>D4*EXP(-F4*I221)+H4</f>
        <v>28.212210398218833</v>
      </c>
      <c r="K221">
        <f>L221* E6/M221</f>
        <v>28.208007581492492</v>
      </c>
      <c r="L221">
        <v>28.821000000000002</v>
      </c>
      <c r="M221">
        <v>301.791</v>
      </c>
      <c r="N221">
        <f>(D4-D5)*EXP(-(F4-F5)*I221)+(H4-H5)</f>
        <v>27.264514515746736</v>
      </c>
      <c r="O221">
        <f>(D4+D5)*EXP(-(F4+F5)*I221)+(H4+H5)</f>
        <v>29.151363839325548</v>
      </c>
    </row>
    <row r="222" spans="9:15" x14ac:dyDescent="0.3">
      <c r="I222">
        <v>60.833611111111111</v>
      </c>
      <c r="J222">
        <f>D4*EXP(-F4*I222)+H4</f>
        <v>28.206339867270664</v>
      </c>
      <c r="K222">
        <f>L222* E6/M222</f>
        <v>28.193487237664904</v>
      </c>
      <c r="L222">
        <v>28.818000000000001</v>
      </c>
      <c r="M222">
        <v>301.91500000000002</v>
      </c>
      <c r="N222">
        <f>(D4-D5)*EXP(-(F4-F5)*I222)+(H4-H5)</f>
        <v>27.259285754938389</v>
      </c>
      <c r="O222">
        <f>(D4+D5)*EXP(-(F4+F5)*I222)+(H4+H5)</f>
        <v>29.14482209464429</v>
      </c>
    </row>
    <row r="223" spans="9:15" x14ac:dyDescent="0.3">
      <c r="I223">
        <v>61.111388888888889</v>
      </c>
      <c r="J223">
        <f>D4*EXP(-F4*I223)+H4</f>
        <v>28.200473312411823</v>
      </c>
      <c r="K223">
        <f>L223* E6/M223</f>
        <v>28.176145456769433</v>
      </c>
      <c r="L223">
        <v>28.837</v>
      </c>
      <c r="M223">
        <v>302.3</v>
      </c>
      <c r="N223">
        <f>(D4-D5)*EXP(-(F4-F5)*I223)+(H4-H5)</f>
        <v>27.254060297687491</v>
      </c>
      <c r="O223">
        <f>(D4+D5)*EXP(-(F4+F5)*I223)+(H4+H5)</f>
        <v>29.138285078242113</v>
      </c>
    </row>
    <row r="224" spans="9:15" x14ac:dyDescent="0.3">
      <c r="I224">
        <v>61.389166666666668</v>
      </c>
      <c r="J224">
        <f>D4*EXP(-F4*I224)+H4</f>
        <v>28.194610730949321</v>
      </c>
      <c r="K224">
        <f>L224* E6/M224</f>
        <v>28.153917479108362</v>
      </c>
      <c r="L224">
        <v>28.798999999999999</v>
      </c>
      <c r="M224">
        <v>302.14</v>
      </c>
      <c r="N224">
        <f>(D4-D5)*EXP(-(F4-F5)*I224)+(H4-H5)</f>
        <v>27.248838141906845</v>
      </c>
      <c r="O224">
        <f>(D4+D5)*EXP(-(F4+F5)*I224)+(H4+H5)</f>
        <v>29.131752786701483</v>
      </c>
    </row>
    <row r="225" spans="9:15" x14ac:dyDescent="0.3">
      <c r="I225">
        <v>61.666944444444447</v>
      </c>
      <c r="J225">
        <f>D4*EXP(-F4*I225)+H4</f>
        <v>28.188752120191985</v>
      </c>
      <c r="K225">
        <f>L225* E6/M225</f>
        <v>28.185942038876185</v>
      </c>
      <c r="L225">
        <v>28.785</v>
      </c>
      <c r="M225">
        <v>301.64999999999998</v>
      </c>
      <c r="N225">
        <f>(D4-D5)*EXP(-(F4-F5)*I225)+(H4-H5)</f>
        <v>27.243619285510562</v>
      </c>
      <c r="O225">
        <f>(D4+D5)*EXP(-(F4+F5)*I225)+(H4+H5)</f>
        <v>29.12522521660734</v>
      </c>
    </row>
    <row r="226" spans="9:15" x14ac:dyDescent="0.3">
      <c r="I226">
        <v>61.944722222222232</v>
      </c>
      <c r="J226">
        <f>D4*EXP(-F4*I226)+H4</f>
        <v>28.182897477450481</v>
      </c>
      <c r="K226">
        <f>L226* E6/M226</f>
        <v>28.220475546508901</v>
      </c>
      <c r="L226">
        <v>28.826000000000001</v>
      </c>
      <c r="M226">
        <v>301.70999999999998</v>
      </c>
      <c r="N226">
        <f>(D4-D5)*EXP(-(F4-F5)*I226)+(H4-H5)</f>
        <v>27.238403726414077</v>
      </c>
      <c r="O226">
        <f>(D4+D5)*EXP(-(F4+F5)*I226)+(H4+H5)</f>
        <v>29.118702364547083</v>
      </c>
    </row>
    <row r="227" spans="9:15" x14ac:dyDescent="0.3">
      <c r="I227">
        <v>62.222499999999997</v>
      </c>
      <c r="J227">
        <f>D4*EXP(-F4*I227)+H4</f>
        <v>28.177046800037278</v>
      </c>
      <c r="K227">
        <f>L227* E6/M227</f>
        <v>28.158124630820542</v>
      </c>
      <c r="L227">
        <v>28.785</v>
      </c>
      <c r="M227">
        <v>301.94799999999998</v>
      </c>
      <c r="N227">
        <f>(D4-D5)*EXP(-(F4-F5)*I227)+(H4-H5)</f>
        <v>27.233191462534137</v>
      </c>
      <c r="O227">
        <f>(D4+D5)*EXP(-(F4+F5)*I227)+(H4+H5)</f>
        <v>29.112184227110593</v>
      </c>
    </row>
    <row r="228" spans="9:15" x14ac:dyDescent="0.3">
      <c r="I228">
        <v>62.500277777777782</v>
      </c>
      <c r="J228">
        <f>D4*EXP(-F4*I228)+H4</f>
        <v>28.171200085266676</v>
      </c>
      <c r="K228">
        <f>L228* E6/M228</f>
        <v>28.168159618394373</v>
      </c>
      <c r="L228">
        <v>28.78</v>
      </c>
      <c r="M228">
        <v>301.78800000000001</v>
      </c>
      <c r="N228">
        <f>(D4-D5)*EXP(-(F4-F5)*I228)+(H4-H5)</f>
        <v>27.227982491788808</v>
      </c>
      <c r="O228">
        <f>(D4+D5)*EXP(-(F4+F5)*I228)+(H4+H5)</f>
        <v>29.105670800890202</v>
      </c>
    </row>
    <row r="229" spans="9:15" x14ac:dyDescent="0.3">
      <c r="I229">
        <v>62.777777777777779</v>
      </c>
      <c r="J229">
        <f>D4*EXP(-F4*I229)+H4</f>
        <v>28.165363171232499</v>
      </c>
      <c r="K229">
        <f>L229* E6/M229</f>
        <v>28.129755410248727</v>
      </c>
      <c r="L229">
        <v>28.731999999999999</v>
      </c>
      <c r="M229">
        <v>301.69600000000003</v>
      </c>
      <c r="N229">
        <f>(D4-D5)*EXP(-(F4-F5)*I229)+(H4-H5)</f>
        <v>27.222782016133973</v>
      </c>
      <c r="O229">
        <f>(D4+D5)*EXP(-(F4+F5)*I229)+(H4+H5)</f>
        <v>29.099168588848709</v>
      </c>
    </row>
    <row r="230" spans="9:15" x14ac:dyDescent="0.3">
      <c r="I230">
        <v>63.055833333333332</v>
      </c>
      <c r="J230">
        <f>D4*EXP(-F4*I230)+H4</f>
        <v>28.159518532919563</v>
      </c>
      <c r="K230">
        <f>L230* E6/M230</f>
        <v>28.16429950374129</v>
      </c>
      <c r="L230">
        <v>28.768999999999998</v>
      </c>
      <c r="M230">
        <v>301.714</v>
      </c>
      <c r="N230">
        <f>(D4-D5)*EXP(-(F4-F5)*I230)+(H4-H5)</f>
        <v>27.217574421380821</v>
      </c>
      <c r="O230">
        <f>(D4+D5)*EXP(-(F4+F5)*I230)+(H4+H5)</f>
        <v>29.092658068479395</v>
      </c>
    </row>
    <row r="231" spans="9:15" x14ac:dyDescent="0.3">
      <c r="I231">
        <v>63.333333333333343</v>
      </c>
      <c r="J231">
        <f>D4*EXP(-F4*I231)+H4</f>
        <v>28.153689522849245</v>
      </c>
      <c r="K231">
        <f>L231* E6/M231</f>
        <v>28.13134064906361</v>
      </c>
      <c r="L231">
        <v>28.728000000000002</v>
      </c>
      <c r="M231">
        <v>301.637</v>
      </c>
      <c r="N231">
        <f>(D4-D5)*EXP(-(F4-F5)*I231)+(H4-H5)</f>
        <v>27.212380515023575</v>
      </c>
      <c r="O231">
        <f>(D4+D5)*EXP(-(F4+F5)*I231)+(H4+H5)</f>
        <v>29.086165252451927</v>
      </c>
    </row>
    <row r="232" spans="9:15" x14ac:dyDescent="0.3">
      <c r="I232">
        <v>63.611388888888889</v>
      </c>
      <c r="J232">
        <f>D4*EXP(-F4*I232)+H4</f>
        <v>28.147852798959875</v>
      </c>
      <c r="K232">
        <f>L232* E6/M232</f>
        <v>28.14360953177874</v>
      </c>
      <c r="L232">
        <v>28.728999999999999</v>
      </c>
      <c r="M232">
        <v>301.51600000000002</v>
      </c>
      <c r="N232">
        <f>(D4-D5)*EXP(-(F4-F5)*I232)+(H4-H5)</f>
        <v>27.207179498560933</v>
      </c>
      <c r="O232">
        <f>(D4+D5)*EXP(-(F4+F5)*I232)+(H4+H5)</f>
        <v>29.079664140102587</v>
      </c>
    </row>
    <row r="233" spans="9:15" x14ac:dyDescent="0.3">
      <c r="I233">
        <v>63.888888888888893</v>
      </c>
      <c r="J233">
        <f>D4*EXP(-F4*I233)+H4</f>
        <v>28.142031682150389</v>
      </c>
      <c r="K233">
        <f>L233* E6/M233</f>
        <v>28.122894541089309</v>
      </c>
      <c r="L233">
        <v>28.696999999999999</v>
      </c>
      <c r="M233">
        <v>301.40199999999999</v>
      </c>
      <c r="N233">
        <f>(D4-D5)*EXP(-(F4-F5)*I233)+(H4-H5)</f>
        <v>27.201992153202866</v>
      </c>
      <c r="O233">
        <f>(D4+D5)*EXP(-(F4+F5)*I233)+(H4+H5)</f>
        <v>29.073180706511451</v>
      </c>
    </row>
    <row r="234" spans="9:15" x14ac:dyDescent="0.3">
      <c r="I234">
        <v>64.166944444444439</v>
      </c>
      <c r="J234">
        <f>D4*EXP(-F4*I234)+H4</f>
        <v>28.136202861967398</v>
      </c>
      <c r="K234">
        <f>L234* E6/M234</f>
        <v>28.116046822686918</v>
      </c>
      <c r="L234">
        <v>28.713999999999999</v>
      </c>
      <c r="M234">
        <v>301.654</v>
      </c>
      <c r="N234">
        <f>(D4-D5)*EXP(-(F4-F5)*I234)+(H4-H5)</f>
        <v>27.196797706720972</v>
      </c>
      <c r="O234">
        <f>(D4+D5)*EXP(-(F4+F5)*I234)+(H4+H5)</f>
        <v>29.066688988587032</v>
      </c>
    </row>
    <row r="235" spans="9:15" x14ac:dyDescent="0.3">
      <c r="I235">
        <v>64.444722222222225</v>
      </c>
      <c r="J235">
        <f>D4*EXP(-F4*I235)+H4</f>
        <v>28.130383810647977</v>
      </c>
      <c r="K235">
        <f>L235* E6/M235</f>
        <v>28.103220552407883</v>
      </c>
      <c r="L235">
        <v>28.696999999999999</v>
      </c>
      <c r="M235">
        <v>301.613</v>
      </c>
      <c r="N235">
        <f>(D4-D5)*EXP(-(F4-F5)*I235)+(H4-H5)</f>
        <v>27.191611729734142</v>
      </c>
      <c r="O235">
        <f>(D4+D5)*EXP(-(F4+F5)*I235)+(H4+H5)</f>
        <v>29.060208445671478</v>
      </c>
    </row>
    <row r="236" spans="9:15" x14ac:dyDescent="0.3">
      <c r="I236">
        <v>64.722222222222229</v>
      </c>
      <c r="J236">
        <f>D4*EXP(-F4*I236)+H4</f>
        <v>28.124574513693268</v>
      </c>
      <c r="K236">
        <f>L236* E6/M236</f>
        <v>28.103203329774008</v>
      </c>
      <c r="L236">
        <v>28.678999999999998</v>
      </c>
      <c r="M236">
        <v>301.42399999999998</v>
      </c>
      <c r="N236">
        <f>(D4-D5)*EXP(-(F4-F5)*I236)+(H4-H5)</f>
        <v>27.186434210338255</v>
      </c>
      <c r="O236">
        <f>(D4+D5)*EXP(-(F4+F5)*I236)+(H4+H5)</f>
        <v>29.053739060319565</v>
      </c>
    </row>
    <row r="237" spans="9:15" x14ac:dyDescent="0.3">
      <c r="I237">
        <v>65.000277777777782</v>
      </c>
      <c r="J237">
        <f>D4*EXP(-F4*I237)+H4</f>
        <v>28.118757529006849</v>
      </c>
      <c r="K237">
        <f>L237* E6/M237</f>
        <v>28.099144905741849</v>
      </c>
      <c r="L237">
        <v>28.675999999999998</v>
      </c>
      <c r="M237">
        <v>301.43599999999998</v>
      </c>
      <c r="N237">
        <f>(D4-D5)*EXP(-(F4-F5)*I237)+(H4-H5)</f>
        <v>27.181249603269617</v>
      </c>
      <c r="O237">
        <f>(D4+D5)*EXP(-(F4+F5)*I237)+(H4+H5)</f>
        <v>29.047261408584774</v>
      </c>
    </row>
    <row r="238" spans="9:15" x14ac:dyDescent="0.3">
      <c r="I238">
        <v>65.277777777777771</v>
      </c>
      <c r="J238">
        <f>D4*EXP(-F4*I238)+H4</f>
        <v>28.112956098618771</v>
      </c>
      <c r="K238">
        <f>L238* E6/M238</f>
        <v>28.091752814350578</v>
      </c>
      <c r="L238">
        <v>28.654</v>
      </c>
      <c r="M238">
        <v>301.28399999999999</v>
      </c>
      <c r="N238">
        <f>(D4-D5)*EXP(-(F4-F5)*I238)+(H4-H5)</f>
        <v>27.176078624172725</v>
      </c>
      <c r="O238">
        <f>(D4+D5)*EXP(-(F4+F5)*I238)+(H4+H5)</f>
        <v>29.040801371810723</v>
      </c>
    </row>
    <row r="239" spans="9:15" x14ac:dyDescent="0.3">
      <c r="I239">
        <v>65.555833333333339</v>
      </c>
      <c r="J239">
        <f>D4*EXP(-F4*I239)+H4</f>
        <v>28.107146990909207</v>
      </c>
      <c r="K239">
        <f>L239* E6/M239</f>
        <v>28.072331604525996</v>
      </c>
      <c r="L239">
        <v>28.634</v>
      </c>
      <c r="M239">
        <v>301.28199999999998</v>
      </c>
      <c r="N239">
        <f>(D4-D5)*EXP(-(F4-F5)*I239)+(H4-H5)</f>
        <v>27.170900566356302</v>
      </c>
      <c r="O239">
        <f>(D4+D5)*EXP(-(F4+F5)*I239)+(H4+H5)</f>
        <v>29.034333080599119</v>
      </c>
    </row>
    <row r="240" spans="9:15" x14ac:dyDescent="0.3">
      <c r="I240">
        <v>65.833611111111111</v>
      </c>
      <c r="J240">
        <f>D4*EXP(-F4*I240)+H4</f>
        <v>28.101347619025915</v>
      </c>
      <c r="K240">
        <f>L240* E6/M240</f>
        <v>28.051042460929573</v>
      </c>
      <c r="L240">
        <v>28.611999999999998</v>
      </c>
      <c r="M240">
        <v>301.279</v>
      </c>
      <c r="N240">
        <f>(D4-D5)*EXP(-(F4-F5)*I240)+(H4-H5)</f>
        <v>27.165730951313385</v>
      </c>
      <c r="O240">
        <f>(D4+D5)*EXP(-(F4+F5)*I240)+(H4+H5)</f>
        <v>29.027875924069043</v>
      </c>
    </row>
    <row r="241" spans="9:15" x14ac:dyDescent="0.3">
      <c r="I241">
        <v>66.111388888888882</v>
      </c>
      <c r="J241">
        <f>D4*EXP(-F4*I241)+H4</f>
        <v>28.095552175036179</v>
      </c>
      <c r="K241">
        <f>L241* E6/M241</f>
        <v>28.078034861567865</v>
      </c>
      <c r="L241">
        <v>28.643999999999998</v>
      </c>
      <c r="M241">
        <v>301.32600000000002</v>
      </c>
      <c r="N241">
        <f>(D4-D5)*EXP(-(F4-F5)*I241)+(H4-H5)</f>
        <v>27.160564602459331</v>
      </c>
      <c r="O241">
        <f>(D4+D5)*EXP(-(F4+F5)*I241)+(H4+H5)</f>
        <v>29.021423434678947</v>
      </c>
    </row>
    <row r="242" spans="9:15" x14ac:dyDescent="0.3">
      <c r="I242">
        <v>66.389166666666668</v>
      </c>
      <c r="J242">
        <f>D4*EXP(-F4*I242)+H4</f>
        <v>28.089760656279644</v>
      </c>
      <c r="K242">
        <f>L242* E6/M242</f>
        <v>28.034479284230923</v>
      </c>
      <c r="L242">
        <v>28.611999999999998</v>
      </c>
      <c r="M242">
        <v>301.45699999999999</v>
      </c>
      <c r="N242">
        <f>(D4-D5)*EXP(-(F4-F5)*I242)+(H4-H5)</f>
        <v>27.155401517730546</v>
      </c>
      <c r="O242">
        <f>(D4+D5)*EXP(-(F4+F5)*I242)+(H4+H5)</f>
        <v>29.014975609055487</v>
      </c>
    </row>
    <row r="243" spans="9:15" x14ac:dyDescent="0.3">
      <c r="I243">
        <v>66.666944444444439</v>
      </c>
      <c r="J243">
        <f>D4*EXP(-F4*I243)+H4</f>
        <v>28.083973060097769</v>
      </c>
      <c r="K243">
        <f>L243* E6/M243</f>
        <v>27.978910566964874</v>
      </c>
      <c r="L243">
        <v>28.652000000000001</v>
      </c>
      <c r="M243">
        <v>302.47800000000001</v>
      </c>
      <c r="N243">
        <f>(D4-D5)*EXP(-(F4-F5)*I243)+(H4-H5)</f>
        <v>27.150241695064732</v>
      </c>
      <c r="O243">
        <f>(D4+D5)*EXP(-(F4+F5)*I243)+(H4+H5)</f>
        <v>29.008532443827761</v>
      </c>
    </row>
    <row r="244" spans="9:15" x14ac:dyDescent="0.3">
      <c r="I244">
        <v>66.944722222222225</v>
      </c>
      <c r="J244">
        <f>D4*EXP(-F4*I244)+H4</f>
        <v>28.078189383833802</v>
      </c>
      <c r="K244">
        <f>L244* E6/M244</f>
        <v>27.96480550418741</v>
      </c>
      <c r="L244">
        <v>28.667000000000002</v>
      </c>
      <c r="M244">
        <v>302.78899999999999</v>
      </c>
      <c r="N244">
        <f>(D4-D5)*EXP(-(F4-F5)*I244)+(H4-H5)</f>
        <v>27.145085132400908</v>
      </c>
      <c r="O244">
        <f>(D4+D5)*EXP(-(F4+F5)*I244)+(H4+H5)</f>
        <v>29.0020939356273</v>
      </c>
    </row>
    <row r="245" spans="9:15" x14ac:dyDescent="0.3">
      <c r="I245">
        <v>67.222499999999997</v>
      </c>
      <c r="J245">
        <f>D4*EXP(-F4*I245)+H4</f>
        <v>28.072409624832805</v>
      </c>
      <c r="K245">
        <f>L245* E6/M245</f>
        <v>27.939284374288796</v>
      </c>
      <c r="L245">
        <v>28.645</v>
      </c>
      <c r="M245">
        <v>302.83300000000003</v>
      </c>
      <c r="N245">
        <f>(D4-D5)*EXP(-(F4-F5)*I245)+(H4-H5)</f>
        <v>27.139931827679384</v>
      </c>
      <c r="O245">
        <f>(D4+D5)*EXP(-(F4+F5)*I245)+(H4+H5)</f>
        <v>28.995660081088072</v>
      </c>
    </row>
    <row r="246" spans="9:15" x14ac:dyDescent="0.3">
      <c r="I246">
        <v>67.500277777777782</v>
      </c>
      <c r="J246">
        <f>D4*EXP(-F4*I246)+H4</f>
        <v>28.066633780441624</v>
      </c>
      <c r="K246">
        <f>L246* E6/M246</f>
        <v>27.973262121861431</v>
      </c>
      <c r="L246">
        <v>28.693000000000001</v>
      </c>
      <c r="M246">
        <v>302.97199999999998</v>
      </c>
      <c r="N246">
        <f>(D4-D5)*EXP(-(F4-F5)*I246)+(H4-H5)</f>
        <v>27.134781778841777</v>
      </c>
      <c r="O246">
        <f>(D4+D5)*EXP(-(F4+F5)*I246)+(H4+H5)</f>
        <v>28.989230876846481</v>
      </c>
    </row>
    <row r="247" spans="9:15" x14ac:dyDescent="0.3">
      <c r="I247">
        <v>67.778055555555554</v>
      </c>
      <c r="J247">
        <f>D4*EXP(-F4*I247)+H4</f>
        <v>28.060861848008908</v>
      </c>
      <c r="K247">
        <f>L247* E6/M247</f>
        <v>27.969894914581054</v>
      </c>
      <c r="L247">
        <v>28.71</v>
      </c>
      <c r="M247">
        <v>303.18799999999999</v>
      </c>
      <c r="N247">
        <f>(D4-D5)*EXP(-(F4-F5)*I247)+(H4-H5)</f>
        <v>27.129634983831004</v>
      </c>
      <c r="O247">
        <f>(D4+D5)*EXP(-(F4+F5)*I247)+(H4+H5)</f>
        <v>28.982806319541353</v>
      </c>
    </row>
    <row r="248" spans="9:15" x14ac:dyDescent="0.3">
      <c r="I248">
        <v>68.055833333333339</v>
      </c>
      <c r="J248">
        <f>D4*EXP(-F4*I248)+H4</f>
        <v>28.055093824885105</v>
      </c>
      <c r="K248">
        <f>L248* E6/M248</f>
        <v>27.944326473234913</v>
      </c>
      <c r="L248">
        <v>28.696999999999999</v>
      </c>
      <c r="M248">
        <v>303.32799999999997</v>
      </c>
      <c r="N248">
        <f>(D4-D5)*EXP(-(F4-F5)*I248)+(H4-H5)</f>
        <v>27.124491440591278</v>
      </c>
      <c r="O248">
        <f>(D4+D5)*EXP(-(F4+F5)*I248)+(H4+H5)</f>
        <v>28.976386405813955</v>
      </c>
    </row>
    <row r="249" spans="9:15" x14ac:dyDescent="0.3">
      <c r="I249">
        <v>68.333611111111111</v>
      </c>
      <c r="J249">
        <f>D4*EXP(-F4*I249)+H4</f>
        <v>28.049329708422455</v>
      </c>
      <c r="K249">
        <f>L249* E6/M249</f>
        <v>27.892932534462009</v>
      </c>
      <c r="L249">
        <v>28.687000000000001</v>
      </c>
      <c r="M249">
        <v>303.78099999999989</v>
      </c>
      <c r="N249">
        <f>(D4-D5)*EXP(-(F4-F5)*I249)+(H4-H5)</f>
        <v>27.119351147068123</v>
      </c>
      <c r="O249">
        <f>(D4+D5)*EXP(-(F4+F5)*I249)+(H4+H5)</f>
        <v>28.969971132307968</v>
      </c>
    </row>
    <row r="250" spans="9:15" x14ac:dyDescent="0.3">
      <c r="I250">
        <v>68.611111111111114</v>
      </c>
      <c r="J250">
        <f>D4*EXP(-F4*I250)+H4</f>
        <v>28.043575254238256</v>
      </c>
      <c r="K250">
        <f>L250* E6/M250</f>
        <v>27.981501843109648</v>
      </c>
      <c r="L250">
        <v>28.678999999999998</v>
      </c>
      <c r="M250">
        <v>302.73500000000001</v>
      </c>
      <c r="N250">
        <f>(D4-D5)*EXP(-(F4-F5)*I250)+(H4-H5)</f>
        <v>27.114219236632671</v>
      </c>
      <c r="O250">
        <f>(D4+D5)*EXP(-(F4+F5)*I250)+(H4+H5)</f>
        <v>28.963566903991154</v>
      </c>
    </row>
    <row r="251" spans="9:15" x14ac:dyDescent="0.3">
      <c r="I251">
        <v>68.889166666666668</v>
      </c>
      <c r="J251">
        <f>D4*EXP(-F4*I251)+H4</f>
        <v>28.037813184898525</v>
      </c>
      <c r="K251">
        <f>L251* E6/M251</f>
        <v>28.007310885978537</v>
      </c>
      <c r="L251">
        <v>28.646000000000001</v>
      </c>
      <c r="M251">
        <v>302.10799999999989</v>
      </c>
      <c r="N251">
        <f>(D4-D5)*EXP(-(F4-F5)*I251)+(H4-H5)</f>
        <v>27.109080300960045</v>
      </c>
      <c r="O251">
        <f>(D4+D5)*EXP(-(F4+F5)*I251)+(H4+H5)</f>
        <v>28.957154492547129</v>
      </c>
    </row>
    <row r="252" spans="9:15" x14ac:dyDescent="0.3">
      <c r="I252">
        <v>69.166944444444439</v>
      </c>
      <c r="J252">
        <f>D4*EXP(-F4*I252)+H4</f>
        <v>28.032060772550686</v>
      </c>
      <c r="K252">
        <f>L252* E6/M252</f>
        <v>28.017557865693625</v>
      </c>
      <c r="L252">
        <v>28.634</v>
      </c>
      <c r="M252">
        <v>301.87099999999998</v>
      </c>
      <c r="N252">
        <f>(D4-D5)*EXP(-(F4-F5)*I252)+(H4-H5)</f>
        <v>27.10394974427264</v>
      </c>
      <c r="O252">
        <f>(D4+D5)*EXP(-(F4+F5)*I252)+(H4+H5)</f>
        <v>28.950753119591777</v>
      </c>
    </row>
    <row r="253" spans="9:15" x14ac:dyDescent="0.3">
      <c r="I253">
        <v>69.444722222222225</v>
      </c>
      <c r="J253">
        <f>D4*EXP(-F4*I253)+H4</f>
        <v>28.026312256290876</v>
      </c>
      <c r="K253">
        <f>L253* E6/M253</f>
        <v>28.029249571554459</v>
      </c>
      <c r="L253">
        <v>28.645</v>
      </c>
      <c r="M253">
        <v>301.86099999999999</v>
      </c>
      <c r="N253">
        <f>(D4-D5)*EXP(-(F4-F5)*I253)+(H4-H5)</f>
        <v>27.098822429096831</v>
      </c>
      <c r="O253">
        <f>(D4+D5)*EXP(-(F4+F5)*I253)+(H4+H5)</f>
        <v>28.944356373456834</v>
      </c>
    </row>
    <row r="254" spans="9:15" x14ac:dyDescent="0.3">
      <c r="I254">
        <v>69.722222222222229</v>
      </c>
      <c r="J254">
        <f>D4*EXP(-F4*I254)+H4</f>
        <v>28.020573376159199</v>
      </c>
      <c r="K254">
        <f>L254* E6/M254</f>
        <v>27.996670886039951</v>
      </c>
      <c r="L254">
        <v>28.59</v>
      </c>
      <c r="M254">
        <v>301.63199999999989</v>
      </c>
      <c r="N254">
        <f>(D4-D5)*EXP(-(F4-F5)*I254)+(H4-H5)</f>
        <v>27.093703475842894</v>
      </c>
      <c r="O254">
        <f>(D4+D5)*EXP(-(F4+F5)*I254)+(H4+H5)</f>
        <v>28.937970640612448</v>
      </c>
    </row>
    <row r="255" spans="9:15" x14ac:dyDescent="0.3">
      <c r="I255">
        <v>70.000277777777782</v>
      </c>
      <c r="J255">
        <f>D4*EXP(-F4*I255)+H4</f>
        <v>28.014826901481904</v>
      </c>
      <c r="K255">
        <f>L255* E6/M255</f>
        <v>28.01252695560289</v>
      </c>
      <c r="L255">
        <v>28.584</v>
      </c>
      <c r="M255">
        <v>301.39800000000002</v>
      </c>
      <c r="N255">
        <f>(D4-D5)*EXP(-(F4-F5)*I255)+(H4-H5)</f>
        <v>27.088577515089277</v>
      </c>
      <c r="O255">
        <f>(D4+D5)*EXP(-(F4+F5)*I255)+(H4+H5)</f>
        <v>28.931576748273805</v>
      </c>
    </row>
    <row r="256" spans="9:15" x14ac:dyDescent="0.3">
      <c r="I256">
        <v>70.278055555555554</v>
      </c>
      <c r="J256">
        <f>D4*EXP(-F4*I256)+H4</f>
        <v>28.00909005766049</v>
      </c>
      <c r="K256">
        <f>L256* E6/M256</f>
        <v>28.011107257454572</v>
      </c>
      <c r="L256">
        <v>28.588999999999999</v>
      </c>
      <c r="M256">
        <v>301.46600000000001</v>
      </c>
      <c r="N256">
        <f>(D4-D5)*EXP(-(F4-F5)*I256)+(H4-H5)</f>
        <v>27.083459912165409</v>
      </c>
      <c r="O256">
        <f>(D4+D5)*EXP(-(F4+F5)*I256)+(H4+H5)</f>
        <v>28.925193862544567</v>
      </c>
    </row>
    <row r="257" spans="9:15" x14ac:dyDescent="0.3">
      <c r="I257">
        <v>70.555833333333339</v>
      </c>
      <c r="J257">
        <f>D4*EXP(-F4*I257)+H4</f>
        <v>28.003357099382601</v>
      </c>
      <c r="K257">
        <f>L257* E6/M257</f>
        <v>27.964720123265788</v>
      </c>
      <c r="L257">
        <v>28.596</v>
      </c>
      <c r="M257">
        <v>302.04000000000002</v>
      </c>
      <c r="N257">
        <f>(D4-D5)*EXP(-(F4-F5)*I257)+(H4-H5)</f>
        <v>27.078345542568883</v>
      </c>
      <c r="O257">
        <f>(D4+D5)*EXP(-(F4+F5)*I257)+(H4+H5)</f>
        <v>28.918815590273447</v>
      </c>
    </row>
    <row r="258" spans="9:15" x14ac:dyDescent="0.3">
      <c r="I258">
        <v>70.833611111111111</v>
      </c>
      <c r="J258">
        <f>D4*EXP(-F4*I258)+H4</f>
        <v>27.997628024016567</v>
      </c>
      <c r="K258">
        <f>L258* E6/M258</f>
        <v>27.953863227055997</v>
      </c>
      <c r="L258">
        <v>28.629000000000001</v>
      </c>
      <c r="M258">
        <v>302.50599999999997</v>
      </c>
      <c r="N258">
        <f>(D4-D5)*EXP(-(F4-F5)*I258)+(H4-H5)</f>
        <v>27.073234404256866</v>
      </c>
      <c r="O258">
        <f>(D4+D5)*EXP(-(F4+F5)*I258)+(H4+H5)</f>
        <v>28.91244192812589</v>
      </c>
    </row>
    <row r="259" spans="9:15" x14ac:dyDescent="0.3">
      <c r="I259">
        <v>71.111388888888882</v>
      </c>
      <c r="J259">
        <f>D4*EXP(-F4*I259)+H4</f>
        <v>27.99190282893251</v>
      </c>
      <c r="K259">
        <f>L259* E6/M259</f>
        <v>27.964870710151498</v>
      </c>
      <c r="L259">
        <v>28.59</v>
      </c>
      <c r="M259">
        <v>301.97500000000002</v>
      </c>
      <c r="N259">
        <f>(D4-D5)*EXP(-(F4-F5)*I259)+(H4-H5)</f>
        <v>27.068126495187812</v>
      </c>
      <c r="O259">
        <f>(D4+D5)*EXP(-(F4+F5)*I259)+(H4+H5)</f>
        <v>28.906072872769773</v>
      </c>
    </row>
    <row r="260" spans="9:15" x14ac:dyDescent="0.3">
      <c r="I260">
        <v>71.389166666666668</v>
      </c>
      <c r="J260">
        <f>D4*EXP(-F4*I260)+H4</f>
        <v>27.986181511502327</v>
      </c>
      <c r="K260">
        <f>L260* E6/M260</f>
        <v>27.996670398724707</v>
      </c>
      <c r="L260">
        <v>28.57</v>
      </c>
      <c r="M260">
        <v>301.42099999999999</v>
      </c>
      <c r="N260">
        <f>(D4-D5)*EXP(-(F4-F5)*I260)+(H4-H5)</f>
        <v>27.063021813321477</v>
      </c>
      <c r="O260">
        <f>(D4+D5)*EXP(-(F4+F5)*I260)+(H4+H5)</f>
        <v>28.899708420875371</v>
      </c>
    </row>
    <row r="261" spans="9:15" x14ac:dyDescent="0.3">
      <c r="I261">
        <v>71.666944444444439</v>
      </c>
      <c r="J261">
        <f>D4*EXP(-F4*I261)+H4</f>
        <v>27.980464069099696</v>
      </c>
      <c r="K261">
        <f>L261* E6/M261</f>
        <v>28.013254146289341</v>
      </c>
      <c r="L261">
        <v>28.58</v>
      </c>
      <c r="M261">
        <v>301.34800000000001</v>
      </c>
      <c r="N261">
        <f>(D4-D5)*EXP(-(F4-F5)*I261)+(H4-H5)</f>
        <v>27.057920356618894</v>
      </c>
      <c r="O261">
        <f>(D4+D5)*EXP(-(F4+F5)*I261)+(H4+H5)</f>
        <v>28.893348569115368</v>
      </c>
    </row>
    <row r="262" spans="9:15" x14ac:dyDescent="0.3">
      <c r="I262">
        <v>71.944722222222225</v>
      </c>
      <c r="J262">
        <f>D4*EXP(-F4*I262)+H4</f>
        <v>27.974750499100079</v>
      </c>
      <c r="K262">
        <f>L262* E6/M262</f>
        <v>27.995582843962364</v>
      </c>
      <c r="L262">
        <v>28.556000000000001</v>
      </c>
      <c r="M262">
        <v>301.28500000000003</v>
      </c>
      <c r="N262">
        <f>(D4-D5)*EXP(-(F4-F5)*I262)+(H4-H5)</f>
        <v>27.052822123042382</v>
      </c>
      <c r="O262">
        <f>(D4+D5)*EXP(-(F4+F5)*I262)+(H4+H5)</f>
        <v>28.886993314164854</v>
      </c>
    </row>
    <row r="263" spans="9:15" x14ac:dyDescent="0.3">
      <c r="I263">
        <v>72.222499999999997</v>
      </c>
      <c r="J263">
        <f>D4*EXP(-F4*I263)+H4</f>
        <v>27.969040798880709</v>
      </c>
      <c r="K263">
        <f>L263* E6/M263</f>
        <v>28.011481289953977</v>
      </c>
      <c r="L263">
        <v>28.556000000000001</v>
      </c>
      <c r="M263">
        <v>301.11399999999998</v>
      </c>
      <c r="N263">
        <f>(D4-D5)*EXP(-(F4-F5)*I263)+(H4-H5)</f>
        <v>27.04772711055557</v>
      </c>
      <c r="O263">
        <f>(D4+D5)*EXP(-(F4+F5)*I263)+(H4+H5)</f>
        <v>28.880642652701326</v>
      </c>
    </row>
    <row r="264" spans="9:15" x14ac:dyDescent="0.3">
      <c r="I264">
        <v>72.500277777777782</v>
      </c>
      <c r="J264">
        <f>D4*EXP(-F4*I264)+H4</f>
        <v>27.963334965820597</v>
      </c>
      <c r="K264">
        <f>L264* E6/M264</f>
        <v>28.031486128187762</v>
      </c>
      <c r="L264">
        <v>28.58</v>
      </c>
      <c r="M264">
        <v>301.15199999999999</v>
      </c>
      <c r="N264">
        <f>(D4-D5)*EXP(-(F4-F5)*I264)+(H4-H5)</f>
        <v>27.042635317123342</v>
      </c>
      <c r="O264">
        <f>(D4+D5)*EXP(-(F4+F5)*I264)+(H4+H5)</f>
        <v>28.874296581404664</v>
      </c>
    </row>
    <row r="265" spans="9:15" x14ac:dyDescent="0.3">
      <c r="I265">
        <v>72.778055555555554</v>
      </c>
      <c r="J265">
        <f>D4*EXP(-F4*I265)+H4</f>
        <v>27.957632997300529</v>
      </c>
      <c r="K265">
        <f>L265* E6/M265</f>
        <v>28.024590880276222</v>
      </c>
      <c r="L265">
        <v>28.565000000000001</v>
      </c>
      <c r="M265">
        <v>301.06799999999998</v>
      </c>
      <c r="N265">
        <f>(D4-D5)*EXP(-(F4-F5)*I265)+(H4-H5)</f>
        <v>27.037546740711889</v>
      </c>
      <c r="O265">
        <f>(D4+D5)*EXP(-(F4+F5)*I265)+(H4+H5)</f>
        <v>28.867955096957175</v>
      </c>
    </row>
    <row r="266" spans="9:15" x14ac:dyDescent="0.3">
      <c r="I266">
        <v>73.055833333333339</v>
      </c>
      <c r="J266">
        <f>D4*EXP(-F4*I266)+H4</f>
        <v>27.951934890703072</v>
      </c>
      <c r="K266">
        <f>L266* E6/M266</f>
        <v>28.023790430254792</v>
      </c>
      <c r="L266">
        <v>28.574999999999999</v>
      </c>
      <c r="M266">
        <v>301.18200000000002</v>
      </c>
      <c r="N266">
        <f>(D4-D5)*EXP(-(F4-F5)*I266)+(H4-H5)</f>
        <v>27.032461379288684</v>
      </c>
      <c r="O266">
        <f>(D4+D5)*EXP(-(F4+F5)*I266)+(H4+H5)</f>
        <v>28.861618196043544</v>
      </c>
    </row>
    <row r="267" spans="9:15" x14ac:dyDescent="0.3">
      <c r="I267">
        <v>73.333611111111111</v>
      </c>
      <c r="J267">
        <f>D4*EXP(-F4*I267)+H4</f>
        <v>27.946240643412551</v>
      </c>
      <c r="K267">
        <f>L267* E6/M267</f>
        <v>28.023076093996163</v>
      </c>
      <c r="L267">
        <v>28.582999999999998</v>
      </c>
      <c r="M267">
        <v>301.274</v>
      </c>
      <c r="N267">
        <f>(D4-D5)*EXP(-(F4-F5)*I267)+(H4-H5)</f>
        <v>27.027379230822476</v>
      </c>
      <c r="O267">
        <f>(D4+D5)*EXP(-(F4+F5)*I267)+(H4+H5)</f>
        <v>28.855285875350859</v>
      </c>
    </row>
    <row r="268" spans="9:15" x14ac:dyDescent="0.3">
      <c r="I268">
        <v>73.611388888888882</v>
      </c>
      <c r="J268">
        <f>D4*EXP(-F4*I268)+H4</f>
        <v>27.940550252815083</v>
      </c>
      <c r="K268">
        <f>L268* E6/M268</f>
        <v>28.039780104545184</v>
      </c>
      <c r="L268">
        <v>28.597000000000001</v>
      </c>
      <c r="M268">
        <v>301.24200000000002</v>
      </c>
      <c r="N268">
        <f>(D4-D5)*EXP(-(F4-F5)*I268)+(H4-H5)</f>
        <v>27.022300293283301</v>
      </c>
      <c r="O268">
        <f>(D4+D5)*EXP(-(F4+F5)*I268)+(H4+H5)</f>
        <v>28.848958131568601</v>
      </c>
    </row>
    <row r="269" spans="9:15" x14ac:dyDescent="0.3">
      <c r="I269">
        <v>73.888888888888886</v>
      </c>
      <c r="J269">
        <f>D4*EXP(-F4*I269)+H4</f>
        <v>27.934869400910806</v>
      </c>
      <c r="K269">
        <f>L269* E6/M269</f>
        <v>28.019762845199452</v>
      </c>
      <c r="L269">
        <v>28.58</v>
      </c>
      <c r="M269">
        <v>301.27800000000002</v>
      </c>
      <c r="N269">
        <f>(D4-D5)*EXP(-(F4-F5)*I269)+(H4-H5)</f>
        <v>27.017229638768956</v>
      </c>
      <c r="O269">
        <f>(D4+D5)*EXP(-(F4+F5)*I269)+(H4+H5)</f>
        <v>28.842641282275409</v>
      </c>
    </row>
    <row r="270" spans="9:15" x14ac:dyDescent="0.3">
      <c r="I270">
        <v>74.166944444444439</v>
      </c>
      <c r="J270">
        <f>D4*EXP(-F4*I270)+H4</f>
        <v>27.929181031252547</v>
      </c>
      <c r="K270">
        <f>L270* E6/M270</f>
        <v>28.010380707374068</v>
      </c>
      <c r="L270">
        <v>28.593</v>
      </c>
      <c r="M270">
        <v>301.51600000000002</v>
      </c>
      <c r="N270">
        <f>(D4-D5)*EXP(-(F4-F5)*I270)+(H4-H5)</f>
        <v>27.012152042872628</v>
      </c>
      <c r="O270">
        <f>(D4+D5)*EXP(-(F4+F5)*I270)+(H4+H5)</f>
        <v>28.836316361505261</v>
      </c>
    </row>
    <row r="271" spans="9:15" x14ac:dyDescent="0.3">
      <c r="I271">
        <v>74.444722222222225</v>
      </c>
      <c r="J271">
        <f>D4*EXP(-F4*I271)+H4</f>
        <v>27.923502195068544</v>
      </c>
      <c r="K271">
        <f>L271* E6/M271</f>
        <v>28.009443305885203</v>
      </c>
      <c r="L271">
        <v>28.602</v>
      </c>
      <c r="M271">
        <v>301.62099999999998</v>
      </c>
      <c r="N271">
        <f>(D4-D5)*EXP(-(F4-F5)*I271)+(H4-H5)</f>
        <v>27.007082725947612</v>
      </c>
      <c r="O271">
        <f>(D4+D5)*EXP(-(F4+F5)*I271)+(H4+H5)</f>
        <v>28.830002328615102</v>
      </c>
    </row>
    <row r="272" spans="9:15" x14ac:dyDescent="0.3">
      <c r="I272">
        <v>74.722499999999997</v>
      </c>
      <c r="J272">
        <f>D4*EXP(-F4*I272)+H4</f>
        <v>27.917827205139702</v>
      </c>
      <c r="K272">
        <f>L272* E6/M272</f>
        <v>28.035584975127875</v>
      </c>
      <c r="L272">
        <v>28.651</v>
      </c>
      <c r="M272">
        <v>301.85599999999999</v>
      </c>
      <c r="N272">
        <f>(D4-D5)*EXP(-(F4-F5)*I272)+(H4-H5)</f>
        <v>27.002016611842599</v>
      </c>
      <c r="O272">
        <f>(D4+D5)*EXP(-(F4+F5)*I272)+(H4+H5)</f>
        <v>28.823692859417211</v>
      </c>
    </row>
    <row r="273" spans="9:15" x14ac:dyDescent="0.3">
      <c r="I273">
        <v>75.000277777777782</v>
      </c>
      <c r="J273">
        <f>D4*EXP(-F4*I273)+H4</f>
        <v>27.912156058860965</v>
      </c>
      <c r="K273">
        <f>L273* E6/M273</f>
        <v>28.022876877276389</v>
      </c>
      <c r="L273">
        <v>28.629000000000001</v>
      </c>
      <c r="M273">
        <v>301.76100000000002</v>
      </c>
      <c r="N273">
        <f>(D4-D5)*EXP(-(F4-F5)*I273)+(H4-H5)</f>
        <v>26.996953698534035</v>
      </c>
      <c r="O273">
        <f>(D4+D5)*EXP(-(F4+F5)*I273)+(H4+H5)</f>
        <v>28.817387950613014</v>
      </c>
    </row>
    <row r="274" spans="9:15" x14ac:dyDescent="0.3">
      <c r="I274">
        <v>75.278055555555554</v>
      </c>
      <c r="J274">
        <f>D4*EXP(-F4*I274)+H4</f>
        <v>27.906488753629041</v>
      </c>
      <c r="K274">
        <f>L274* E6/M274</f>
        <v>27.999123722716938</v>
      </c>
      <c r="L274">
        <v>28.629000000000001</v>
      </c>
      <c r="M274">
        <v>302.017</v>
      </c>
      <c r="N274">
        <f>(D4-D5)*EXP(-(F4-F5)*I274)+(H4-H5)</f>
        <v>26.991893983999635</v>
      </c>
      <c r="O274">
        <f>(D4+D5)*EXP(-(F4+F5)*I274)+(H4+H5)</f>
        <v>28.81108759890633</v>
      </c>
    </row>
    <row r="275" spans="9:15" x14ac:dyDescent="0.3">
      <c r="I275">
        <v>75.555833333333339</v>
      </c>
      <c r="J275">
        <f>D4*EXP(-F4*I275)+H4</f>
        <v>27.900825286842405</v>
      </c>
      <c r="K275">
        <f>L275* E6/M275</f>
        <v>28.01294120573386</v>
      </c>
      <c r="L275">
        <v>28.651</v>
      </c>
      <c r="M275">
        <v>302.10000000000002</v>
      </c>
      <c r="N275">
        <f>(D4-D5)*EXP(-(F4-F5)*I275)+(H4-H5)</f>
        <v>26.9868374662184</v>
      </c>
      <c r="O275">
        <f>(D4+D5)*EXP(-(F4+F5)*I275)+(H4+H5)</f>
        <v>28.804791801003347</v>
      </c>
    </row>
    <row r="276" spans="9:15" x14ac:dyDescent="0.3">
      <c r="I276">
        <v>75.833611111111111</v>
      </c>
      <c r="J276">
        <f>D4*EXP(-F4*I276)+H4</f>
        <v>27.895165655901295</v>
      </c>
      <c r="K276">
        <f>L276* E6/M276</f>
        <v>28.017378847878174</v>
      </c>
      <c r="L276">
        <v>28.670999999999999</v>
      </c>
      <c r="M276">
        <v>302.26299999999998</v>
      </c>
      <c r="N276">
        <f>(D4-D5)*EXP(-(F4-F5)*I276)+(H4-H5)</f>
        <v>26.981784143170607</v>
      </c>
      <c r="O276">
        <f>(D4+D5)*EXP(-(F4+F5)*I276)+(H4+H5)</f>
        <v>28.798500553612648</v>
      </c>
    </row>
    <row r="277" spans="9:15" x14ac:dyDescent="0.3">
      <c r="I277">
        <v>76.111388888888882</v>
      </c>
      <c r="J277">
        <f>D4*EXP(-F4*I277)+H4</f>
        <v>27.889509858207695</v>
      </c>
      <c r="K277">
        <f>L277* E6/M277</f>
        <v>27.991605172485269</v>
      </c>
      <c r="L277">
        <v>28.664999999999999</v>
      </c>
      <c r="M277">
        <v>302.47800000000001</v>
      </c>
      <c r="N277">
        <f>(D4-D5)*EXP(-(F4-F5)*I277)+(H4-H5)</f>
        <v>26.976734012837806</v>
      </c>
      <c r="O277">
        <f>(D4+D5)*EXP(-(F4+F5)*I277)+(H4+H5)</f>
        <v>28.792213853445183</v>
      </c>
    </row>
    <row r="278" spans="9:15" x14ac:dyDescent="0.3">
      <c r="I278">
        <v>76.389166666666668</v>
      </c>
      <c r="J278">
        <f>D4*EXP(-F4*I278)+H4</f>
        <v>27.883857891165377</v>
      </c>
      <c r="K278">
        <f>L278* E6/M278</f>
        <v>27.972791225355145</v>
      </c>
      <c r="L278">
        <v>28.666</v>
      </c>
      <c r="M278">
        <v>302.69200000000001</v>
      </c>
      <c r="N278">
        <f>(D4-D5)*EXP(-(F4-F5)*I278)+(H4-H5)</f>
        <v>26.971687073202819</v>
      </c>
      <c r="O278">
        <f>(D4+D5)*EXP(-(F4+F5)*I278)+(H4+H5)</f>
        <v>28.785931697214288</v>
      </c>
    </row>
    <row r="279" spans="9:15" x14ac:dyDescent="0.3">
      <c r="I279">
        <v>76.666944444444439</v>
      </c>
      <c r="J279">
        <f>D4*EXP(-F4*I279)+H4</f>
        <v>27.878209752179842</v>
      </c>
      <c r="K279">
        <f>L279* E6/M279</f>
        <v>27.946740662370679</v>
      </c>
      <c r="L279">
        <v>28.670999999999999</v>
      </c>
      <c r="M279">
        <v>303.02699999999999</v>
      </c>
      <c r="N279">
        <f>(D4-D5)*EXP(-(F4-F5)*I279)+(H4-H5)</f>
        <v>26.966643322249755</v>
      </c>
      <c r="O279">
        <f>(D4+D5)*EXP(-(F4+F5)*I279)+(H4+H5)</f>
        <v>28.779654081635666</v>
      </c>
    </row>
    <row r="280" spans="9:15" x14ac:dyDescent="0.3">
      <c r="I280">
        <v>76.944722222222225</v>
      </c>
      <c r="J280">
        <f>D4*EXP(-F4*I280)+H4</f>
        <v>27.872565438658366</v>
      </c>
      <c r="K280">
        <f>L280* E6/M280</f>
        <v>27.993149087216267</v>
      </c>
      <c r="L280">
        <v>28.716999999999999</v>
      </c>
      <c r="M280">
        <v>303.01</v>
      </c>
      <c r="N280">
        <f>(D4-D5)*EXP(-(F4-F5)*I280)+(H4-H5)</f>
        <v>26.961602757963984</v>
      </c>
      <c r="O280">
        <f>(D4+D5)*EXP(-(F4+F5)*I280)+(H4+H5)</f>
        <v>28.773381003427403</v>
      </c>
    </row>
    <row r="281" spans="9:15" x14ac:dyDescent="0.3">
      <c r="I281">
        <v>77.222499999999997</v>
      </c>
      <c r="J281">
        <f>D4*EXP(-F4*I281)+H4</f>
        <v>27.866924948009977</v>
      </c>
      <c r="K281">
        <f>L281* E6/M281</f>
        <v>28.006114679650619</v>
      </c>
      <c r="L281">
        <v>28.722999999999999</v>
      </c>
      <c r="M281">
        <v>302.93299999999999</v>
      </c>
      <c r="N281">
        <f>(D4-D5)*EXP(-(F4-F5)*I281)+(H4-H5)</f>
        <v>26.956565378332154</v>
      </c>
      <c r="O281">
        <f>(D4+D5)*EXP(-(F4+F5)*I281)+(H4+H5)</f>
        <v>28.767112459309956</v>
      </c>
    </row>
    <row r="282" spans="9:15" x14ac:dyDescent="0.3">
      <c r="I282">
        <v>77.500277777777782</v>
      </c>
      <c r="J282">
        <f>D4*EXP(-F4*I282)+H4</f>
        <v>27.861288277645453</v>
      </c>
      <c r="K282">
        <f>L282* E6/M282</f>
        <v>27.962920322606301</v>
      </c>
      <c r="L282">
        <v>28.716000000000001</v>
      </c>
      <c r="M282">
        <v>303.327</v>
      </c>
      <c r="N282">
        <f>(D4-D5)*EXP(-(F4-F5)*I282)+(H4-H5)</f>
        <v>26.951531181342187</v>
      </c>
      <c r="O282">
        <f>(D4+D5)*EXP(-(F4+F5)*I282)+(H4+H5)</f>
        <v>28.76084844600614</v>
      </c>
    </row>
    <row r="283" spans="9:15" x14ac:dyDescent="0.3">
      <c r="I283">
        <v>77.778055555555554</v>
      </c>
      <c r="J283">
        <f>D4*EXP(-F4*I283)+H4</f>
        <v>27.855655424977336</v>
      </c>
      <c r="K283">
        <f>L283* E6/M283</f>
        <v>27.9509560572181</v>
      </c>
      <c r="L283">
        <v>28.710999999999999</v>
      </c>
      <c r="M283">
        <v>303.404</v>
      </c>
      <c r="N283">
        <f>(D4-D5)*EXP(-(F4-F5)*I283)+(H4-H5)</f>
        <v>26.94650016498327</v>
      </c>
      <c r="O283">
        <f>(D4+D5)*EXP(-(F4+F5)*I283)+(H4+H5)</f>
        <v>28.754588960241158</v>
      </c>
    </row>
    <row r="284" spans="9:15" x14ac:dyDescent="0.3">
      <c r="I284">
        <v>78.055833333333339</v>
      </c>
      <c r="J284">
        <f>D4*EXP(-F4*I284)+H4</f>
        <v>27.850026387419906</v>
      </c>
      <c r="K284">
        <f>L284* E6/M284</f>
        <v>27.95601173363422</v>
      </c>
      <c r="L284">
        <v>28.709</v>
      </c>
      <c r="M284">
        <v>303.32799999999997</v>
      </c>
      <c r="N284">
        <f>(D4-D5)*EXP(-(F4-F5)*I284)+(H4-H5)</f>
        <v>26.941472327245869</v>
      </c>
      <c r="O284">
        <f>(D4+D5)*EXP(-(F4+F5)*I284)+(H4+H5)</f>
        <v>28.748333998742559</v>
      </c>
    </row>
    <row r="285" spans="9:15" x14ac:dyDescent="0.3">
      <c r="I285">
        <v>78.333611111111111</v>
      </c>
      <c r="J285">
        <f>D4*EXP(-F4*I285)+H4</f>
        <v>27.844401162389207</v>
      </c>
      <c r="K285">
        <f>L285* E6/M285</f>
        <v>27.966296374761697</v>
      </c>
      <c r="L285">
        <v>28.725999999999999</v>
      </c>
      <c r="M285">
        <v>303.39600000000002</v>
      </c>
      <c r="N285">
        <f>(D4-D5)*EXP(-(F4-F5)*I285)+(H4-H5)</f>
        <v>26.936447666121708</v>
      </c>
      <c r="O285">
        <f>(D4+D5)*EXP(-(F4+F5)*I285)+(H4+H5)</f>
        <v>28.742083558240278</v>
      </c>
    </row>
    <row r="286" spans="9:15" x14ac:dyDescent="0.3">
      <c r="I286">
        <v>78.611388888888882</v>
      </c>
      <c r="J286">
        <f>D4*EXP(-F4*I286)+H4</f>
        <v>27.838779747303029</v>
      </c>
      <c r="K286">
        <f>L286* E6/M286</f>
        <v>27.955190873538715</v>
      </c>
      <c r="L286">
        <v>28.718</v>
      </c>
      <c r="M286">
        <v>303.43200000000002</v>
      </c>
      <c r="N286">
        <f>(D4-D5)*EXP(-(F4-F5)*I286)+(H4-H5)</f>
        <v>26.93142617960379</v>
      </c>
      <c r="O286">
        <f>(D4+D5)*EXP(-(F4+F5)*I286)+(H4+H5)</f>
        <v>28.735837635466602</v>
      </c>
    </row>
    <row r="287" spans="9:15" x14ac:dyDescent="0.3">
      <c r="I287">
        <v>78.889166666666668</v>
      </c>
      <c r="J287">
        <f>D4*EXP(-F4*I287)+H4</f>
        <v>27.833162139580907</v>
      </c>
      <c r="K287">
        <f>L287* E6/M287</f>
        <v>27.974624723024725</v>
      </c>
      <c r="L287">
        <v>28.722999999999999</v>
      </c>
      <c r="M287">
        <v>303.274</v>
      </c>
      <c r="N287">
        <f>(D4-D5)*EXP(-(F4-F5)*I287)+(H4-H5)</f>
        <v>26.926407865686386</v>
      </c>
      <c r="O287">
        <f>(D4+D5)*EXP(-(F4+F5)*I287)+(H4+H5)</f>
        <v>28.729596227156176</v>
      </c>
    </row>
    <row r="288" spans="9:15" x14ac:dyDescent="0.3">
      <c r="I288">
        <v>79.166944444444439</v>
      </c>
      <c r="J288">
        <f>D4*EXP(-F4*I288)+H4</f>
        <v>27.827548336644135</v>
      </c>
      <c r="K288">
        <f>L288* E6/M288</f>
        <v>27.968999087644359</v>
      </c>
      <c r="L288">
        <v>28.722999999999999</v>
      </c>
      <c r="M288">
        <v>303.33499999999998</v>
      </c>
      <c r="N288">
        <f>(D4-D5)*EXP(-(F4-F5)*I288)+(H4-H5)</f>
        <v>26.921392722365031</v>
      </c>
      <c r="O288">
        <f>(D4+D5)*EXP(-(F4+F5)*I288)+(H4+H5)</f>
        <v>28.723359330046016</v>
      </c>
    </row>
    <row r="289" spans="9:15" x14ac:dyDescent="0.3">
      <c r="I289">
        <v>79.444722222222225</v>
      </c>
      <c r="J289">
        <f>D4*EXP(-F4*I289)+H4</f>
        <v>27.821938335915736</v>
      </c>
      <c r="K289">
        <f>L289* E6/M289</f>
        <v>27.94516847404827</v>
      </c>
      <c r="L289">
        <v>28.699000000000002</v>
      </c>
      <c r="M289">
        <v>303.33999999999997</v>
      </c>
      <c r="N289">
        <f>(D4-D5)*EXP(-(F4-F5)*I289)+(H4-H5)</f>
        <v>26.91638074763652</v>
      </c>
      <c r="O289">
        <f>(D4+D5)*EXP(-(F4+F5)*I289)+(H4+H5)</f>
        <v>28.717126940875492</v>
      </c>
    </row>
    <row r="290" spans="9:15" x14ac:dyDescent="0.3">
      <c r="I290">
        <v>79.722499999999997</v>
      </c>
      <c r="J290">
        <f>D4*EXP(-F4*I290)+H4</f>
        <v>27.816332134820492</v>
      </c>
      <c r="K290">
        <f>L290* E6/M290</f>
        <v>27.961519257092068</v>
      </c>
      <c r="L290">
        <v>28.704999999999998</v>
      </c>
      <c r="M290">
        <v>303.226</v>
      </c>
      <c r="N290">
        <f>(D4-D5)*EXP(-(F4-F5)*I290)+(H4-H5)</f>
        <v>26.911371939498927</v>
      </c>
      <c r="O290">
        <f>(D4+D5)*EXP(-(F4+F5)*I290)+(H4+H5)</f>
        <v>28.710899056386324</v>
      </c>
    </row>
    <row r="291" spans="9:15" x14ac:dyDescent="0.3">
      <c r="I291">
        <v>80.000277777777782</v>
      </c>
      <c r="J291">
        <f>D4*EXP(-F4*I291)+H4</f>
        <v>27.810729730784928</v>
      </c>
      <c r="K291">
        <f>L291* E6/M291</f>
        <v>27.965623745775773</v>
      </c>
      <c r="L291">
        <v>28.696999999999999</v>
      </c>
      <c r="M291">
        <v>303.09699999999998</v>
      </c>
      <c r="N291">
        <f>(D4-D5)*EXP(-(F4-F5)*I291)+(H4-H5)</f>
        <v>26.906366295951578</v>
      </c>
      <c r="O291">
        <f>(D4+D5)*EXP(-(F4+F5)*I291)+(H4+H5)</f>
        <v>28.704675673322601</v>
      </c>
    </row>
    <row r="292" spans="9:15" x14ac:dyDescent="0.3">
      <c r="I292">
        <v>80.278055555555554</v>
      </c>
      <c r="J292">
        <f>D4*EXP(-F4*I292)+H4</f>
        <v>27.805131121237302</v>
      </c>
      <c r="K292">
        <f>L292* E6/M292</f>
        <v>27.930504575640377</v>
      </c>
      <c r="L292">
        <v>28.669</v>
      </c>
      <c r="M292">
        <v>303.18200000000002</v>
      </c>
      <c r="N292">
        <f>(D4-D5)*EXP(-(F4-F5)*I292)+(H4-H5)</f>
        <v>26.901363814995072</v>
      </c>
      <c r="O292">
        <f>(D4+D5)*EXP(-(F4+F5)*I292)+(H4+H5)</f>
        <v>28.698456788430754</v>
      </c>
    </row>
    <row r="293" spans="9:15" x14ac:dyDescent="0.3">
      <c r="I293">
        <v>80.555833333333339</v>
      </c>
      <c r="J293">
        <f>D4*EXP(-F4*I293)+H4</f>
        <v>27.799536303607631</v>
      </c>
      <c r="K293">
        <f>L293* E6/M293</f>
        <v>27.936360363729737</v>
      </c>
      <c r="L293">
        <v>28.655999999999999</v>
      </c>
      <c r="M293">
        <v>302.98099999999999</v>
      </c>
      <c r="N293">
        <f>(D4-D5)*EXP(-(F4-F5)*I293)+(H4-H5)</f>
        <v>26.896364494631271</v>
      </c>
      <c r="O293">
        <f>(D4+D5)*EXP(-(F4+F5)*I293)+(H4+H5)</f>
        <v>28.692242398459562</v>
      </c>
    </row>
    <row r="294" spans="9:15" x14ac:dyDescent="0.3">
      <c r="I294">
        <v>80.833611111111111</v>
      </c>
      <c r="J294">
        <f>D4*EXP(-F4*I294)+H4</f>
        <v>27.793945275327655</v>
      </c>
      <c r="K294">
        <f>L294* E6/M294</f>
        <v>27.924682494345191</v>
      </c>
      <c r="L294">
        <v>28.634</v>
      </c>
      <c r="M294">
        <v>302.875</v>
      </c>
      <c r="N294">
        <f>(D4-D5)*EXP(-(F4-F5)*I294)+(H4-H5)</f>
        <v>26.891368332863291</v>
      </c>
      <c r="O294">
        <f>(D4+D5)*EXP(-(F4+F5)*I294)+(H4+H5)</f>
        <v>28.686032500160174</v>
      </c>
    </row>
    <row r="295" spans="9:15" x14ac:dyDescent="0.3">
      <c r="I295">
        <v>81.111388888888882</v>
      </c>
      <c r="J295">
        <f>D4*EXP(-F4*I295)+H4</f>
        <v>27.78835803383086</v>
      </c>
      <c r="K295">
        <f>L295* E6/M295</f>
        <v>27.945071107805102</v>
      </c>
      <c r="L295">
        <v>28.648</v>
      </c>
      <c r="M295">
        <v>302.80200000000002</v>
      </c>
      <c r="N295">
        <f>(D4-D5)*EXP(-(F4-F5)*I295)+(H4-H5)</f>
        <v>26.886375327695518</v>
      </c>
      <c r="O295">
        <f>(D4+D5)*EXP(-(F4+F5)*I295)+(H4+H5)</f>
        <v>28.679827090286064</v>
      </c>
    </row>
    <row r="296" spans="9:15" x14ac:dyDescent="0.3">
      <c r="I296">
        <v>81.389166666666668</v>
      </c>
      <c r="J296">
        <f>D4*EXP(-F4*I296)+H4</f>
        <v>27.78277457655248</v>
      </c>
      <c r="K296">
        <f>L296* E6/M296</f>
        <v>27.931965978420468</v>
      </c>
      <c r="L296">
        <v>28.626999999999999</v>
      </c>
      <c r="M296">
        <v>302.72199999999998</v>
      </c>
      <c r="N296">
        <f>(D4-D5)*EXP(-(F4-F5)*I296)+(H4-H5)</f>
        <v>26.881385477133595</v>
      </c>
      <c r="O296">
        <f>(D4+D5)*EXP(-(F4+F5)*I296)+(H4+H5)</f>
        <v>28.673626165593067</v>
      </c>
    </row>
    <row r="297" spans="9:15" x14ac:dyDescent="0.3">
      <c r="I297">
        <v>81.666944444444439</v>
      </c>
      <c r="J297">
        <f>D4*EXP(-F4*I297)+H4</f>
        <v>27.777194900929473</v>
      </c>
      <c r="K297">
        <f>L297* E6/M297</f>
        <v>27.903251548496709</v>
      </c>
      <c r="L297">
        <v>28.58</v>
      </c>
      <c r="M297">
        <v>302.536</v>
      </c>
      <c r="N297">
        <f>(D4-D5)*EXP(-(F4-F5)*I297)+(H4-H5)</f>
        <v>26.876398779184427</v>
      </c>
      <c r="O297">
        <f>(D4+D5)*EXP(-(F4+F5)*I297)+(H4+H5)</f>
        <v>28.667429722839358</v>
      </c>
    </row>
    <row r="298" spans="9:15" x14ac:dyDescent="0.3">
      <c r="I298">
        <v>81.944722222222225</v>
      </c>
      <c r="J298">
        <f>D4*EXP(-F4*I298)+H4</f>
        <v>27.771619004400534</v>
      </c>
      <c r="K298">
        <f>L298* E6/M298</f>
        <v>27.908086798668968</v>
      </c>
      <c r="L298">
        <v>28.579000000000001</v>
      </c>
      <c r="M298">
        <v>302.47300000000001</v>
      </c>
      <c r="N298">
        <f>(D4-D5)*EXP(-(F4-F5)*I298)+(H4-H5)</f>
        <v>26.871415231856176</v>
      </c>
      <c r="O298">
        <f>(D4+D5)*EXP(-(F4+F5)*I298)+(H4+H5)</f>
        <v>28.661237758785454</v>
      </c>
    </row>
    <row r="299" spans="9:15" x14ac:dyDescent="0.3">
      <c r="I299">
        <v>82.222222222222229</v>
      </c>
      <c r="J299">
        <f>D4*EXP(-F4*I299)+H4</f>
        <v>27.766052454640569</v>
      </c>
      <c r="K299">
        <f>L299* E6/M299</f>
        <v>27.876283131220504</v>
      </c>
      <c r="L299">
        <v>28.552</v>
      </c>
      <c r="M299">
        <v>302.53199999999998</v>
      </c>
      <c r="N299">
        <f>(D4-D5)*EXP(-(F4-F5)*I299)+(H4-H5)</f>
        <v>26.866439811984886</v>
      </c>
      <c r="O299">
        <f>(D4+D5)*EXP(-(F4+F5)*I299)+(H4+H5)</f>
        <v>28.655056455448388</v>
      </c>
    </row>
    <row r="300" spans="9:15" x14ac:dyDescent="0.3">
      <c r="I300">
        <v>82.500277777777782</v>
      </c>
      <c r="J300">
        <f>D4*EXP(-F4*I300)+H4</f>
        <v>27.760478538388341</v>
      </c>
      <c r="K300">
        <f>L300* E6/M300</f>
        <v>27.887032536166014</v>
      </c>
      <c r="L300">
        <v>28.526</v>
      </c>
      <c r="M300">
        <v>302.14</v>
      </c>
      <c r="N300">
        <f>(D4-D5)*EXP(-(F4-F5)*I300)+(H4-H5)</f>
        <v>26.86145758110138</v>
      </c>
      <c r="O300">
        <f>(D4+D5)*EXP(-(F4+F5)*I300)+(H4+H5)</f>
        <v>28.648867253830844</v>
      </c>
    </row>
    <row r="301" spans="9:15" x14ac:dyDescent="0.3">
      <c r="I301">
        <v>82.778055555555554</v>
      </c>
      <c r="J301">
        <f>D4*EXP(-F4*I301)+H4</f>
        <v>27.754913963791147</v>
      </c>
      <c r="K301">
        <f>L301* E6/M301</f>
        <v>27.838628820967024</v>
      </c>
      <c r="L301">
        <v>28.472999999999999</v>
      </c>
      <c r="M301">
        <v>302.10300000000001</v>
      </c>
      <c r="N301">
        <f>(D4-D5)*EXP(-(F4-F5)*I301)+(H4-H5)</f>
        <v>26.856483473697445</v>
      </c>
      <c r="O301">
        <f>(D4+D5)*EXP(-(F4+F5)*I301)+(H4+H5)</f>
        <v>28.642688706462877</v>
      </c>
    </row>
    <row r="302" spans="9:15" x14ac:dyDescent="0.3">
      <c r="I302">
        <v>83.055833333333339</v>
      </c>
      <c r="J302">
        <f>D4*EXP(-F4*I302)+H4</f>
        <v>27.74935315806016</v>
      </c>
      <c r="K302">
        <f>L302* E6/M302</f>
        <v>27.826478636724371</v>
      </c>
      <c r="L302">
        <v>28.452000000000002</v>
      </c>
      <c r="M302">
        <v>302.012</v>
      </c>
      <c r="N302">
        <f>(D4-D5)*EXP(-(F4-F5)*I302)+(H4-H5)</f>
        <v>26.851512508959658</v>
      </c>
      <c r="O302">
        <f>(D4+D5)*EXP(-(F4+F5)*I302)+(H4+H5)</f>
        <v>28.63651462486019</v>
      </c>
    </row>
    <row r="303" spans="9:15" x14ac:dyDescent="0.3">
      <c r="I303">
        <v>83.333611111111111</v>
      </c>
      <c r="J303">
        <f>D4*EXP(-F4*I303)+H4</f>
        <v>27.743796118642731</v>
      </c>
      <c r="K303">
        <f>L303* E6/M303</f>
        <v>27.830253052007428</v>
      </c>
      <c r="L303">
        <v>28.434000000000001</v>
      </c>
      <c r="M303">
        <v>301.77999999999997</v>
      </c>
      <c r="N303">
        <f>(D4-D5)*EXP(-(F4-F5)*I303)+(H4-H5)</f>
        <v>26.846544684902472</v>
      </c>
      <c r="O303">
        <f>(D4+D5)*EXP(-(F4+F5)*I303)+(H4+H5)</f>
        <v>28.630345005794993</v>
      </c>
    </row>
    <row r="304" spans="9:15" x14ac:dyDescent="0.3">
      <c r="I304">
        <v>83.611388888888882</v>
      </c>
      <c r="J304">
        <f>D4*EXP(-F4*I304)+H4</f>
        <v>27.738242842987951</v>
      </c>
      <c r="K304">
        <f>L304* E6/M304</f>
        <v>27.821413318359379</v>
      </c>
      <c r="L304">
        <v>28.405000000000001</v>
      </c>
      <c r="M304">
        <v>301.56799999999998</v>
      </c>
      <c r="N304">
        <f>(D4-D5)*EXP(-(F4-F5)*I304)+(H4-H5)</f>
        <v>26.84157999954158</v>
      </c>
      <c r="O304">
        <f>(D4+D5)*EXP(-(F4+F5)*I304)+(H4+H5)</f>
        <v>28.62417984604182</v>
      </c>
    </row>
    <row r="305" spans="9:15" x14ac:dyDescent="0.3">
      <c r="I305">
        <v>83.889166666666668</v>
      </c>
      <c r="J305">
        <f>D4*EXP(-F4*I305)+H4</f>
        <v>27.732693328546645</v>
      </c>
      <c r="K305">
        <f>L305* E6/M305</f>
        <v>27.787743278673751</v>
      </c>
      <c r="L305">
        <v>28.370999999999999</v>
      </c>
      <c r="M305">
        <v>301.572</v>
      </c>
      <c r="N305">
        <f>(D4-D5)*EXP(-(F4-F5)*I305)+(H4-H5)</f>
        <v>26.836618450893944</v>
      </c>
      <c r="O305">
        <f>(D4+D5)*EXP(-(F4+F5)*I305)+(H4+H5)</f>
        <v>28.618019142377548</v>
      </c>
    </row>
    <row r="306" spans="9:15" x14ac:dyDescent="0.3">
      <c r="I306">
        <v>84.166944444444439</v>
      </c>
      <c r="J306">
        <f>D4*EXP(-F4*I306)+H4</f>
        <v>27.727147572771351</v>
      </c>
      <c r="K306">
        <f>L306* E6/M306</f>
        <v>27.803474997198396</v>
      </c>
      <c r="L306">
        <v>28.364000000000001</v>
      </c>
      <c r="M306">
        <v>301.327</v>
      </c>
      <c r="N306">
        <f>(D4-D5)*EXP(-(F4-F5)*I306)+(H4-H5)</f>
        <v>26.831660036977766</v>
      </c>
      <c r="O306">
        <f>(D4+D5)*EXP(-(F4+F5)*I306)+(H4+H5)</f>
        <v>28.611862891581389</v>
      </c>
    </row>
    <row r="307" spans="9:15" x14ac:dyDescent="0.3">
      <c r="I307">
        <v>84.444722222222225</v>
      </c>
      <c r="J307">
        <f>D4*EXP(-F4*I307)+H4</f>
        <v>27.721605573116335</v>
      </c>
      <c r="K307">
        <f>L307* E6/M307</f>
        <v>27.797247808516293</v>
      </c>
      <c r="L307">
        <v>28.36</v>
      </c>
      <c r="M307">
        <v>301.35199999999998</v>
      </c>
      <c r="N307">
        <f>(D4-D5)*EXP(-(F4-F5)*I307)+(H4-H5)</f>
        <v>26.826704755812518</v>
      </c>
      <c r="O307">
        <f>(D4+D5)*EXP(-(F4+F5)*I307)+(H4+H5)</f>
        <v>28.605711090434866</v>
      </c>
    </row>
    <row r="308" spans="9:15" x14ac:dyDescent="0.3">
      <c r="I308">
        <v>84.722499999999997</v>
      </c>
      <c r="J308">
        <f>D4*EXP(-F4*I308)+H4</f>
        <v>27.716067327037592</v>
      </c>
      <c r="K308">
        <f>L308* E6/M308</f>
        <v>27.780807600866471</v>
      </c>
      <c r="L308">
        <v>28.331</v>
      </c>
      <c r="M308">
        <v>301.22199999999998</v>
      </c>
      <c r="N308">
        <f>(D4-D5)*EXP(-(F4-F5)*I308)+(H4-H5)</f>
        <v>26.821752605418901</v>
      </c>
      <c r="O308">
        <f>(D4+D5)*EXP(-(F4+F5)*I308)+(H4+H5)</f>
        <v>28.59956373572183</v>
      </c>
    </row>
    <row r="309" spans="9:15" x14ac:dyDescent="0.3">
      <c r="I309">
        <v>85.000277777777782</v>
      </c>
      <c r="J309">
        <f>D4*EXP(-F4*I309)+H4</f>
        <v>27.710532831992843</v>
      </c>
      <c r="K309">
        <f>L309* E6/M309</f>
        <v>27.793828614217624</v>
      </c>
      <c r="L309">
        <v>28.327999999999999</v>
      </c>
      <c r="M309">
        <v>301.04899999999998</v>
      </c>
      <c r="N309">
        <f>(D4-D5)*EXP(-(F4-F5)*I309)+(H4-H5)</f>
        <v>26.816803583818885</v>
      </c>
      <c r="O309">
        <f>(D4+D5)*EXP(-(F4+F5)*I309)+(H4+H5)</f>
        <v>28.593420824228474</v>
      </c>
    </row>
    <row r="310" spans="9:15" x14ac:dyDescent="0.3">
      <c r="I310">
        <v>85.278055555555554</v>
      </c>
      <c r="J310">
        <f>D4*EXP(-F4*I310)+H4</f>
        <v>27.705002085441524</v>
      </c>
      <c r="K310">
        <f>L310* E6/M310</f>
        <v>27.740773022004198</v>
      </c>
      <c r="L310">
        <v>28.315999999999999</v>
      </c>
      <c r="M310">
        <v>301.49700000000001</v>
      </c>
      <c r="N310">
        <f>(D4-D5)*EXP(-(F4-F5)*I310)+(H4-H5)</f>
        <v>26.811857689035676</v>
      </c>
      <c r="O310">
        <f>(D4+D5)*EXP(-(F4+F5)*I310)+(H4+H5)</f>
        <v>28.587282352743301</v>
      </c>
    </row>
    <row r="311" spans="9:15" x14ac:dyDescent="0.3">
      <c r="I311">
        <v>85.555833333333339</v>
      </c>
      <c r="J311">
        <f>D4*EXP(-F4*I311)+H4</f>
        <v>27.699475084844792</v>
      </c>
      <c r="K311">
        <f>L311* E6/M311</f>
        <v>27.702720477035047</v>
      </c>
      <c r="L311">
        <v>28.271999999999998</v>
      </c>
      <c r="M311">
        <v>301.44200000000001</v>
      </c>
      <c r="N311">
        <f>(D4-D5)*EXP(-(F4-F5)*I311)+(H4-H5)</f>
        <v>26.806914919093742</v>
      </c>
      <c r="O311">
        <f>(D4+D5)*EXP(-(F4+F5)*I311)+(H4+H5)</f>
        <v>28.581148318057132</v>
      </c>
    </row>
    <row r="312" spans="9:15" x14ac:dyDescent="0.3">
      <c r="I312">
        <v>85.833611111111111</v>
      </c>
      <c r="J312">
        <f>D4*EXP(-F4*I312)+H4</f>
        <v>27.693951827665529</v>
      </c>
      <c r="K312">
        <f>L312* E6/M312</f>
        <v>27.725771177646614</v>
      </c>
      <c r="L312">
        <v>28.276</v>
      </c>
      <c r="M312">
        <v>301.23399999999998</v>
      </c>
      <c r="N312">
        <f>(D4-D5)*EXP(-(F4-F5)*I312)+(H4-H5)</f>
        <v>26.801975272018794</v>
      </c>
      <c r="O312">
        <f>(D4+D5)*EXP(-(F4+F5)*I312)+(H4+H5)</f>
        <v>28.575018716963111</v>
      </c>
    </row>
    <row r="313" spans="9:15" x14ac:dyDescent="0.3">
      <c r="I313">
        <v>86.111388888888882</v>
      </c>
      <c r="J313">
        <f>D4*EXP(-F4*I313)+H4</f>
        <v>27.688432311368327</v>
      </c>
      <c r="K313">
        <f>L313* E6/M313</f>
        <v>27.746567644271703</v>
      </c>
      <c r="L313">
        <v>28.302</v>
      </c>
      <c r="M313">
        <v>301.28500000000003</v>
      </c>
      <c r="N313">
        <f>(D4-D5)*EXP(-(F4-F5)*I313)+(H4-H5)</f>
        <v>26.797038745837781</v>
      </c>
      <c r="O313">
        <f>(D4+D5)*EXP(-(F4+F5)*I313)+(H4+H5)</f>
        <v>28.56889354625671</v>
      </c>
    </row>
    <row r="314" spans="9:15" x14ac:dyDescent="0.3">
      <c r="I314">
        <v>86.389166666666668</v>
      </c>
      <c r="J314">
        <f>D4*EXP(-F4*I314)+H4</f>
        <v>27.682916533419501</v>
      </c>
      <c r="K314">
        <f>L314* E6/M314</f>
        <v>27.738303985745851</v>
      </c>
      <c r="L314">
        <v>28.306999999999999</v>
      </c>
      <c r="M314">
        <v>301.428</v>
      </c>
      <c r="N314">
        <f>(D4-D5)*EXP(-(F4-F5)*I314)+(H4-H5)</f>
        <v>26.792105338578907</v>
      </c>
      <c r="O314">
        <f>(D4+D5)*EXP(-(F4+F5)*I314)+(H4+H5)</f>
        <v>28.562772802735701</v>
      </c>
    </row>
    <row r="315" spans="9:15" x14ac:dyDescent="0.3">
      <c r="I315">
        <v>86.666944444444439</v>
      </c>
      <c r="J315">
        <f>D4*EXP(-F4*I315)+H4</f>
        <v>27.677404491287088</v>
      </c>
      <c r="K315">
        <f>L315* E6/M315</f>
        <v>27.743397201243521</v>
      </c>
      <c r="L315">
        <v>28.34</v>
      </c>
      <c r="M315">
        <v>301.72399999999999</v>
      </c>
      <c r="N315">
        <f>(D4-D5)*EXP(-(F4-F5)*I315)+(H4-H5)</f>
        <v>26.787175048271628</v>
      </c>
      <c r="O315">
        <f>(D4+D5)*EXP(-(F4+F5)*I315)+(H4+H5)</f>
        <v>28.556656483200179</v>
      </c>
    </row>
    <row r="316" spans="9:15" x14ac:dyDescent="0.3">
      <c r="I316">
        <v>86.944722222222225</v>
      </c>
      <c r="J316">
        <f>D4*EXP(-F4*I316)+H4</f>
        <v>27.671896182440825</v>
      </c>
      <c r="K316">
        <f>L316* E6/M316</f>
        <v>27.710399351180349</v>
      </c>
      <c r="L316">
        <v>28.335000000000001</v>
      </c>
      <c r="M316">
        <v>302.02999999999997</v>
      </c>
      <c r="N316">
        <f>(D4-D5)*EXP(-(F4-F5)*I316)+(H4-H5)</f>
        <v>26.782247872946634</v>
      </c>
      <c r="O316">
        <f>(D4+D5)*EXP(-(F4+F5)*I316)+(H4+H5)</f>
        <v>28.550544584452552</v>
      </c>
    </row>
    <row r="317" spans="9:15" x14ac:dyDescent="0.3">
      <c r="I317">
        <v>87.222499999999997</v>
      </c>
      <c r="J317">
        <f>D4*EXP(-F4*I317)+H4</f>
        <v>27.666391604352178</v>
      </c>
      <c r="K317">
        <f>L317* E6/M317</f>
        <v>27.703252613433541</v>
      </c>
      <c r="L317">
        <v>28.317</v>
      </c>
      <c r="M317">
        <v>301.916</v>
      </c>
      <c r="N317">
        <f>(D4-D5)*EXP(-(F4-F5)*I317)+(H4-H5)</f>
        <v>26.777323810635863</v>
      </c>
      <c r="O317">
        <f>(D4+D5)*EXP(-(F4+F5)*I317)+(H4+H5)</f>
        <v>28.54443710329754</v>
      </c>
    </row>
    <row r="318" spans="9:15" x14ac:dyDescent="0.3">
      <c r="I318">
        <v>87.500277777777782</v>
      </c>
      <c r="J318">
        <f>D4*EXP(-F4*I318)+H4</f>
        <v>27.660890754494311</v>
      </c>
      <c r="K318">
        <f>L318* E6/M318</f>
        <v>27.707245299050317</v>
      </c>
      <c r="L318">
        <v>28.289000000000001</v>
      </c>
      <c r="M318">
        <v>301.57400000000001</v>
      </c>
      <c r="N318">
        <f>(D4-D5)*EXP(-(F4-F5)*I318)+(H4-H5)</f>
        <v>26.772402859372498</v>
      </c>
      <c r="O318">
        <f>(D4+D5)*EXP(-(F4+F5)*I318)+(H4+H5)</f>
        <v>28.538334036542171</v>
      </c>
    </row>
    <row r="319" spans="9:15" x14ac:dyDescent="0.3">
      <c r="I319">
        <v>87.778055555555554</v>
      </c>
      <c r="J319">
        <f>D4*EXP(-F4*I319)+H4</f>
        <v>27.655393630342111</v>
      </c>
      <c r="K319">
        <f>L319* E6/M319</f>
        <v>27.738614530647393</v>
      </c>
      <c r="L319">
        <v>28.323</v>
      </c>
      <c r="M319">
        <v>301.59500000000003</v>
      </c>
      <c r="N319">
        <f>(D4-D5)*EXP(-(F4-F5)*I319)+(H4-H5)</f>
        <v>26.767485017190964</v>
      </c>
      <c r="O319">
        <f>(D4+D5)*EXP(-(F4+F5)*I319)+(H4+H5)</f>
        <v>28.532235380995775</v>
      </c>
    </row>
    <row r="320" spans="9:15" x14ac:dyDescent="0.3">
      <c r="I320">
        <v>88.055833333333339</v>
      </c>
      <c r="J320">
        <f>D4*EXP(-F4*I320)+H4</f>
        <v>27.649900229372172</v>
      </c>
      <c r="K320">
        <f>L320* E6/M320</f>
        <v>27.700288668236254</v>
      </c>
      <c r="L320">
        <v>28.309000000000001</v>
      </c>
      <c r="M320">
        <v>301.863</v>
      </c>
      <c r="N320">
        <f>(D4-D5)*EXP(-(F4-F5)*I320)+(H4-H5)</f>
        <v>26.762570282126926</v>
      </c>
      <c r="O320">
        <f>(D4+D5)*EXP(-(F4+F5)*I320)+(H4+H5)</f>
        <v>28.526141133469999</v>
      </c>
    </row>
    <row r="321" spans="9:15" x14ac:dyDescent="0.3">
      <c r="I321">
        <v>88.333611111111111</v>
      </c>
      <c r="J321">
        <f>D4*EXP(-F4*I321)+H4</f>
        <v>27.64441054906279</v>
      </c>
      <c r="K321">
        <f>L321* E6/M321</f>
        <v>27.692094140352431</v>
      </c>
      <c r="L321">
        <v>28.289000000000001</v>
      </c>
      <c r="M321">
        <v>301.73899999999998</v>
      </c>
      <c r="N321">
        <f>(D4-D5)*EXP(-(F4-F5)*I321)+(H4-H5)</f>
        <v>26.757658652217295</v>
      </c>
      <c r="O321">
        <f>(D4+D5)*EXP(-(F4+F5)*I321)+(H4+H5)</f>
        <v>28.520051290778781</v>
      </c>
    </row>
    <row r="322" spans="9:15" x14ac:dyDescent="0.3">
      <c r="I322">
        <v>88.611388888888882</v>
      </c>
      <c r="J322">
        <f>D4*EXP(-F4*I322)+H4</f>
        <v>27.638924586893985</v>
      </c>
      <c r="K322">
        <f>L322* E6/M322</f>
        <v>27.699591724367775</v>
      </c>
      <c r="L322">
        <v>28.286999999999999</v>
      </c>
      <c r="M322">
        <v>301.63600000000002</v>
      </c>
      <c r="N322">
        <f>(D4-D5)*EXP(-(F4-F5)*I322)+(H4-H5)</f>
        <v>26.752750125500214</v>
      </c>
      <c r="O322">
        <f>(D4+D5)*EXP(-(F4+F5)*I322)+(H4+H5)</f>
        <v>28.51396584973838</v>
      </c>
    </row>
    <row r="323" spans="9:15" x14ac:dyDescent="0.3">
      <c r="I323">
        <v>88.889166666666668</v>
      </c>
      <c r="J323">
        <f>D4*EXP(-F4*I323)+H4</f>
        <v>27.633442340347464</v>
      </c>
      <c r="K323">
        <f>L323* E6/M323</f>
        <v>27.734655637077601</v>
      </c>
      <c r="L323">
        <v>28.326000000000001</v>
      </c>
      <c r="M323">
        <v>301.67</v>
      </c>
      <c r="N323">
        <f>(D4-D5)*EXP(-(F4-F5)*I323)+(H4-H5)</f>
        <v>26.747844700015072</v>
      </c>
      <c r="O323">
        <f>(D4+D5)*EXP(-(F4+F5)*I323)+(H4+H5)</f>
        <v>28.507884807167343</v>
      </c>
    </row>
    <row r="324" spans="9:15" x14ac:dyDescent="0.3">
      <c r="I324">
        <v>89.166944444444439</v>
      </c>
      <c r="J324">
        <f>D4*EXP(-F4*I324)+H4</f>
        <v>27.627963806906656</v>
      </c>
      <c r="K324">
        <f>L324* E6/M324</f>
        <v>27.662259577885479</v>
      </c>
      <c r="L324">
        <v>28.25</v>
      </c>
      <c r="M324">
        <v>301.64800000000002</v>
      </c>
      <c r="N324">
        <f>(D4-D5)*EXP(-(F4-F5)*I324)+(H4-H5)</f>
        <v>26.742942373802499</v>
      </c>
      <c r="O324">
        <f>(D4+D5)*EXP(-(F4+F5)*I324)+(H4+H5)</f>
        <v>28.501808159886515</v>
      </c>
    </row>
    <row r="325" spans="9:15" x14ac:dyDescent="0.3">
      <c r="I325">
        <v>89.444722222222225</v>
      </c>
      <c r="J325">
        <f>D4*EXP(-F4*I325)+H4</f>
        <v>27.622488984056687</v>
      </c>
      <c r="K325">
        <f>L325* E6/M325</f>
        <v>27.673787260094002</v>
      </c>
      <c r="L325">
        <v>28.248000000000001</v>
      </c>
      <c r="M325">
        <v>301.50099999999998</v>
      </c>
      <c r="N325">
        <f>(D4-D5)*EXP(-(F4-F5)*I325)+(H4-H5)</f>
        <v>26.738043144904353</v>
      </c>
      <c r="O325">
        <f>(D4+D5)*EXP(-(F4+F5)*I325)+(H4+H5)</f>
        <v>28.495735904719048</v>
      </c>
    </row>
    <row r="326" spans="9:15" x14ac:dyDescent="0.3">
      <c r="I326">
        <v>89.722499999999997</v>
      </c>
      <c r="J326">
        <f>D4*EXP(-F4*I326)+H4</f>
        <v>27.617017869284382</v>
      </c>
      <c r="K326">
        <f>L326* E6/M326</f>
        <v>27.66971485676104</v>
      </c>
      <c r="L326">
        <v>28.242999999999999</v>
      </c>
      <c r="M326">
        <v>301.49200000000002</v>
      </c>
      <c r="N326">
        <f>(D4-D5)*EXP(-(F4-F5)*I326)+(H4-H5)</f>
        <v>26.733147011363741</v>
      </c>
      <c r="O326">
        <f>(D4+D5)*EXP(-(F4+F5)*I326)+(H4+H5)</f>
        <v>28.489668038490382</v>
      </c>
    </row>
    <row r="327" spans="9:15" x14ac:dyDescent="0.3">
      <c r="I327">
        <v>90.000277777777782</v>
      </c>
      <c r="J327">
        <f>D4*EXP(-F4*I327)+H4</f>
        <v>27.611550460078281</v>
      </c>
      <c r="K327">
        <f>L327* E6/M327</f>
        <v>27.670511001269674</v>
      </c>
      <c r="L327">
        <v>28.244</v>
      </c>
      <c r="M327">
        <v>301.49400000000003</v>
      </c>
      <c r="N327">
        <f>(D4-D5)*EXP(-(F4-F5)*I327)+(H4-H5)</f>
        <v>26.728253971224991</v>
      </c>
      <c r="O327">
        <f>(D4+D5)*EXP(-(F4+F5)*I327)+(H4+H5)</f>
        <v>28.483604558028258</v>
      </c>
    </row>
    <row r="328" spans="9:15" x14ac:dyDescent="0.3">
      <c r="I328">
        <v>90.278055555555554</v>
      </c>
      <c r="J328">
        <f>D4*EXP(-F4*I328)+H4</f>
        <v>27.606086753928615</v>
      </c>
      <c r="K328">
        <f>L328* E6/M328</f>
        <v>27.675830270846884</v>
      </c>
      <c r="L328">
        <v>28.234999999999999</v>
      </c>
      <c r="M328">
        <v>301.33999999999997</v>
      </c>
      <c r="N328">
        <f>(D4-D5)*EXP(-(F4-F5)*I328)+(H4-H5)</f>
        <v>26.723364022533687</v>
      </c>
      <c r="O328">
        <f>(D4+D5)*EXP(-(F4+F5)*I328)+(H4+H5)</f>
        <v>28.477545460162705</v>
      </c>
    </row>
    <row r="329" spans="9:15" x14ac:dyDescent="0.3">
      <c r="I329">
        <v>90.555833333333339</v>
      </c>
      <c r="J329">
        <f>D4*EXP(-F4*I329)+H4</f>
        <v>27.600626748327315</v>
      </c>
      <c r="K329">
        <f>L329* E6/M329</f>
        <v>27.63823281373806</v>
      </c>
      <c r="L329">
        <v>28.206</v>
      </c>
      <c r="M329">
        <v>301.44</v>
      </c>
      <c r="N329">
        <f>(D4-D5)*EXP(-(F4-F5)*I329)+(H4-H5)</f>
        <v>26.71847716333663</v>
      </c>
      <c r="O329">
        <f>(D4+D5)*EXP(-(F4+F5)*I329)+(H4+H5)</f>
        <v>28.471490741726051</v>
      </c>
    </row>
    <row r="330" spans="9:15" x14ac:dyDescent="0.3">
      <c r="I330">
        <v>90.833611111111111</v>
      </c>
      <c r="J330">
        <f>D4*EXP(-F4*I330)+H4</f>
        <v>27.595170440768012</v>
      </c>
      <c r="K330">
        <f>L330* E6/M330</f>
        <v>27.665542292605544</v>
      </c>
      <c r="L330">
        <v>28.228999999999999</v>
      </c>
      <c r="M330">
        <v>301.38799999999998</v>
      </c>
      <c r="N330">
        <f>(D4-D5)*EXP(-(F4-F5)*I330)+(H4-H5)</f>
        <v>26.713593391681865</v>
      </c>
      <c r="O330">
        <f>(D4+D5)*EXP(-(F4+F5)*I330)+(H4+H5)</f>
        <v>28.465440399552897</v>
      </c>
    </row>
    <row r="331" spans="9:15" x14ac:dyDescent="0.3">
      <c r="I331">
        <v>91.111388888888882</v>
      </c>
      <c r="J331">
        <f>D4*EXP(-F4*I331)+H4</f>
        <v>27.589717828746039</v>
      </c>
      <c r="K331">
        <f>L331* E6/M331</f>
        <v>27.634687433343171</v>
      </c>
      <c r="L331">
        <v>28.221</v>
      </c>
      <c r="M331">
        <v>301.63900000000001</v>
      </c>
      <c r="N331">
        <f>(D4-D5)*EXP(-(F4-F5)*I331)+(H4-H5)</f>
        <v>26.708712705618666</v>
      </c>
      <c r="O331">
        <f>(D4+D5)*EXP(-(F4+F5)*I331)+(H4+H5)</f>
        <v>28.459394430480152</v>
      </c>
    </row>
    <row r="332" spans="9:15" x14ac:dyDescent="0.3">
      <c r="I332">
        <v>91.389166666666668</v>
      </c>
      <c r="J332">
        <f>D4*EXP(-F4*I332)+H4</f>
        <v>27.584268909758421</v>
      </c>
      <c r="K332">
        <f>L332* E6/M332</f>
        <v>27.604752445596176</v>
      </c>
      <c r="L332">
        <v>28.187999999999999</v>
      </c>
      <c r="M332">
        <v>301.613</v>
      </c>
      <c r="N332">
        <f>(D4-D5)*EXP(-(F4-F5)*I332)+(H4-H5)</f>
        <v>26.703835103197541</v>
      </c>
      <c r="O332">
        <f>(D4+D5)*EXP(-(F4+F5)*I332)+(H4+H5)</f>
        <v>28.453352831346997</v>
      </c>
    </row>
    <row r="333" spans="9:15" x14ac:dyDescent="0.3">
      <c r="I333">
        <v>91.666944444444439</v>
      </c>
      <c r="J333">
        <f>D4*EXP(-F4*I333)+H4</f>
        <v>27.578823681303881</v>
      </c>
      <c r="K333">
        <f>L333* E6/M333</f>
        <v>27.645820797153291</v>
      </c>
      <c r="L333">
        <v>28.21</v>
      </c>
      <c r="M333">
        <v>301.39999999999998</v>
      </c>
      <c r="N333">
        <f>(D4-D5)*EXP(-(F4-F5)*I333)+(H4-H5)</f>
        <v>26.698960582470228</v>
      </c>
      <c r="O333">
        <f>(D4+D5)*EXP(-(F4+F5)*I333)+(H4+H5)</f>
        <v>28.447315598994901</v>
      </c>
    </row>
    <row r="334" spans="9:15" x14ac:dyDescent="0.3">
      <c r="I334">
        <v>91.944722222222225</v>
      </c>
      <c r="J334">
        <f>D4*EXP(-F4*I334)+H4</f>
        <v>27.573382140882831</v>
      </c>
      <c r="K334">
        <f>L334* E6/M334</f>
        <v>27.615476671559716</v>
      </c>
      <c r="L334">
        <v>28.181000000000001</v>
      </c>
      <c r="M334">
        <v>301.42099999999999</v>
      </c>
      <c r="N334">
        <f>(D4-D5)*EXP(-(F4-F5)*I334)+(H4-H5)</f>
        <v>26.694089141489698</v>
      </c>
      <c r="O334">
        <f>(D4+D5)*EXP(-(F4+F5)*I334)+(H4+H5)</f>
        <v>28.441282730267623</v>
      </c>
    </row>
    <row r="335" spans="9:15" x14ac:dyDescent="0.3">
      <c r="I335">
        <v>92.222499999999997</v>
      </c>
      <c r="J335">
        <f>D4*EXP(-F4*I335)+H4</f>
        <v>27.567944285997381</v>
      </c>
      <c r="K335">
        <f>L335* E6/M335</f>
        <v>27.616624023849607</v>
      </c>
      <c r="L335">
        <v>28.175999999999998</v>
      </c>
      <c r="M335">
        <v>301.35500000000002</v>
      </c>
      <c r="N335">
        <f>(D4-D5)*EXP(-(F4-F5)*I335)+(H4-H5)</f>
        <v>26.689220778310155</v>
      </c>
      <c r="O335">
        <f>(D4+D5)*EXP(-(F4+F5)*I335)+(H4+H5)</f>
        <v>28.435254222011196</v>
      </c>
    </row>
    <row r="336" spans="9:15" x14ac:dyDescent="0.3">
      <c r="I336">
        <v>92.500277777777782</v>
      </c>
      <c r="J336">
        <f>D4*EXP(-F4*I336)+H4</f>
        <v>27.56251011415133</v>
      </c>
      <c r="K336">
        <f>L336* E6/M336</f>
        <v>27.585190282429828</v>
      </c>
      <c r="L336">
        <v>28.15</v>
      </c>
      <c r="M336">
        <v>301.42</v>
      </c>
      <c r="N336">
        <f>(D4-D5)*EXP(-(F4-F5)*I336)+(H4-H5)</f>
        <v>26.684355490987024</v>
      </c>
      <c r="O336">
        <f>(D4+D5)*EXP(-(F4+F5)*I336)+(H4+H5)</f>
        <v>28.429230071073931</v>
      </c>
    </row>
    <row r="337" spans="9:15" x14ac:dyDescent="0.3">
      <c r="I337">
        <v>92.778055555555554</v>
      </c>
      <c r="J337">
        <f>D4*EXP(-F4*I337)+H4</f>
        <v>27.557079622850171</v>
      </c>
      <c r="K337">
        <f>L337* E6/M337</f>
        <v>27.610642971377658</v>
      </c>
      <c r="L337">
        <v>28.167000000000002</v>
      </c>
      <c r="M337">
        <v>301.32400000000001</v>
      </c>
      <c r="N337">
        <f>(D4-D5)*EXP(-(F4-F5)*I337)+(H4-H5)</f>
        <v>26.679493277576967</v>
      </c>
      <c r="O337">
        <f>(D4+D5)*EXP(-(F4+F5)*I337)+(H4+H5)</f>
        <v>28.423210274306424</v>
      </c>
    </row>
    <row r="338" spans="9:15" x14ac:dyDescent="0.3">
      <c r="I338">
        <v>93.055833333333339</v>
      </c>
      <c r="J338">
        <f>D4*EXP(-F4*I338)+H4</f>
        <v>27.55165280960108</v>
      </c>
      <c r="K338">
        <f>L338* E6/M338</f>
        <v>27.585674651656252</v>
      </c>
      <c r="L338">
        <v>28.149000000000001</v>
      </c>
      <c r="M338">
        <v>301.404</v>
      </c>
      <c r="N338">
        <f>(D4-D5)*EXP(-(F4-F5)*I338)+(H4-H5)</f>
        <v>26.674634136137868</v>
      </c>
      <c r="O338">
        <f>(D4+D5)*EXP(-(F4+F5)*I338)+(H4+H5)</f>
        <v>28.417194828561541</v>
      </c>
    </row>
    <row r="339" spans="9:15" x14ac:dyDescent="0.3">
      <c r="I339">
        <v>93.333611111111111</v>
      </c>
      <c r="J339">
        <f>D4*EXP(-F4*I339)+H4</f>
        <v>27.546229671912933</v>
      </c>
      <c r="K339">
        <f>L339* E6/M339</f>
        <v>27.565762888242137</v>
      </c>
      <c r="L339">
        <v>28.148</v>
      </c>
      <c r="M339">
        <v>301.61099999999999</v>
      </c>
      <c r="N339">
        <f>(D4-D5)*EXP(-(F4-F5)*I339)+(H4-H5)</f>
        <v>26.669778064728838</v>
      </c>
      <c r="O339">
        <f>(D4+D5)*EXP(-(F4+F5)*I339)+(H4+H5)</f>
        <v>28.411183730694425</v>
      </c>
    </row>
    <row r="340" spans="9:15" x14ac:dyDescent="0.3">
      <c r="I340">
        <v>93.611388888888882</v>
      </c>
      <c r="J340">
        <f>D4*EXP(-F4*I340)+H4</f>
        <v>27.540810207296278</v>
      </c>
      <c r="K340">
        <f>L340* E6/M340</f>
        <v>27.578032234117448</v>
      </c>
      <c r="L340">
        <v>28.137</v>
      </c>
      <c r="M340">
        <v>301.35899999999998</v>
      </c>
      <c r="N340">
        <f>(D4-D5)*EXP(-(F4-F5)*I340)+(H4-H5)</f>
        <v>26.664925061410223</v>
      </c>
      <c r="O340">
        <f>(D4+D5)*EXP(-(F4+F5)*I340)+(H4+H5)</f>
        <v>28.405176977562498</v>
      </c>
    </row>
    <row r="341" spans="9:15" x14ac:dyDescent="0.3">
      <c r="I341">
        <v>93.889166666666668</v>
      </c>
      <c r="J341">
        <f>D4*EXP(-F4*I341)+H4</f>
        <v>27.535394413263361</v>
      </c>
      <c r="K341">
        <f>L341* E6/M341</f>
        <v>27.570518684135582</v>
      </c>
      <c r="L341">
        <v>28.12</v>
      </c>
      <c r="M341">
        <v>301.25900000000001</v>
      </c>
      <c r="N341">
        <f>(D4-D5)*EXP(-(F4-F5)*I341)+(H4-H5)</f>
        <v>26.660075124243583</v>
      </c>
      <c r="O341">
        <f>(D4+D5)*EXP(-(F4+F5)*I341)+(H4+H5)</f>
        <v>28.39917456602544</v>
      </c>
    </row>
    <row r="342" spans="9:15" x14ac:dyDescent="0.3">
      <c r="I342">
        <v>94.166944444444439</v>
      </c>
      <c r="J342">
        <f>D4*EXP(-F4*I342)+H4</f>
        <v>27.52998228732811</v>
      </c>
      <c r="K342">
        <f>L342* E6/M342</f>
        <v>27.603313874633336</v>
      </c>
      <c r="L342">
        <v>28.157</v>
      </c>
      <c r="M342">
        <v>301.29700000000003</v>
      </c>
      <c r="N342">
        <f>(D4-D5)*EXP(-(F4-F5)*I342)+(H4-H5)</f>
        <v>26.65522825129171</v>
      </c>
      <c r="O342">
        <f>(D4+D5)*EXP(-(F4+F5)*I342)+(H4+H5)</f>
        <v>28.393176492945216</v>
      </c>
    </row>
    <row r="343" spans="9:15" x14ac:dyDescent="0.3">
      <c r="I343">
        <v>94.444722222222225</v>
      </c>
      <c r="J343">
        <f>D4*EXP(-F4*I343)+H4</f>
        <v>27.524573827006133</v>
      </c>
      <c r="K343">
        <f>L343* E6/M343</f>
        <v>27.552245977616842</v>
      </c>
      <c r="L343">
        <v>28.13</v>
      </c>
      <c r="M343">
        <v>301.56599999999997</v>
      </c>
      <c r="N343">
        <f>(D4-D5)*EXP(-(F4-F5)*I343)+(H4-H5)</f>
        <v>26.650384440618616</v>
      </c>
      <c r="O343">
        <f>(D4+D5)*EXP(-(F4+F5)*I343)+(H4+H5)</f>
        <v>28.387182755186039</v>
      </c>
    </row>
    <row r="344" spans="9:15" x14ac:dyDescent="0.3">
      <c r="I344">
        <v>94.722499999999997</v>
      </c>
      <c r="J344">
        <f>D4*EXP(-F4*I344)+H4</f>
        <v>27.519169029814726</v>
      </c>
      <c r="K344">
        <f>L344* E6/M344</f>
        <v>27.565630327823978</v>
      </c>
      <c r="L344">
        <v>28.125</v>
      </c>
      <c r="M344">
        <v>301.36599999999999</v>
      </c>
      <c r="N344">
        <f>(D4-D5)*EXP(-(F4-F5)*I344)+(H4-H5)</f>
        <v>26.645543690289536</v>
      </c>
      <c r="O344">
        <f>(D4+D5)*EXP(-(F4+F5)*I344)+(H4+H5)</f>
        <v>28.381193349614421</v>
      </c>
    </row>
    <row r="345" spans="9:15" x14ac:dyDescent="0.3">
      <c r="I345">
        <v>95.000277777777782</v>
      </c>
      <c r="J345">
        <f>D4*EXP(-F4*I345)+H4</f>
        <v>27.51376789327286</v>
      </c>
      <c r="K345">
        <f>L345* E6/M345</f>
        <v>27.586498391505501</v>
      </c>
      <c r="L345">
        <v>28.149000000000001</v>
      </c>
      <c r="M345">
        <v>301.39499999999998</v>
      </c>
      <c r="N345">
        <f>(D4-D5)*EXP(-(F4-F5)*I345)+(H4-H5)</f>
        <v>26.640705998370937</v>
      </c>
      <c r="O345">
        <f>(D4+D5)*EXP(-(F4+F5)*I345)+(H4+H5)</f>
        <v>28.375208273099105</v>
      </c>
    </row>
    <row r="346" spans="9:15" x14ac:dyDescent="0.3">
      <c r="I346">
        <v>95.278055555555554</v>
      </c>
      <c r="J346">
        <f>D4*EXP(-F4*I346)+H4</f>
        <v>27.508370414901194</v>
      </c>
      <c r="K346">
        <f>L346* E6/M346</f>
        <v>27.553839423451937</v>
      </c>
      <c r="L346">
        <v>28.132000000000001</v>
      </c>
      <c r="M346">
        <v>301.57</v>
      </c>
      <c r="N346">
        <f>(D4-D5)*EXP(-(F4-F5)*I346)+(H4-H5)</f>
        <v>26.635871362930491</v>
      </c>
      <c r="O346">
        <f>(D4+D5)*EXP(-(F4+F5)*I346)+(H4+H5)</f>
        <v>28.36922752251111</v>
      </c>
    </row>
    <row r="347" spans="9:15" x14ac:dyDescent="0.3">
      <c r="I347">
        <v>95.555833333333339</v>
      </c>
      <c r="J347">
        <f>D4*EXP(-F4*I347)+H4</f>
        <v>27.502976592222062</v>
      </c>
      <c r="K347">
        <f>L347* E6/M347</f>
        <v>27.512814336115326</v>
      </c>
      <c r="L347">
        <v>28.126999999999999</v>
      </c>
      <c r="M347">
        <v>301.96600000000001</v>
      </c>
      <c r="N347">
        <f>(D4-D5)*EXP(-(F4-F5)*I347)+(H4-H5)</f>
        <v>26.631039782037103</v>
      </c>
      <c r="O347">
        <f>(D4+D5)*EXP(-(F4+F5)*I347)+(H4+H5)</f>
        <v>28.363251094723729</v>
      </c>
    </row>
    <row r="348" spans="9:15" x14ac:dyDescent="0.3">
      <c r="I348">
        <v>95.833611111111111</v>
      </c>
      <c r="J348">
        <f>D4*EXP(-F4*I348)+H4</f>
        <v>27.497586422759476</v>
      </c>
      <c r="K348">
        <f>L348* E6/M348</f>
        <v>27.530949878096155</v>
      </c>
      <c r="L348">
        <v>28.131</v>
      </c>
      <c r="M348">
        <v>301.81</v>
      </c>
      <c r="N348">
        <f>(D4-D5)*EXP(-(F4-F5)*I348)+(H4-H5)</f>
        <v>26.626211253760896</v>
      </c>
      <c r="O348">
        <f>(D4+D5)*EXP(-(F4+F5)*I348)+(H4+H5)</f>
        <v>28.357278986612492</v>
      </c>
    </row>
    <row r="349" spans="9:15" x14ac:dyDescent="0.3">
      <c r="I349">
        <v>96.111388888888882</v>
      </c>
      <c r="J349">
        <f>D4*EXP(-F4*I349)+H4</f>
        <v>27.492199904039122</v>
      </c>
      <c r="K349">
        <f>L349* E6/M349</f>
        <v>27.54619646219717</v>
      </c>
      <c r="L349">
        <v>28.12</v>
      </c>
      <c r="M349">
        <v>301.52499999999998</v>
      </c>
      <c r="N349">
        <f>(D4-D5)*EXP(-(F4-F5)*I349)+(H4-H5)</f>
        <v>26.621385776173209</v>
      </c>
      <c r="O349">
        <f>(D4+D5)*EXP(-(F4+F5)*I349)+(H4+H5)</f>
        <v>28.351311195055207</v>
      </c>
    </row>
    <row r="350" spans="9:15" x14ac:dyDescent="0.3">
      <c r="I350">
        <v>96.388888888888886</v>
      </c>
      <c r="J350">
        <f>D4*EXP(-F4*I350)+H4</f>
        <v>27.486822414637338</v>
      </c>
      <c r="K350">
        <f>L350* E6/M350</f>
        <v>27.523623509834032</v>
      </c>
      <c r="L350">
        <v>28.094999999999999</v>
      </c>
      <c r="M350">
        <v>301.50400000000002</v>
      </c>
      <c r="N350">
        <f>(D4-D5)*EXP(-(F4-F5)*I350)+(H4-H5)</f>
        <v>26.616568168253217</v>
      </c>
      <c r="O350">
        <f>(D4+D5)*EXP(-(F4+F5)*I350)+(H4+H5)</f>
        <v>28.345353678256529</v>
      </c>
    </row>
    <row r="351" spans="9:15" x14ac:dyDescent="0.3">
      <c r="I351">
        <v>96.666944444444439</v>
      </c>
      <c r="J351">
        <f>D4*EXP(-F4*I351)+H4</f>
        <v>27.481437808936267</v>
      </c>
      <c r="K351">
        <f>L351* E6/M351</f>
        <v>27.536991615106338</v>
      </c>
      <c r="L351">
        <v>28.09</v>
      </c>
      <c r="M351">
        <v>301.30399999999997</v>
      </c>
      <c r="N351">
        <f>(D4-D5)*EXP(-(F4-F5)*I351)+(H4-H5)</f>
        <v>26.611743965354854</v>
      </c>
      <c r="O351">
        <f>(D4+D5)*EXP(-(F4+F5)*I351)+(H4+H5)</f>
        <v>28.339388549124966</v>
      </c>
    </row>
    <row r="352" spans="9:15" x14ac:dyDescent="0.3">
      <c r="I352">
        <v>96.944722222222225</v>
      </c>
      <c r="J352">
        <f>D4*EXP(-F4*I352)+H4</f>
        <v>27.476062227613511</v>
      </c>
      <c r="K352">
        <f>L352* E6/M352</f>
        <v>27.532961503539376</v>
      </c>
      <c r="L352">
        <v>28.071999999999999</v>
      </c>
      <c r="M352">
        <v>301.15499999999997</v>
      </c>
      <c r="N352">
        <f>(D4-D5)*EXP(-(F4-F5)*I352)+(H4-H5)</f>
        <v>26.606927628272963</v>
      </c>
      <c r="O352">
        <f>(D4+D5)*EXP(-(F4+F5)*I352)+(H4+H5)</f>
        <v>28.333433688518888</v>
      </c>
    </row>
    <row r="353" spans="9:15" x14ac:dyDescent="0.3">
      <c r="I353">
        <v>97.222499999999997</v>
      </c>
      <c r="J353">
        <f>D4*EXP(-F4*I353)+H4</f>
        <v>27.4706902871525</v>
      </c>
      <c r="K353">
        <f>L353* E6/M353</f>
        <v>27.49141340708746</v>
      </c>
      <c r="L353">
        <v>28.053000000000001</v>
      </c>
      <c r="M353">
        <v>301.40599999999989</v>
      </c>
      <c r="N353">
        <f>(D4-D5)*EXP(-(F4-F5)*I353)+(H4-H5)</f>
        <v>26.602114334177131</v>
      </c>
      <c r="O353">
        <f>(D4+D5)*EXP(-(F4+F5)*I353)+(H4+H5)</f>
        <v>28.327483132000509</v>
      </c>
    </row>
    <row r="354" spans="9:15" x14ac:dyDescent="0.3">
      <c r="I354">
        <v>97.5</v>
      </c>
      <c r="J354">
        <f>D4*EXP(-F4*I354)+H4</f>
        <v>27.465327351572796</v>
      </c>
      <c r="K354">
        <f>L354* E6/M354</f>
        <v>27.467684102118195</v>
      </c>
      <c r="L354">
        <v>28.013999999999999</v>
      </c>
      <c r="M354">
        <v>301.24700000000001</v>
      </c>
      <c r="N354">
        <f>(D4-D5)*EXP(-(F4-F5)*I354)+(H4-H5)</f>
        <v>26.597308889879447</v>
      </c>
      <c r="O354">
        <f>(D4+D5)*EXP(-(F4+F5)*I354)+(H4+H5)</f>
        <v>28.321542820567139</v>
      </c>
    </row>
    <row r="355" spans="9:15" x14ac:dyDescent="0.3">
      <c r="I355">
        <v>97.778055555555554</v>
      </c>
      <c r="J355">
        <f>D4*EXP(-F4*I355)+H4</f>
        <v>27.459957318953602</v>
      </c>
      <c r="K355">
        <f>L355* E6/M355</f>
        <v>27.486979960292263</v>
      </c>
      <c r="L355">
        <v>28.02</v>
      </c>
      <c r="M355">
        <v>301.10000000000002</v>
      </c>
      <c r="N355">
        <f>(D4-D5)*EXP(-(F4-F5)*I355)+(H4-H5)</f>
        <v>26.592496867254575</v>
      </c>
      <c r="O355">
        <f>(D4+D5)*EXP(-(F4+F5)*I355)+(H4+H5)</f>
        <v>28.315594918785372</v>
      </c>
    </row>
    <row r="356" spans="9:15" x14ac:dyDescent="0.3">
      <c r="I356">
        <v>98.055833333333339</v>
      </c>
      <c r="J356">
        <f>D4*EXP(-F4*I356)+H4</f>
        <v>27.45459628628884</v>
      </c>
      <c r="K356">
        <f>L356* E6/M356</f>
        <v>27.497169790787723</v>
      </c>
      <c r="L356">
        <v>28.01</v>
      </c>
      <c r="M356">
        <v>300.88099999999997</v>
      </c>
      <c r="N356">
        <f>(D4-D5)*EXP(-(F4-F5)*I356)+(H4-H5)</f>
        <v>26.587692690586344</v>
      </c>
      <c r="O356">
        <f>(D4+D5)*EXP(-(F4+F5)*I356)+(H4+H5)</f>
        <v>28.309657255873496</v>
      </c>
    </row>
    <row r="357" spans="9:15" x14ac:dyDescent="0.3">
      <c r="I357">
        <v>98.333611111111111</v>
      </c>
      <c r="J357">
        <f>D4*EXP(-F4*I357)+H4</f>
        <v>27.449238884632067</v>
      </c>
      <c r="K357">
        <f>L357* E6/M357</f>
        <v>27.445578962404554</v>
      </c>
      <c r="L357">
        <v>27.962</v>
      </c>
      <c r="M357">
        <v>300.92999999999989</v>
      </c>
      <c r="N357">
        <f>(D4-D5)*EXP(-(F4-F5)*I357)+(H4-H5)</f>
        <v>26.582891549221166</v>
      </c>
      <c r="O357">
        <f>(D4+D5)*EXP(-(F4+F5)*I357)+(H4+H5)</f>
        <v>28.303723884619068</v>
      </c>
    </row>
    <row r="358" spans="9:15" x14ac:dyDescent="0.3">
      <c r="I358">
        <v>98.611388888888882</v>
      </c>
      <c r="J358">
        <f>D4*EXP(-F4*I358)+H4</f>
        <v>27.443885111524015</v>
      </c>
      <c r="K358">
        <f>L358* E6/M358</f>
        <v>27.479019784326866</v>
      </c>
      <c r="L358">
        <v>27.992999999999999</v>
      </c>
      <c r="M358">
        <v>300.89699999999999</v>
      </c>
      <c r="N358">
        <f>(D4-D5)*EXP(-(F4-F5)*I358)+(H4-H5)</f>
        <v>26.578093441241322</v>
      </c>
      <c r="O358">
        <f>(D4+D5)*EXP(-(F4+F5)*I358)+(H4+H5)</f>
        <v>28.297794801920148</v>
      </c>
    </row>
    <row r="359" spans="9:15" x14ac:dyDescent="0.3">
      <c r="I359">
        <v>98.889166666666668</v>
      </c>
      <c r="J359">
        <f>D4*EXP(-F4*I359)+H4</f>
        <v>27.438534964507078</v>
      </c>
      <c r="K359">
        <f>L359* E6/M359</f>
        <v>27.463716076507737</v>
      </c>
      <c r="L359">
        <v>27.959</v>
      </c>
      <c r="M359">
        <v>300.69900000000001</v>
      </c>
      <c r="N359">
        <f>(D4-D5)*EXP(-(F4-F5)*I359)+(H4-H5)</f>
        <v>26.573298364730302</v>
      </c>
      <c r="O359">
        <f>(D4+D5)*EXP(-(F4+F5)*I359)+(H4+H5)</f>
        <v>28.29187000467703</v>
      </c>
    </row>
    <row r="360" spans="9:15" x14ac:dyDescent="0.3">
      <c r="I360">
        <v>99.166944444444439</v>
      </c>
      <c r="J360">
        <f>D4*EXP(-F4*I360)+H4</f>
        <v>27.433188441125317</v>
      </c>
      <c r="K360">
        <f>L360* E6/M360</f>
        <v>27.475641223805219</v>
      </c>
      <c r="L360">
        <v>27.992999999999999</v>
      </c>
      <c r="M360">
        <v>300.93400000000003</v>
      </c>
      <c r="N360">
        <f>(D4-D5)*EXP(-(F4-F5)*I360)+(H4-H5)</f>
        <v>26.568506317772812</v>
      </c>
      <c r="O360">
        <f>(D4+D5)*EXP(-(F4+F5)*I360)+(H4+H5)</f>
        <v>28.285949489792241</v>
      </c>
    </row>
    <row r="361" spans="9:15" x14ac:dyDescent="0.3">
      <c r="I361">
        <v>99.444722222222225</v>
      </c>
      <c r="J361">
        <f>D4*EXP(-F4*I361)+H4</f>
        <v>27.427845538924462</v>
      </c>
      <c r="K361">
        <f>L361* E6/M361</f>
        <v>27.448803070873293</v>
      </c>
      <c r="L361">
        <v>27.994</v>
      </c>
      <c r="M361">
        <v>301.23899999999998</v>
      </c>
      <c r="N361">
        <f>(D4-D5)*EXP(-(F4-F5)*I361)+(H4-H5)</f>
        <v>26.563717298454758</v>
      </c>
      <c r="O361">
        <f>(D4+D5)*EXP(-(F4+F5)*I361)+(H4+H5)</f>
        <v>28.280033254170561</v>
      </c>
    </row>
    <row r="362" spans="9:15" x14ac:dyDescent="0.3">
      <c r="I362">
        <v>99.722499999999997</v>
      </c>
      <c r="J362">
        <f>D4*EXP(-F4*I362)+H4</f>
        <v>27.4225062554519</v>
      </c>
      <c r="K362">
        <f>L362* E6/M362</f>
        <v>27.42003480257582</v>
      </c>
      <c r="L362">
        <v>28.003</v>
      </c>
      <c r="M362">
        <v>301.65199999999999</v>
      </c>
      <c r="N362">
        <f>(D4-D5)*EXP(-(F4-F5)*I362)+(H4-H5)</f>
        <v>26.558931304863265</v>
      </c>
      <c r="O362">
        <f>(D4+D5)*EXP(-(F4+F5)*I362)+(H4+H5)</f>
        <v>28.274121294718995</v>
      </c>
    </row>
    <row r="363" spans="9:15" x14ac:dyDescent="0.3">
      <c r="I363">
        <v>100.0002777777778</v>
      </c>
      <c r="J363">
        <f>D4*EXP(-F4*I363)+H4</f>
        <v>27.417170588256674</v>
      </c>
      <c r="K363">
        <f>L363* E6/M363</f>
        <v>27.439120914962722</v>
      </c>
      <c r="L363">
        <v>28.007999999999999</v>
      </c>
      <c r="M363">
        <v>301.49599999999998</v>
      </c>
      <c r="N363">
        <f>(D4-D5)*EXP(-(F4-F5)*I363)+(H4-H5)</f>
        <v>26.554148335086669</v>
      </c>
      <c r="O363">
        <f>(D4+D5)*EXP(-(F4+F5)*I363)+(H4+H5)</f>
        <v>28.268213608346791</v>
      </c>
    </row>
    <row r="364" spans="9:15" x14ac:dyDescent="0.3">
      <c r="I364">
        <v>100.2780555555556</v>
      </c>
      <c r="J364">
        <f>D4*EXP(-F4*I364)+H4</f>
        <v>27.411838534889498</v>
      </c>
      <c r="K364">
        <f>L364* E6/M364</f>
        <v>27.466665724804638</v>
      </c>
      <c r="L364">
        <v>28.035</v>
      </c>
      <c r="M364">
        <v>301.48399999999998</v>
      </c>
      <c r="N364">
        <f>(D4-D5)*EXP(-(F4-F5)*I364)+(H4-H5)</f>
        <v>26.5493683872145</v>
      </c>
      <c r="O364">
        <f>(D4+D5)*EXP(-(F4+F5)*I364)+(H4+H5)</f>
        <v>28.262310191965433</v>
      </c>
    </row>
    <row r="365" spans="9:15" x14ac:dyDescent="0.3">
      <c r="I365">
        <v>100.5558333333333</v>
      </c>
      <c r="J365">
        <f>D4*EXP(-F4*I365)+H4</f>
        <v>27.406510092902735</v>
      </c>
      <c r="K365">
        <f>L365* E6/M365</f>
        <v>27.427343695849785</v>
      </c>
      <c r="L365">
        <v>28.01</v>
      </c>
      <c r="M365">
        <v>301.64699999999999</v>
      </c>
      <c r="N365">
        <f>(D4-D5)*EXP(-(F4-F5)*I365)+(H4-H5)</f>
        <v>26.544591459337511</v>
      </c>
      <c r="O365">
        <f>(D4+D5)*EXP(-(F4+F5)*I365)+(H4+H5)</f>
        <v>28.256411042488629</v>
      </c>
    </row>
    <row r="366" spans="9:15" x14ac:dyDescent="0.3">
      <c r="I366">
        <v>100.8336111111111</v>
      </c>
      <c r="J366">
        <f>D4*EXP(-F4*I366)+H4</f>
        <v>27.401185259850411</v>
      </c>
      <c r="K366">
        <f>L366* E6/M366</f>
        <v>27.420481324444641</v>
      </c>
      <c r="L366">
        <v>27.998999999999999</v>
      </c>
      <c r="M366">
        <v>301.60399999999998</v>
      </c>
      <c r="N366">
        <f>(D4-D5)*EXP(-(F4-F5)*I366)+(H4-H5)</f>
        <v>26.539817549547649</v>
      </c>
      <c r="O366">
        <f>(D4+D5)*EXP(-(F4+F5)*I366)+(H4+H5)</f>
        <v>28.250516156832319</v>
      </c>
    </row>
    <row r="367" spans="9:15" x14ac:dyDescent="0.3">
      <c r="I367">
        <v>101.1113888888889</v>
      </c>
      <c r="J367">
        <f>D4*EXP(-F4*I367)+H4</f>
        <v>27.395864033288213</v>
      </c>
      <c r="K367">
        <f>L367* E6/M367</f>
        <v>27.424109421630433</v>
      </c>
      <c r="L367">
        <v>27.981999999999999</v>
      </c>
      <c r="M367">
        <v>301.38099999999997</v>
      </c>
      <c r="N367">
        <f>(D4-D5)*EXP(-(F4-F5)*I367)+(H4-H5)</f>
        <v>26.535046655938075</v>
      </c>
      <c r="O367">
        <f>(D4+D5)*EXP(-(F4+F5)*I367)+(H4+H5)</f>
        <v>28.244625531914679</v>
      </c>
    </row>
    <row r="368" spans="9:15" x14ac:dyDescent="0.3">
      <c r="I368">
        <v>101.3891666666667</v>
      </c>
      <c r="J368">
        <f>D4*EXP(-F4*I368)+H4</f>
        <v>27.390546410773467</v>
      </c>
      <c r="K368">
        <f>L368* E6/M368</f>
        <v>27.418692176525038</v>
      </c>
      <c r="L368">
        <v>27.98</v>
      </c>
      <c r="M368">
        <v>301.41899999999998</v>
      </c>
      <c r="N368">
        <f>(D4-D5)*EXP(-(F4-F5)*I368)+(H4-H5)</f>
        <v>26.530278776603147</v>
      </c>
      <c r="O368">
        <f>(D4+D5)*EXP(-(F4+F5)*I368)+(H4+H5)</f>
        <v>28.238739164656103</v>
      </c>
    </row>
    <row r="369" spans="9:15" x14ac:dyDescent="0.3">
      <c r="I369">
        <v>101.6669444444444</v>
      </c>
      <c r="J369">
        <f>D4*EXP(-F4*I369)+H4</f>
        <v>27.38523238986518</v>
      </c>
      <c r="K369">
        <f>L369* E6/M369</f>
        <v>27.419370359705368</v>
      </c>
      <c r="L369">
        <v>27.978000000000002</v>
      </c>
      <c r="M369">
        <v>301.39</v>
      </c>
      <c r="N369">
        <f>(D4-D5)*EXP(-(F4-F5)*I369)+(H4-H5)</f>
        <v>26.525513909638434</v>
      </c>
      <c r="O369">
        <f>(D4+D5)*EXP(-(F4+F5)*I369)+(H4+H5)</f>
        <v>28.232857051979224</v>
      </c>
    </row>
    <row r="370" spans="9:15" x14ac:dyDescent="0.3">
      <c r="I370">
        <v>101.9447222222222</v>
      </c>
      <c r="J370">
        <f>D4*EXP(-F4*I370)+H4</f>
        <v>27.379921968123984</v>
      </c>
      <c r="K370">
        <f>L370* E6/M370</f>
        <v>27.423339778723406</v>
      </c>
      <c r="L370">
        <v>27.984000000000002</v>
      </c>
      <c r="M370">
        <v>301.411</v>
      </c>
      <c r="N370">
        <f>(D4-D5)*EXP(-(F4-F5)*I370)+(H4-H5)</f>
        <v>26.520752053140704</v>
      </c>
      <c r="O370">
        <f>(D4+D5)*EXP(-(F4+F5)*I370)+(H4+H5)</f>
        <v>28.226979190808883</v>
      </c>
    </row>
    <row r="371" spans="9:15" x14ac:dyDescent="0.3">
      <c r="I371">
        <v>102.2225</v>
      </c>
      <c r="J371">
        <f>D4*EXP(-F4*I371)+H4</f>
        <v>27.374615143112184</v>
      </c>
      <c r="K371">
        <f>L371* E6/M371</f>
        <v>27.41297396408098</v>
      </c>
      <c r="L371">
        <v>27.975000000000001</v>
      </c>
      <c r="M371">
        <v>301.428</v>
      </c>
      <c r="N371">
        <f>(D4-D5)*EXP(-(F4-F5)*I371)+(H4-H5)</f>
        <v>26.515993205207927</v>
      </c>
      <c r="O371">
        <f>(D4+D5)*EXP(-(F4+F5)*I371)+(H4+H5)</f>
        <v>28.221105578072159</v>
      </c>
    </row>
    <row r="372" spans="9:15" x14ac:dyDescent="0.3">
      <c r="I372">
        <v>102.5002777777778</v>
      </c>
      <c r="J372">
        <f>D4*EXP(-F4*I372)+H4</f>
        <v>27.369311912393727</v>
      </c>
      <c r="K372">
        <f>L372* E6/M372</f>
        <v>27.45772697386575</v>
      </c>
      <c r="L372">
        <v>28.015000000000001</v>
      </c>
      <c r="M372">
        <v>301.36700000000002</v>
      </c>
      <c r="N372">
        <f>(D4-D5)*EXP(-(F4-F5)*I372)+(H4-H5)</f>
        <v>26.51123736393928</v>
      </c>
      <c r="O372">
        <f>(D4+D5)*EXP(-(F4+F5)*I372)+(H4+H5)</f>
        <v>28.215236210698343</v>
      </c>
    </row>
    <row r="373" spans="9:15" x14ac:dyDescent="0.3">
      <c r="I373">
        <v>102.7780555555556</v>
      </c>
      <c r="J373">
        <f>D4*EXP(-F4*I373)+H4</f>
        <v>27.364012273534204</v>
      </c>
      <c r="K373">
        <f>L373* E6/M373</f>
        <v>27.40614485223977</v>
      </c>
      <c r="L373">
        <v>27.971</v>
      </c>
      <c r="M373">
        <v>301.45999999999998</v>
      </c>
      <c r="N373">
        <f>(D4-D5)*EXP(-(F4-F5)*I373)+(H4-H5)</f>
        <v>26.506484527435138</v>
      </c>
      <c r="O373">
        <f>(D4+D5)*EXP(-(F4+F5)*I373)+(H4+H5)</f>
        <v>28.209371085618947</v>
      </c>
    </row>
    <row r="374" spans="9:15" x14ac:dyDescent="0.3">
      <c r="I374">
        <v>103.0558333333333</v>
      </c>
      <c r="J374">
        <f>D4*EXP(-F4*I374)+H4</f>
        <v>27.358716224100874</v>
      </c>
      <c r="K374">
        <f>L374* E6/M374</f>
        <v>27.41986213184834</v>
      </c>
      <c r="L374">
        <v>27.984999999999999</v>
      </c>
      <c r="M374">
        <v>301.45999999999998</v>
      </c>
      <c r="N374">
        <f>(D4-D5)*EXP(-(F4-F5)*I374)+(H4-H5)</f>
        <v>26.501734693797072</v>
      </c>
      <c r="O374">
        <f>(D4+D5)*EXP(-(F4+F5)*I374)+(H4+H5)</f>
        <v>28.203510199767702</v>
      </c>
    </row>
    <row r="375" spans="9:15" x14ac:dyDescent="0.3">
      <c r="I375">
        <v>103.3336111111111</v>
      </c>
      <c r="J375">
        <f>D4*EXP(-F4*I375)+H4</f>
        <v>27.353423761662619</v>
      </c>
      <c r="K375">
        <f>L375* E6/M375</f>
        <v>27.417414072903785</v>
      </c>
      <c r="L375">
        <v>27.966999999999999</v>
      </c>
      <c r="M375">
        <v>301.29300000000001</v>
      </c>
      <c r="N375">
        <f>(D4-D5)*EXP(-(F4-F5)*I375)+(H4-H5)</f>
        <v>26.496987861127856</v>
      </c>
      <c r="O375">
        <f>(D4+D5)*EXP(-(F4+F5)*I375)+(H4+H5)</f>
        <v>28.197653550080553</v>
      </c>
    </row>
    <row r="376" spans="9:15" x14ac:dyDescent="0.3">
      <c r="I376">
        <v>103.6113888888889</v>
      </c>
      <c r="J376">
        <f>D4*EXP(-F4*I376)+H4</f>
        <v>27.348134883789989</v>
      </c>
      <c r="K376">
        <f>L376* E6/M376</f>
        <v>27.423828927068005</v>
      </c>
      <c r="L376">
        <v>27.978000000000002</v>
      </c>
      <c r="M376">
        <v>301.34100000000001</v>
      </c>
      <c r="N376">
        <f>(D4-D5)*EXP(-(F4-F5)*I376)+(H4-H5)</f>
        <v>26.492244027531466</v>
      </c>
      <c r="O376">
        <f>(D4+D5)*EXP(-(F4+F5)*I376)+(H4+H5)</f>
        <v>28.191801133495666</v>
      </c>
    </row>
    <row r="377" spans="9:15" x14ac:dyDescent="0.3">
      <c r="I377">
        <v>103.8891666666667</v>
      </c>
      <c r="J377">
        <f>D4*EXP(-F4*I377)+H4</f>
        <v>27.342849588055167</v>
      </c>
      <c r="K377">
        <f>L377* E6/M377</f>
        <v>27.374407727441167</v>
      </c>
      <c r="L377">
        <v>27.920999999999999</v>
      </c>
      <c r="M377">
        <v>301.27</v>
      </c>
      <c r="N377">
        <f>(D4-D5)*EXP(-(F4-F5)*I377)+(H4-H5)</f>
        <v>26.48750319111307</v>
      </c>
      <c r="O377">
        <f>(D4+D5)*EXP(-(F4+F5)*I377)+(H4+H5)</f>
        <v>28.18595294695341</v>
      </c>
    </row>
    <row r="378" spans="9:15" x14ac:dyDescent="0.3">
      <c r="I378">
        <v>104.1669444444444</v>
      </c>
      <c r="J378">
        <f>D4*EXP(-F4*I378)+H4</f>
        <v>27.33756787203199</v>
      </c>
      <c r="K378">
        <f>L378* E6/M378</f>
        <v>27.350677533945717</v>
      </c>
      <c r="L378">
        <v>27.902999999999999</v>
      </c>
      <c r="M378">
        <v>301.33699999999999</v>
      </c>
      <c r="N378">
        <f>(D4-D5)*EXP(-(F4-F5)*I378)+(H4-H5)</f>
        <v>26.48276534997904</v>
      </c>
      <c r="O378">
        <f>(D4+D5)*EXP(-(F4+F5)*I378)+(H4+H5)</f>
        <v>28.180108987396377</v>
      </c>
    </row>
    <row r="379" spans="9:15" x14ac:dyDescent="0.3">
      <c r="I379">
        <v>104.4447222222222</v>
      </c>
      <c r="J379">
        <f>D4*EXP(-F4*I379)+H4</f>
        <v>27.332289733295923</v>
      </c>
      <c r="K379">
        <f>L379* E6/M379</f>
        <v>27.37174707432818</v>
      </c>
      <c r="L379">
        <v>27.908000000000001</v>
      </c>
      <c r="M379">
        <v>301.15899999999999</v>
      </c>
      <c r="N379">
        <f>(D4-D5)*EXP(-(F4-F5)*I379)+(H4-H5)</f>
        <v>26.478030502236937</v>
      </c>
      <c r="O379">
        <f>(D4+D5)*EXP(-(F4+F5)*I379)+(H4+H5)</f>
        <v>28.174269251769356</v>
      </c>
    </row>
    <row r="380" spans="9:15" x14ac:dyDescent="0.3">
      <c r="I380">
        <v>104.7225</v>
      </c>
      <c r="J380">
        <f>D4*EXP(-F4*I380)+H4</f>
        <v>27.327015169424087</v>
      </c>
      <c r="K380">
        <f>L380* E6/M380</f>
        <v>27.369235647565791</v>
      </c>
      <c r="L380">
        <v>27.887</v>
      </c>
      <c r="M380">
        <v>300.95999999999998</v>
      </c>
      <c r="N380">
        <f>(D4-D5)*EXP(-(F4-F5)*I380)+(H4-H5)</f>
        <v>26.47329864599552</v>
      </c>
      <c r="O380">
        <f>(D4+D5)*EXP(-(F4+F5)*I380)+(H4+H5)</f>
        <v>28.168433737019356</v>
      </c>
    </row>
    <row r="381" spans="9:15" x14ac:dyDescent="0.3">
      <c r="I381">
        <v>105.0002777777778</v>
      </c>
      <c r="J381">
        <f>D4*EXP(-F4*I381)+H4</f>
        <v>27.321744177995242</v>
      </c>
      <c r="K381">
        <f>L381* E6/M381</f>
        <v>27.350951027844896</v>
      </c>
      <c r="L381">
        <v>27.882999999999999</v>
      </c>
      <c r="M381">
        <v>301.11799999999999</v>
      </c>
      <c r="N381">
        <f>(D4-D5)*EXP(-(F4-F5)*I381)+(H4-H5)</f>
        <v>26.468569779364742</v>
      </c>
      <c r="O381">
        <f>(D4+D5)*EXP(-(F4+F5)*I381)+(H4+H5)</f>
        <v>28.162602440095583</v>
      </c>
    </row>
    <row r="382" spans="9:15" x14ac:dyDescent="0.3">
      <c r="I382">
        <v>105.2780555555556</v>
      </c>
      <c r="J382">
        <f>D4*EXP(-F4*I382)+H4</f>
        <v>27.316476756589779</v>
      </c>
      <c r="K382">
        <f>L382* E6/M382</f>
        <v>27.354625324804548</v>
      </c>
      <c r="L382">
        <v>27.861000000000001</v>
      </c>
      <c r="M382">
        <v>300.83999999999997</v>
      </c>
      <c r="N382">
        <f>(D4-D5)*EXP(-(F4-F5)*I382)+(H4-H5)</f>
        <v>26.463843900455757</v>
      </c>
      <c r="O382">
        <f>(D4+D5)*EXP(-(F4+F5)*I382)+(H4+H5)</f>
        <v>28.156775357949456</v>
      </c>
    </row>
    <row r="383" spans="9:15" x14ac:dyDescent="0.3">
      <c r="I383">
        <v>105.5558333333333</v>
      </c>
      <c r="J383">
        <f>D4*EXP(-F4*I383)+H4</f>
        <v>27.311212902789741</v>
      </c>
      <c r="K383">
        <f>L383* E6/M383</f>
        <v>27.335009047234305</v>
      </c>
      <c r="L383">
        <v>27.844999999999999</v>
      </c>
      <c r="M383">
        <v>300.88299999999998</v>
      </c>
      <c r="N383">
        <f>(D4-D5)*EXP(-(F4-F5)*I383)+(H4-H5)</f>
        <v>26.459121007380908</v>
      </c>
      <c r="O383">
        <f>(D4+D5)*EXP(-(F4+F5)*I383)+(H4+H5)</f>
        <v>28.150952487534603</v>
      </c>
    </row>
    <row r="384" spans="9:15" x14ac:dyDescent="0.3">
      <c r="I384">
        <v>105.8336111111111</v>
      </c>
      <c r="J384">
        <f>D4*EXP(-F4*I384)+H4</f>
        <v>27.305952614178796</v>
      </c>
      <c r="K384">
        <f>L384* E6/M384</f>
        <v>27.313048879714309</v>
      </c>
      <c r="L384">
        <v>27.823</v>
      </c>
      <c r="M384">
        <v>300.887</v>
      </c>
      <c r="N384">
        <f>(D4-D5)*EXP(-(F4-F5)*I384)+(H4-H5)</f>
        <v>26.454401098253722</v>
      </c>
      <c r="O384">
        <f>(D4+D5)*EXP(-(F4+F5)*I384)+(H4+H5)</f>
        <v>28.14513382580683</v>
      </c>
    </row>
    <row r="385" spans="9:15" x14ac:dyDescent="0.3">
      <c r="I385">
        <v>106.1111111111111</v>
      </c>
      <c r="J385">
        <f>D4*EXP(-F4*I385)+H4</f>
        <v>27.300701143289288</v>
      </c>
      <c r="K385">
        <f>L385* E6/M385</f>
        <v>27.345570346889403</v>
      </c>
      <c r="L385">
        <v>27.849</v>
      </c>
      <c r="M385">
        <v>300.81</v>
      </c>
      <c r="N385">
        <f>(D4-D5)*EXP(-(F4-F5)*I385)+(H4-H5)</f>
        <v>26.449688886627087</v>
      </c>
      <c r="O385">
        <f>(D4+D5)*EXP(-(F4+F5)*I385)+(H4+H5)</f>
        <v>28.139325182080537</v>
      </c>
    </row>
    <row r="386" spans="9:15" x14ac:dyDescent="0.3">
      <c r="I386">
        <v>106.3891666666667</v>
      </c>
      <c r="J386">
        <f>D4*EXP(-F4*I386)+H4</f>
        <v>27.295442722867069</v>
      </c>
      <c r="K386">
        <f>L386* E6/M386</f>
        <v>27.338667010869987</v>
      </c>
      <c r="L386">
        <v>27.859000000000002</v>
      </c>
      <c r="M386">
        <v>300.99400000000003</v>
      </c>
      <c r="N386">
        <f>(D4-D5)*EXP(-(F4-F5)*I386)+(H4-H5)</f>
        <v>26.444970224302455</v>
      </c>
      <c r="O386">
        <f>(D4+D5)*EXP(-(F4+F5)*I386)+(H4+H5)</f>
        <v>28.133509116246824</v>
      </c>
    </row>
    <row r="387" spans="9:15" x14ac:dyDescent="0.3">
      <c r="I387">
        <v>106.6669444444444</v>
      </c>
      <c r="J387">
        <f>D4*EXP(-F4*I387)+H4</f>
        <v>27.290193115341815</v>
      </c>
      <c r="K387">
        <f>L387* E6/M387</f>
        <v>27.301756624249247</v>
      </c>
      <c r="L387">
        <v>27.831</v>
      </c>
      <c r="M387">
        <v>301.09800000000001</v>
      </c>
      <c r="N387">
        <f>(D4-D5)*EXP(-(F4-F5)*I387)+(H4-H5)</f>
        <v>26.440259255711403</v>
      </c>
      <c r="O387">
        <f>(D4+D5)*EXP(-(F4+F5)*I387)+(H4+H5)</f>
        <v>28.127703062337233</v>
      </c>
    </row>
    <row r="388" spans="9:15" x14ac:dyDescent="0.3">
      <c r="I388">
        <v>106.9447222222222</v>
      </c>
      <c r="J388">
        <f>D4*EXP(-F4*I388)+H4</f>
        <v>27.284947063356704</v>
      </c>
      <c r="K388">
        <f>L388* E6/M388</f>
        <v>27.293831799257152</v>
      </c>
      <c r="L388">
        <v>27.838999999999999</v>
      </c>
      <c r="M388">
        <v>301.27199999999999</v>
      </c>
      <c r="N388">
        <f>(D4-D5)*EXP(-(F4-F5)*I388)+(H4-H5)</f>
        <v>26.435551263534066</v>
      </c>
      <c r="O388">
        <f>(D4+D5)*EXP(-(F4+F5)*I388)+(H4+H5)</f>
        <v>28.12190120496</v>
      </c>
    </row>
    <row r="389" spans="9:15" x14ac:dyDescent="0.3">
      <c r="I389">
        <v>107.2225</v>
      </c>
      <c r="J389">
        <f>D4*EXP(-F4*I389)+H4</f>
        <v>27.279704564503586</v>
      </c>
      <c r="K389">
        <f>L389* E6/M389</f>
        <v>27.283448864460208</v>
      </c>
      <c r="L389">
        <v>27.814</v>
      </c>
      <c r="M389">
        <v>301.11599999999999</v>
      </c>
      <c r="N389">
        <f>(D4-D5)*EXP(-(F4-F5)*I389)+(H4-H5)</f>
        <v>26.430846245889935</v>
      </c>
      <c r="O389">
        <f>(D4+D5)*EXP(-(F4+F5)*I389)+(H4+H5)</f>
        <v>28.116103541081927</v>
      </c>
    </row>
    <row r="390" spans="9:15" x14ac:dyDescent="0.3">
      <c r="I390">
        <v>107.5002777777778</v>
      </c>
      <c r="J390">
        <f>D4*EXP(-F4*I390)+H4</f>
        <v>27.274465616375934</v>
      </c>
      <c r="K390">
        <f>L390* E6/M390</f>
        <v>27.285186345590962</v>
      </c>
      <c r="L390">
        <v>27.812999999999999</v>
      </c>
      <c r="M390">
        <v>301.08600000000001</v>
      </c>
      <c r="N390">
        <f>(D4-D5)*EXP(-(F4-F5)*I390)+(H4-H5)</f>
        <v>26.426144200899685</v>
      </c>
      <c r="O390">
        <f>(D4+D5)*EXP(-(F4+F5)*I390)+(H4+H5)</f>
        <v>28.110310067672025</v>
      </c>
    </row>
    <row r="391" spans="9:15" x14ac:dyDescent="0.3">
      <c r="I391">
        <v>107.7780555555556</v>
      </c>
      <c r="J391">
        <f>D4*EXP(-F4*I391)+H4</f>
        <v>27.269230216568857</v>
      </c>
      <c r="K391">
        <f>L391* E6/M391</f>
        <v>27.300042756969294</v>
      </c>
      <c r="L391">
        <v>27.835999999999999</v>
      </c>
      <c r="M391">
        <v>301.17099999999999</v>
      </c>
      <c r="N391">
        <f>(D4-D5)*EXP(-(F4-F5)*I391)+(H4-H5)</f>
        <v>26.421445126685178</v>
      </c>
      <c r="O391">
        <f>(D4+D5)*EXP(-(F4+F5)*I391)+(H4+H5)</f>
        <v>28.104520781701471</v>
      </c>
    </row>
    <row r="392" spans="9:15" x14ac:dyDescent="0.3">
      <c r="I392">
        <v>108.0558333333333</v>
      </c>
      <c r="J392">
        <f>D4*EXP(-F4*I392)+H4</f>
        <v>27.263998362679089</v>
      </c>
      <c r="K392">
        <f>L392* E6/M392</f>
        <v>27.279931248999151</v>
      </c>
      <c r="L392">
        <v>27.812999999999999</v>
      </c>
      <c r="M392">
        <v>301.14400000000001</v>
      </c>
      <c r="N392">
        <f>(D4-D5)*EXP(-(F4-F5)*I392)+(H4-H5)</f>
        <v>26.416749021369462</v>
      </c>
      <c r="O392">
        <f>(D4+D5)*EXP(-(F4+F5)*I392)+(H4+H5)</f>
        <v>28.098735680143655</v>
      </c>
    </row>
    <row r="393" spans="9:15" x14ac:dyDescent="0.3">
      <c r="I393">
        <v>108.3336111111111</v>
      </c>
      <c r="J393">
        <f>D4*EXP(-F4*I393)+H4</f>
        <v>27.258770052304993</v>
      </c>
      <c r="K393">
        <f>L393* E6/M393</f>
        <v>27.280240154866036</v>
      </c>
      <c r="L393">
        <v>27.827999999999999</v>
      </c>
      <c r="M393">
        <v>301.303</v>
      </c>
      <c r="N393">
        <f>(D4-D5)*EXP(-(F4-F5)*I393)+(H4-H5)</f>
        <v>26.412055883076775</v>
      </c>
      <c r="O393">
        <f>(D4+D5)*EXP(-(F4+F5)*I393)+(H4+H5)</f>
        <v>28.09295475997413</v>
      </c>
    </row>
    <row r="394" spans="9:15" x14ac:dyDescent="0.3">
      <c r="I394">
        <v>108.6113888888889</v>
      </c>
      <c r="J394">
        <f>D4*EXP(-F4*I394)+H4</f>
        <v>27.253545283046556</v>
      </c>
      <c r="K394">
        <f>L394* E6/M394</f>
        <v>27.285594529311844</v>
      </c>
      <c r="L394">
        <v>27.832999999999998</v>
      </c>
      <c r="M394">
        <v>301.298</v>
      </c>
      <c r="N394">
        <f>(D4-D5)*EXP(-(F4-F5)*I394)+(H4-H5)</f>
        <v>26.407365709932535</v>
      </c>
      <c r="O394">
        <f>(D4+D5)*EXP(-(F4+F5)*I394)+(H4+H5)</f>
        <v>28.087178018170661</v>
      </c>
    </row>
    <row r="395" spans="9:15" x14ac:dyDescent="0.3">
      <c r="I395">
        <v>108.8888888888889</v>
      </c>
      <c r="J395">
        <f>D4*EXP(-F4*I395)+H4</f>
        <v>27.248329271969148</v>
      </c>
      <c r="K395">
        <f>L395* E6/M395</f>
        <v>27.280851515474875</v>
      </c>
      <c r="L395">
        <v>27.841000000000001</v>
      </c>
      <c r="M395">
        <v>301.43700000000001</v>
      </c>
      <c r="N395">
        <f>(D4-D5)*EXP(-(F4-F5)*I395)+(H4-H5)</f>
        <v>26.402683185793677</v>
      </c>
      <c r="O395">
        <f>(D4+D5)*EXP(-(F4+F5)*I395)+(H4+H5)</f>
        <v>28.081411222195058</v>
      </c>
    </row>
    <row r="396" spans="9:15" x14ac:dyDescent="0.3">
      <c r="I396">
        <v>109.1669444444444</v>
      </c>
      <c r="J396">
        <f>D4*EXP(-F4*I396)+H4</f>
        <v>27.243106358284759</v>
      </c>
      <c r="K396">
        <f>L396* E6/M396</f>
        <v>27.274550661842611</v>
      </c>
      <c r="L396">
        <v>27.832999999999998</v>
      </c>
      <c r="M396">
        <v>301.42</v>
      </c>
      <c r="N396">
        <f>(D4-D5)*EXP(-(F4-F5)*I396)+(H4-H5)</f>
        <v>26.397994251596991</v>
      </c>
      <c r="O396">
        <f>(D4+D5)*EXP(-(F4+F5)*I396)+(H4+H5)</f>
        <v>28.075637057583812</v>
      </c>
    </row>
    <row r="397" spans="9:15" x14ac:dyDescent="0.3">
      <c r="I397">
        <v>109.4447222222222</v>
      </c>
      <c r="J397">
        <f>D4*EXP(-F4*I397)+H4</f>
        <v>27.237892197989499</v>
      </c>
      <c r="K397">
        <f>L397* E6/M397</f>
        <v>27.269212981642504</v>
      </c>
      <c r="L397">
        <v>27.832999999999998</v>
      </c>
      <c r="M397">
        <v>301.47899999999998</v>
      </c>
      <c r="N397">
        <f>(D4-D5)*EXP(-(F4-F5)*I397)+(H4-H5)</f>
        <v>26.393312962662446</v>
      </c>
      <c r="O397">
        <f>(D4+D5)*EXP(-(F4+F5)*I397)+(H4+H5)</f>
        <v>28.069872832766848</v>
      </c>
    </row>
    <row r="398" spans="9:15" x14ac:dyDescent="0.3">
      <c r="I398">
        <v>109.7225</v>
      </c>
      <c r="J398">
        <f>D4*EXP(-F4*I398)+H4</f>
        <v>27.232681569226102</v>
      </c>
      <c r="K398">
        <f>L398* E6/M398</f>
        <v>27.257127421070919</v>
      </c>
      <c r="L398">
        <v>27.831</v>
      </c>
      <c r="M398">
        <v>301.59100000000001</v>
      </c>
      <c r="N398">
        <f>(D4-D5)*EXP(-(F4-F5)*I398)+(H4-H5)</f>
        <v>26.388634631389866</v>
      </c>
      <c r="O398">
        <f>(D4+D5)*EXP(-(F4+F5)*I398)+(H4+H5)</f>
        <v>28.064112774248777</v>
      </c>
    </row>
    <row r="399" spans="9:15" x14ac:dyDescent="0.3">
      <c r="I399">
        <v>110.0002777777778</v>
      </c>
      <c r="J399">
        <f>D4*EXP(-F4*I399)+H4</f>
        <v>27.227474469602676</v>
      </c>
      <c r="K399">
        <f>L399* E6/M399</f>
        <v>27.258964783845414</v>
      </c>
      <c r="L399">
        <v>27.829000000000001</v>
      </c>
      <c r="M399">
        <v>301.54899999999998</v>
      </c>
      <c r="N399">
        <f>(D4-D5)*EXP(-(F4-F5)*I399)+(H4-H5)</f>
        <v>26.383959255910582</v>
      </c>
      <c r="O399">
        <f>(D4+D5)*EXP(-(F4+F5)*I399)+(H4+H5)</f>
        <v>28.058356879018255</v>
      </c>
    </row>
    <row r="400" spans="9:15" x14ac:dyDescent="0.3">
      <c r="I400">
        <v>110.2780555555556</v>
      </c>
      <c r="J400">
        <f>D4*EXP(-F4*I400)+H4</f>
        <v>27.222270896728947</v>
      </c>
      <c r="K400">
        <f>L400* E6/M400</f>
        <v>27.231343147012986</v>
      </c>
      <c r="L400">
        <v>27.789000000000001</v>
      </c>
      <c r="M400">
        <v>301.42099999999999</v>
      </c>
      <c r="N400">
        <f>(D4-D5)*EXP(-(F4-F5)*I400)+(H4-H5)</f>
        <v>26.37928683435711</v>
      </c>
      <c r="O400">
        <f>(D4+D5)*EXP(-(F4+F5)*I400)+(H4+H5)</f>
        <v>28.052605144066117</v>
      </c>
    </row>
    <row r="401" spans="9:15" x14ac:dyDescent="0.3">
      <c r="I401">
        <v>110.5558333333333</v>
      </c>
      <c r="J401">
        <f>D4*EXP(-F4*I401)+H4</f>
        <v>27.217070848216263</v>
      </c>
      <c r="K401">
        <f>L401* E6/M401</f>
        <v>27.288476002223234</v>
      </c>
      <c r="L401">
        <v>27.817</v>
      </c>
      <c r="M401">
        <v>301.09300000000002</v>
      </c>
      <c r="N401">
        <f>(D4-D5)*EXP(-(F4-F5)*I401)+(H4-H5)</f>
        <v>26.374617364863141</v>
      </c>
      <c r="O401">
        <f>(D4+D5)*EXP(-(F4+F5)*I401)+(H4+H5)</f>
        <v>28.046857566385377</v>
      </c>
    </row>
    <row r="402" spans="9:15" x14ac:dyDescent="0.3">
      <c r="I402">
        <v>110.8336111111111</v>
      </c>
      <c r="J402">
        <f>D4*EXP(-F4*I402)+H4</f>
        <v>27.211874321677584</v>
      </c>
      <c r="K402">
        <f>L402* E6/M402</f>
        <v>27.231154318959419</v>
      </c>
      <c r="L402">
        <v>27.77</v>
      </c>
      <c r="M402">
        <v>301.21699999999998</v>
      </c>
      <c r="N402">
        <f>(D4-D5)*EXP(-(F4-F5)*I402)+(H4-H5)</f>
        <v>26.369950845563558</v>
      </c>
      <c r="O402">
        <f>(D4+D5)*EXP(-(F4+F5)*I402)+(H4+H5)</f>
        <v>28.041114142971217</v>
      </c>
    </row>
    <row r="403" spans="9:15" x14ac:dyDescent="0.3">
      <c r="I403">
        <v>111.1113888888889</v>
      </c>
      <c r="J403">
        <f>D4*EXP(-F4*I403)+H4</f>
        <v>27.20668131472749</v>
      </c>
      <c r="K403">
        <f>L403* E6/M403</f>
        <v>27.24352599194242</v>
      </c>
      <c r="L403">
        <v>27.783999999999999</v>
      </c>
      <c r="M403">
        <v>301.23200000000003</v>
      </c>
      <c r="N403">
        <f>(D4-D5)*EXP(-(F4-F5)*I403)+(H4-H5)</f>
        <v>26.365287274594401</v>
      </c>
      <c r="O403">
        <f>(D4+D5)*EXP(-(F4+F5)*I403)+(H4+H5)</f>
        <v>28.035374870820991</v>
      </c>
    </row>
    <row r="404" spans="9:15" x14ac:dyDescent="0.3">
      <c r="I404">
        <v>111.3891666666667</v>
      </c>
      <c r="J404">
        <f>D4*EXP(-F4*I404)+H4</f>
        <v>27.201491824982178</v>
      </c>
      <c r="K404">
        <f>L404* E6/M404</f>
        <v>27.250121674388978</v>
      </c>
      <c r="L404">
        <v>27.797000000000001</v>
      </c>
      <c r="M404">
        <v>301.3</v>
      </c>
      <c r="N404">
        <f>(D4-D5)*EXP(-(F4-F5)*I404)+(H4-H5)</f>
        <v>26.360626650092911</v>
      </c>
      <c r="O404">
        <f>(D4+D5)*EXP(-(F4+F5)*I404)+(H4+H5)</f>
        <v>28.02963974693423</v>
      </c>
    </row>
    <row r="405" spans="9:15" x14ac:dyDescent="0.3">
      <c r="I405">
        <v>111.6669444444444</v>
      </c>
      <c r="J405">
        <f>D4*EXP(-F4*I405)+H4</f>
        <v>27.196305850059456</v>
      </c>
      <c r="K405">
        <f>L405* E6/M405</f>
        <v>27.239366371274368</v>
      </c>
      <c r="L405">
        <v>27.783999999999999</v>
      </c>
      <c r="M405">
        <v>301.27800000000002</v>
      </c>
      <c r="N405">
        <f>(D4-D5)*EXP(-(F4-F5)*I405)+(H4-H5)</f>
        <v>26.355968970197488</v>
      </c>
      <c r="O405">
        <f>(D4+D5)*EXP(-(F4+F5)*I405)+(H4+H5)</f>
        <v>28.023908768312623</v>
      </c>
    </row>
    <row r="406" spans="9:15" x14ac:dyDescent="0.3">
      <c r="I406">
        <v>111.9447222222222</v>
      </c>
      <c r="J406">
        <f>D4*EXP(-F4*I406)+H4</f>
        <v>27.191123387578749</v>
      </c>
      <c r="K406">
        <f>L406* E6/M406</f>
        <v>27.220857822227607</v>
      </c>
      <c r="L406">
        <v>27.783000000000001</v>
      </c>
      <c r="M406">
        <v>301.47199999999998</v>
      </c>
      <c r="N406">
        <f>(D4-D5)*EXP(-(F4-F5)*I406)+(H4-H5)</f>
        <v>26.351314233047717</v>
      </c>
      <c r="O406">
        <f>(D4+D5)*EXP(-(F4+F5)*I406)+(H4+H5)</f>
        <v>28.018181931960033</v>
      </c>
    </row>
    <row r="407" spans="9:15" x14ac:dyDescent="0.3">
      <c r="I407">
        <v>112.2225</v>
      </c>
      <c r="J407">
        <f>D4*EXP(-F4*I407)+H4</f>
        <v>27.18594443516109</v>
      </c>
      <c r="K407">
        <f>L407* E6/M407</f>
        <v>27.243021456487892</v>
      </c>
      <c r="L407">
        <v>27.794</v>
      </c>
      <c r="M407">
        <v>301.346</v>
      </c>
      <c r="N407">
        <f>(D4-D5)*EXP(-(F4-F5)*I407)+(H4-H5)</f>
        <v>26.346662436784356</v>
      </c>
      <c r="O407">
        <f>(D4+D5)*EXP(-(F4+F5)*I407)+(H4+H5)</f>
        <v>28.012459234882488</v>
      </c>
    </row>
    <row r="408" spans="9:15" x14ac:dyDescent="0.3">
      <c r="I408">
        <v>112.5002777777778</v>
      </c>
      <c r="J408">
        <f>D4*EXP(-F4*I408)+H4</f>
        <v>27.180768990429129</v>
      </c>
      <c r="K408">
        <f>L408* E6/M408</f>
        <v>27.219212844160474</v>
      </c>
      <c r="L408">
        <v>27.771000000000001</v>
      </c>
      <c r="M408">
        <v>301.36</v>
      </c>
      <c r="N408">
        <f>(D4-D5)*EXP(-(F4-F5)*I408)+(H4-H5)</f>
        <v>26.342013579549342</v>
      </c>
      <c r="O408">
        <f>(D4+D5)*EXP(-(F4+F5)*I408)+(H4+H5)</f>
        <v>28.006740674088185</v>
      </c>
    </row>
    <row r="409" spans="9:15" x14ac:dyDescent="0.3">
      <c r="I409">
        <v>112.7777777777778</v>
      </c>
      <c r="J409">
        <f>D4*EXP(-F4*I409)+H4</f>
        <v>27.175602221196431</v>
      </c>
      <c r="K409">
        <f>L409* E6/M409</f>
        <v>27.214554316912974</v>
      </c>
      <c r="L409">
        <v>27.774999999999999</v>
      </c>
      <c r="M409">
        <v>301.45499999999998</v>
      </c>
      <c r="N409">
        <f>(D4-D5)*EXP(-(F4-F5)*I409)+(H4-H5)</f>
        <v>26.337372303939343</v>
      </c>
      <c r="O409">
        <f>(D4+D5)*EXP(-(F4+F5)*I409)+(H4+H5)</f>
        <v>28.001031958951383</v>
      </c>
    </row>
    <row r="410" spans="9:15" x14ac:dyDescent="0.3">
      <c r="I410">
        <v>113.0558333333333</v>
      </c>
      <c r="J410">
        <f>D4*EXP(-F4*I410)+H4</f>
        <v>27.170428614520937</v>
      </c>
      <c r="K410">
        <f>L410* E6/M410</f>
        <v>27.188304046900285</v>
      </c>
      <c r="L410">
        <v>27.745999999999999</v>
      </c>
      <c r="M410">
        <v>301.43099999999998</v>
      </c>
      <c r="N410">
        <f>(D4-D5)*EXP(-(F4-F5)*I410)+(H4-H5)</f>
        <v>26.332724674737946</v>
      </c>
      <c r="O410">
        <f>(D4+D5)*EXP(-(F4+F5)*I410)+(H4+H5)</f>
        <v>27.995315949392861</v>
      </c>
    </row>
    <row r="411" spans="9:15" x14ac:dyDescent="0.3">
      <c r="I411">
        <v>113.3336111111111</v>
      </c>
      <c r="J411">
        <f>D4*EXP(-F4*I411)+H4</f>
        <v>27.165263678598045</v>
      </c>
      <c r="K411">
        <f>L411* E6/M411</f>
        <v>27.165912230122537</v>
      </c>
      <c r="L411">
        <v>27.725999999999999</v>
      </c>
      <c r="M411">
        <v>301.46199999999999</v>
      </c>
      <c r="N411">
        <f>(D4-D5)*EXP(-(F4-F5)*I411)+(H4-H5)</f>
        <v>26.328084623451296</v>
      </c>
      <c r="O411">
        <f>(D4+D5)*EXP(-(F4+F5)*I411)+(H4+H5)</f>
        <v>27.989609779519032</v>
      </c>
    </row>
    <row r="412" spans="9:15" x14ac:dyDescent="0.3">
      <c r="I412">
        <v>113.6113888888889</v>
      </c>
      <c r="J412">
        <f>D4*EXP(-F4*I412)+H4</f>
        <v>27.160102240867527</v>
      </c>
      <c r="K412">
        <f>L412* E6/M412</f>
        <v>27.178889568835292</v>
      </c>
      <c r="L412">
        <v>27.734000000000002</v>
      </c>
      <c r="M412">
        <v>301.40499999999997</v>
      </c>
      <c r="N412">
        <f>(D4-D5)*EXP(-(F4-F5)*I412)+(H4-H5)</f>
        <v>26.323447503772456</v>
      </c>
      <c r="O412">
        <f>(D4+D5)*EXP(-(F4+F5)*I412)+(H4+H5)</f>
        <v>27.983907733982811</v>
      </c>
    </row>
    <row r="413" spans="9:15" x14ac:dyDescent="0.3">
      <c r="I413">
        <v>113.8891666666667</v>
      </c>
      <c r="J413">
        <f>D4*EXP(-F4*I413)+H4</f>
        <v>27.154944298960075</v>
      </c>
      <c r="K413">
        <f>L413* E6/M413</f>
        <v>27.174115069854768</v>
      </c>
      <c r="L413">
        <v>27.725999999999999</v>
      </c>
      <c r="M413">
        <v>301.37099999999998</v>
      </c>
      <c r="N413">
        <f>(D4-D5)*EXP(-(F4-F5)*I413)+(H4-H5)</f>
        <v>26.318813313849219</v>
      </c>
      <c r="O413">
        <f>(D4+D5)*EXP(-(F4+F5)*I413)+(H4+H5)</f>
        <v>27.978209809803197</v>
      </c>
    </row>
    <row r="414" spans="9:15" x14ac:dyDescent="0.3">
      <c r="I414">
        <v>114.1669444444444</v>
      </c>
      <c r="J414">
        <f>D4*EXP(-F4*I414)+H4</f>
        <v>27.149789850507975</v>
      </c>
      <c r="K414">
        <f>L414* E6/M414</f>
        <v>27.185478872658322</v>
      </c>
      <c r="L414">
        <v>27.741</v>
      </c>
      <c r="M414">
        <v>301.40800000000002</v>
      </c>
      <c r="N414">
        <f>(D4-D5)*EXP(-(F4-F5)*I414)+(H4-H5)</f>
        <v>26.314182051830549</v>
      </c>
      <c r="O414">
        <f>(D4+D5)*EXP(-(F4+F5)*I414)+(H4+H5)</f>
        <v>27.972516004001321</v>
      </c>
    </row>
    <row r="415" spans="9:15" x14ac:dyDescent="0.3">
      <c r="I415">
        <v>114.4447222222222</v>
      </c>
      <c r="J415">
        <f>D4*EXP(-F4*I415)+H4</f>
        <v>27.144638893145128</v>
      </c>
      <c r="K415">
        <f>L415* E6/M415</f>
        <v>27.153003470294596</v>
      </c>
      <c r="L415">
        <v>27.704000000000001</v>
      </c>
      <c r="M415">
        <v>301.36599999999999</v>
      </c>
      <c r="N415">
        <f>(D4-D5)*EXP(-(F4-F5)*I415)+(H4-H5)</f>
        <v>26.309553715866585</v>
      </c>
      <c r="O415">
        <f>(D4+D5)*EXP(-(F4+F5)*I415)+(H4+H5)</f>
        <v>27.966826313600485</v>
      </c>
    </row>
    <row r="416" spans="9:15" x14ac:dyDescent="0.3">
      <c r="I416">
        <v>114.7225</v>
      </c>
      <c r="J416">
        <f>D4*EXP(-F4*I416)+H4</f>
        <v>27.139491424507028</v>
      </c>
      <c r="K416">
        <f>L416* E6/M416</f>
        <v>27.162930069362261</v>
      </c>
      <c r="L416">
        <v>27.695</v>
      </c>
      <c r="M416">
        <v>301.15800000000002</v>
      </c>
      <c r="N416">
        <f>(D4-D5)*EXP(-(F4-F5)*I416)+(H4-H5)</f>
        <v>26.304928304108632</v>
      </c>
      <c r="O416">
        <f>(D4+D5)*EXP(-(F4+F5)*I416)+(H4+H5)</f>
        <v>27.961140735626131</v>
      </c>
    </row>
    <row r="417" spans="9:15" x14ac:dyDescent="0.3">
      <c r="I417">
        <v>115.0002777777778</v>
      </c>
      <c r="J417">
        <f>D4*EXP(-F4*I417)+H4</f>
        <v>27.134347442230773</v>
      </c>
      <c r="K417">
        <f>L417* E6/M417</f>
        <v>27.138108677266477</v>
      </c>
      <c r="L417">
        <v>27.672999999999998</v>
      </c>
      <c r="M417">
        <v>301.19400000000002</v>
      </c>
      <c r="N417">
        <f>(D4-D5)*EXP(-(F4-F5)*I417)+(H4-H5)</f>
        <v>26.300305814709155</v>
      </c>
      <c r="O417">
        <f>(D4+D5)*EXP(-(F4+F5)*I417)+(H4+H5)</f>
        <v>27.955459267105862</v>
      </c>
    </row>
    <row r="418" spans="9:15" x14ac:dyDescent="0.3">
      <c r="I418">
        <v>115.2780555555556</v>
      </c>
      <c r="J418">
        <f>D4*EXP(-F4*I418)+H4</f>
        <v>27.129206943955065</v>
      </c>
      <c r="K418">
        <f>L418* E6/M418</f>
        <v>27.123358973623514</v>
      </c>
      <c r="L418">
        <v>27.661999999999999</v>
      </c>
      <c r="M418">
        <v>301.238</v>
      </c>
      <c r="N418">
        <f>(D4-D5)*EXP(-(F4-F5)*I418)+(H4-H5)</f>
        <v>26.295686245821798</v>
      </c>
      <c r="O418">
        <f>(D4+D5)*EXP(-(F4+F5)*I418)+(H4+H5)</f>
        <v>27.949781905069422</v>
      </c>
    </row>
    <row r="419" spans="9:15" x14ac:dyDescent="0.3">
      <c r="I419">
        <v>115.5558333333333</v>
      </c>
      <c r="J419">
        <f>D4*EXP(-F4*I419)+H4</f>
        <v>27.124069927320207</v>
      </c>
      <c r="K419">
        <f>L419* E6/M419</f>
        <v>27.117295768036115</v>
      </c>
      <c r="L419">
        <v>27.655999999999999</v>
      </c>
      <c r="M419">
        <v>301.24</v>
      </c>
      <c r="N419">
        <f>(D4-D5)*EXP(-(F4-F5)*I419)+(H4-H5)</f>
        <v>26.291069595601371</v>
      </c>
      <c r="O419">
        <f>(D4+D5)*EXP(-(F4+F5)*I419)+(H4+H5)</f>
        <v>27.944108646548706</v>
      </c>
    </row>
    <row r="420" spans="9:15" x14ac:dyDescent="0.3">
      <c r="I420">
        <v>115.8336111111111</v>
      </c>
      <c r="J420">
        <f>D4*EXP(-F4*I420)+H4</f>
        <v>27.118936389968088</v>
      </c>
      <c r="K420">
        <f>L420* E6/M420</f>
        <v>27.104387470387753</v>
      </c>
      <c r="L420">
        <v>27.640999999999998</v>
      </c>
      <c r="M420">
        <v>301.22000000000003</v>
      </c>
      <c r="N420">
        <f>(D4-D5)*EXP(-(F4-F5)*I420)+(H4-H5)</f>
        <v>26.286455862203837</v>
      </c>
      <c r="O420">
        <f>(D4+D5)*EXP(-(F4+F5)*I420)+(H4+H5)</f>
        <v>27.938439488577743</v>
      </c>
    </row>
    <row r="421" spans="9:15" x14ac:dyDescent="0.3">
      <c r="I421">
        <v>116.1113888888889</v>
      </c>
      <c r="J421">
        <f>D4*EXP(-F4*I421)+H4</f>
        <v>27.113806329542207</v>
      </c>
      <c r="K421">
        <f>L421* E6/M421</f>
        <v>27.105935797363713</v>
      </c>
      <c r="L421">
        <v>27.638999999999999</v>
      </c>
      <c r="M421">
        <v>301.18099999999998</v>
      </c>
      <c r="N421">
        <f>(D4-D5)*EXP(-(F4-F5)*I421)+(H4-H5)</f>
        <v>26.281845043786333</v>
      </c>
      <c r="O421">
        <f>(D4+D5)*EXP(-(F4+F5)*I421)+(H4+H5)</f>
        <v>27.932774428192722</v>
      </c>
    </row>
    <row r="422" spans="9:15" x14ac:dyDescent="0.3">
      <c r="I422">
        <v>116.3891666666667</v>
      </c>
      <c r="J422">
        <f>D4*EXP(-F4*I422)+H4</f>
        <v>27.108679743687659</v>
      </c>
      <c r="K422">
        <f>L422* E6/M422</f>
        <v>27.103342639201184</v>
      </c>
      <c r="L422">
        <v>27.646999999999998</v>
      </c>
      <c r="M422">
        <v>301.29700000000003</v>
      </c>
      <c r="N422">
        <f>(D4-D5)*EXP(-(F4-F5)*I422)+(H4-H5)</f>
        <v>26.277237138507168</v>
      </c>
      <c r="O422">
        <f>(D4+D5)*EXP(-(F4+F5)*I422)+(H4+H5)</f>
        <v>27.927113462431965</v>
      </c>
    </row>
    <row r="423" spans="9:15" x14ac:dyDescent="0.3">
      <c r="I423">
        <v>116.6669444444444</v>
      </c>
      <c r="J423">
        <f>D4*EXP(-F4*I423)+H4</f>
        <v>27.103556630051123</v>
      </c>
      <c r="K423">
        <f>L423* E6/M423</f>
        <v>27.086861143659998</v>
      </c>
      <c r="L423">
        <v>27.619</v>
      </c>
      <c r="M423">
        <v>301.17500000000001</v>
      </c>
      <c r="N423">
        <f>(D4-D5)*EXP(-(F4-F5)*I423)+(H4-H5)</f>
        <v>26.272632144525801</v>
      </c>
      <c r="O423">
        <f>(D4+D5)*EXP(-(F4+F5)*I423)+(H4+H5)</f>
        <v>27.921456588335936</v>
      </c>
    </row>
    <row r="424" spans="9:15" x14ac:dyDescent="0.3">
      <c r="I424">
        <v>116.9447222222222</v>
      </c>
      <c r="J424">
        <f>D4*EXP(-F4*I424)+H4</f>
        <v>27.098436986280877</v>
      </c>
      <c r="K424">
        <f>L424* E6/M424</f>
        <v>27.066808554974795</v>
      </c>
      <c r="L424">
        <v>27.609000000000002</v>
      </c>
      <c r="M424">
        <v>301.28899999999999</v>
      </c>
      <c r="N424">
        <f>(D4-D5)*EXP(-(F4-F5)*I424)+(H4-H5)</f>
        <v>26.268030060002857</v>
      </c>
      <c r="O424">
        <f>(D4+D5)*EXP(-(F4+F5)*I424)+(H4+H5)</f>
        <v>27.915803802947238</v>
      </c>
    </row>
    <row r="425" spans="9:15" x14ac:dyDescent="0.3">
      <c r="I425">
        <v>117.2225</v>
      </c>
      <c r="J425">
        <f>D4*EXP(-F4*I425)+H4</f>
        <v>27.093320810026796</v>
      </c>
      <c r="K425">
        <f>L425* E6/M425</f>
        <v>27.067870876319539</v>
      </c>
      <c r="L425">
        <v>27.611000000000001</v>
      </c>
      <c r="M425">
        <v>301.29899999999998</v>
      </c>
      <c r="N425">
        <f>(D4-D5)*EXP(-(F4-F5)*I425)+(H4-H5)</f>
        <v>26.263430883100135</v>
      </c>
      <c r="O425">
        <f>(D4+D5)*EXP(-(F4+F5)*I425)+(H4+H5)</f>
        <v>27.910155103310615</v>
      </c>
    </row>
    <row r="426" spans="9:15" x14ac:dyDescent="0.3">
      <c r="I426">
        <v>117.5002777777778</v>
      </c>
      <c r="J426">
        <f>D4*EXP(-F4*I426)+H4</f>
        <v>27.088208098940346</v>
      </c>
      <c r="K426">
        <f>L426* E6/M426</f>
        <v>27.058426807421963</v>
      </c>
      <c r="L426">
        <v>27.600999999999999</v>
      </c>
      <c r="M426">
        <v>301.29500000000002</v>
      </c>
      <c r="N426">
        <f>(D4-D5)*EXP(-(F4-F5)*I426)+(H4-H5)</f>
        <v>26.258834611980575</v>
      </c>
      <c r="O426">
        <f>(D4+D5)*EXP(-(F4+F5)*I426)+(H4+H5)</f>
        <v>27.904510486472937</v>
      </c>
    </row>
    <row r="427" spans="9:15" x14ac:dyDescent="0.3">
      <c r="I427">
        <v>117.7780555555556</v>
      </c>
      <c r="J427">
        <f>D4*EXP(-F4*I427)+H4</f>
        <v>27.083098850674581</v>
      </c>
      <c r="K427">
        <f>L427* E6/M427</f>
        <v>27.104242224733891</v>
      </c>
      <c r="L427">
        <v>27.646999999999998</v>
      </c>
      <c r="M427">
        <v>301.28699999999998</v>
      </c>
      <c r="N427">
        <f>(D4-D5)*EXP(-(F4-F5)*I427)+(H4-H5)</f>
        <v>26.254241244808291</v>
      </c>
      <c r="O427">
        <f>(D4+D5)*EXP(-(F4+F5)*I427)+(H4+H5)</f>
        <v>27.898869949483224</v>
      </c>
    </row>
    <row r="428" spans="9:15" x14ac:dyDescent="0.3">
      <c r="I428">
        <v>118.0558333333333</v>
      </c>
      <c r="J428">
        <f>D4*EXP(-F4*I428)+H4</f>
        <v>27.07799306288414</v>
      </c>
      <c r="K428">
        <f>L428* E6/M428</f>
        <v>27.056698293988948</v>
      </c>
      <c r="L428">
        <v>27.616</v>
      </c>
      <c r="M428">
        <v>301.47800000000001</v>
      </c>
      <c r="N428">
        <f>(D4-D5)*EXP(-(F4-F5)*I428)+(H4-H5)</f>
        <v>26.24965077974856</v>
      </c>
      <c r="O428">
        <f>(D4+D5)*EXP(-(F4+F5)*I428)+(H4+H5)</f>
        <v>27.893233489392621</v>
      </c>
    </row>
    <row r="429" spans="9:15" x14ac:dyDescent="0.3">
      <c r="I429">
        <v>118.3336111111111</v>
      </c>
      <c r="J429">
        <f>D4*EXP(-F4*I429)+H4</f>
        <v>27.072890733225261</v>
      </c>
      <c r="K429">
        <f>L429* E6/M429</f>
        <v>27.070145380259454</v>
      </c>
      <c r="L429">
        <v>27.63</v>
      </c>
      <c r="M429">
        <v>301.48099999999999</v>
      </c>
      <c r="N429">
        <f>(D4-D5)*EXP(-(F4-F5)*I429)+(H4-H5)</f>
        <v>26.245063214967807</v>
      </c>
      <c r="O429">
        <f>(D4+D5)*EXP(-(F4+F5)*I429)+(H4+H5)</f>
        <v>27.887601103254394</v>
      </c>
    </row>
    <row r="430" spans="9:15" x14ac:dyDescent="0.3">
      <c r="I430">
        <v>118.6113888888889</v>
      </c>
      <c r="J430">
        <f>D4*EXP(-F4*I430)+H4</f>
        <v>27.067791859355761</v>
      </c>
      <c r="K430">
        <f>L430* E6/M430</f>
        <v>27.037986627336231</v>
      </c>
      <c r="L430">
        <v>27.597999999999999</v>
      </c>
      <c r="M430">
        <v>301.49</v>
      </c>
      <c r="N430">
        <f>(D4-D5)*EXP(-(F4-F5)*I430)+(H4-H5)</f>
        <v>26.240478548633625</v>
      </c>
      <c r="O430">
        <f>(D4+D5)*EXP(-(F4+F5)*I430)+(H4+H5)</f>
        <v>27.881972788123957</v>
      </c>
    </row>
    <row r="431" spans="9:15" x14ac:dyDescent="0.3">
      <c r="I431">
        <v>118.8888888888889</v>
      </c>
      <c r="J431">
        <f>D4*EXP(-F4*I431)+H4</f>
        <v>27.062701532631252</v>
      </c>
      <c r="K431">
        <f>L431* E6/M431</f>
        <v>27.039876333035089</v>
      </c>
      <c r="L431">
        <v>27.584</v>
      </c>
      <c r="M431">
        <v>301.31599999999997</v>
      </c>
      <c r="N431">
        <f>(D4-D5)*EXP(-(F4-F5)*I431)+(H4-H5)</f>
        <v>26.235901359238227</v>
      </c>
      <c r="O431">
        <f>(D4+D5)*EXP(-(F4+F5)*I431)+(H4+H5)</f>
        <v>27.876354163274886</v>
      </c>
    </row>
    <row r="432" spans="9:15" x14ac:dyDescent="0.3">
      <c r="I432">
        <v>119.1669444444444</v>
      </c>
      <c r="J432">
        <f>D4*EXP(-F4*I432)+H4</f>
        <v>27.057604469624117</v>
      </c>
      <c r="K432">
        <f>L432* E6/M432</f>
        <v>27.057895101490608</v>
      </c>
      <c r="L432">
        <v>27.611999999999998</v>
      </c>
      <c r="M432">
        <v>301.42099999999999</v>
      </c>
      <c r="N432">
        <f>(D4-D5)*EXP(-(F4-F5)*I432)+(H4-H5)</f>
        <v>26.231317903981111</v>
      </c>
      <c r="O432">
        <f>(D4+D5)*EXP(-(F4+F5)*I432)+(H4+H5)</f>
        <v>27.870728359118708</v>
      </c>
    </row>
    <row r="433" spans="9:15" x14ac:dyDescent="0.3">
      <c r="I433">
        <v>119.4447222222222</v>
      </c>
      <c r="J433">
        <f>D4*EXP(-F4*I433)+H4</f>
        <v>27.052515949085535</v>
      </c>
      <c r="K433">
        <f>L433* E6/M433</f>
        <v>27.02379747247819</v>
      </c>
      <c r="L433">
        <v>27.588000000000001</v>
      </c>
      <c r="M433">
        <v>301.53899999999999</v>
      </c>
      <c r="N433">
        <f>(D4-D5)*EXP(-(F4-F5)*I433)+(H4-H5)</f>
        <v>26.226741922003743</v>
      </c>
      <c r="O433">
        <f>(D4+D5)*EXP(-(F4+F5)*I433)+(H4+H5)</f>
        <v>27.865112239365345</v>
      </c>
    </row>
    <row r="434" spans="9:15" x14ac:dyDescent="0.3">
      <c r="I434">
        <v>119.7225</v>
      </c>
      <c r="J434">
        <f>D4*EXP(-F4*I434)+H4</f>
        <v>27.047430874983469</v>
      </c>
      <c r="K434">
        <f>L434* E6/M434</f>
        <v>27.021467564384462</v>
      </c>
      <c r="L434">
        <v>27.588000000000001</v>
      </c>
      <c r="M434">
        <v>301.565</v>
      </c>
      <c r="N434">
        <f>(D4-D5)*EXP(-(F4-F5)*I434)+(H4-H5)</f>
        <v>26.222168831154868</v>
      </c>
      <c r="O434">
        <f>(D4+D5)*EXP(-(F4+F5)*I434)+(H4+H5)</f>
        <v>27.859500178862657</v>
      </c>
    </row>
    <row r="435" spans="9:15" x14ac:dyDescent="0.3">
      <c r="I435">
        <v>120</v>
      </c>
      <c r="J435">
        <f>D4*EXP(-F4*I435)+H4</f>
        <v>27.042354324894102</v>
      </c>
      <c r="K435">
        <f>L435* E6/M435</f>
        <v>27.033081480282988</v>
      </c>
      <c r="L435">
        <v>27.594000000000001</v>
      </c>
      <c r="M435">
        <v>301.50099999999998</v>
      </c>
      <c r="N435">
        <f>(D4-D5)*EXP(-(F4-F5)*I435)+(H4-H5)</f>
        <v>26.217603198366813</v>
      </c>
      <c r="O435">
        <f>(D4+D5)*EXP(-(F4+F5)*I435)+(H4+H5)</f>
        <v>27.853897780655714</v>
      </c>
    </row>
    <row r="436" spans="9:15" x14ac:dyDescent="0.3">
      <c r="I436">
        <v>120.2780555555556</v>
      </c>
      <c r="J436">
        <f>D4*EXP(-F4*I436)+H4</f>
        <v>27.037271056753418</v>
      </c>
      <c r="K436">
        <f>L436* E6/M436</f>
        <v>27.04304184433791</v>
      </c>
      <c r="L436">
        <v>27.632000000000001</v>
      </c>
      <c r="M436">
        <v>301.80499999999989</v>
      </c>
      <c r="N436">
        <f>(D4-D5)*EXP(-(F4-F5)*I436)+(H4-H5)</f>
        <v>26.213031315537247</v>
      </c>
      <c r="O436">
        <f>(D4+D5)*EXP(-(F4+F5)*I436)+(H4+H5)</f>
        <v>27.848288223875567</v>
      </c>
    </row>
    <row r="437" spans="9:15" x14ac:dyDescent="0.3">
      <c r="I437">
        <v>120.5558333333333</v>
      </c>
      <c r="J437">
        <f>D4*EXP(-F4*I437)+H4</f>
        <v>27.032196307961662</v>
      </c>
      <c r="K437">
        <f>L437* E6/M437</f>
        <v>26.985173211045016</v>
      </c>
      <c r="L437">
        <v>27.599</v>
      </c>
      <c r="M437">
        <v>302.09100000000001</v>
      </c>
      <c r="N437">
        <f>(D4-D5)*EXP(-(F4-F5)*I437)+(H4-H5)</f>
        <v>26.208466887118703</v>
      </c>
      <c r="O437">
        <f>(D4+D5)*EXP(-(F4+F5)*I437)+(H4+H5)</f>
        <v>27.84268832352959</v>
      </c>
    </row>
    <row r="438" spans="9:15" x14ac:dyDescent="0.3">
      <c r="I438">
        <v>120.8336111111111</v>
      </c>
      <c r="J438">
        <f>D4*EXP(-F4*I438)+H4</f>
        <v>27.027124996278861</v>
      </c>
      <c r="K438">
        <f>L438* E6/M438</f>
        <v>27.005449127372881</v>
      </c>
      <c r="L438">
        <v>27.585999999999999</v>
      </c>
      <c r="M438">
        <v>301.72199999999998</v>
      </c>
      <c r="N438">
        <f>(D4-D5)*EXP(-(F4-F5)*I438)+(H4-H5)</f>
        <v>26.203905342529055</v>
      </c>
      <c r="O438">
        <f>(D4+D5)*EXP(-(F4+F5)*I438)+(H4+H5)</f>
        <v>27.837092470711134</v>
      </c>
    </row>
    <row r="439" spans="9:15" x14ac:dyDescent="0.3">
      <c r="I439">
        <v>121.1113888888889</v>
      </c>
      <c r="J439">
        <f>D4*EXP(-F4*I439)+H4</f>
        <v>27.022057119377081</v>
      </c>
      <c r="K439">
        <f>L439* E6/M439</f>
        <v>26.985939940198502</v>
      </c>
      <c r="L439">
        <v>27.57</v>
      </c>
      <c r="M439">
        <v>301.76499999999999</v>
      </c>
      <c r="N439">
        <f>(D4-D5)*EXP(-(F4-F5)*I439)+(H4-H5)</f>
        <v>26.199346679946284</v>
      </c>
      <c r="O439">
        <f>(D4+D5)*EXP(-(F4+F5)*I439)+(H4+H5)</f>
        <v>27.831500662494708</v>
      </c>
    </row>
    <row r="440" spans="9:15" x14ac:dyDescent="0.3">
      <c r="I440">
        <v>121.3888888888889</v>
      </c>
      <c r="J440">
        <f>D4*EXP(-F4*I440)+H4</f>
        <v>27.01699773766066</v>
      </c>
      <c r="K440">
        <f>L440* E6/M440</f>
        <v>26.990666768544312</v>
      </c>
      <c r="L440">
        <v>27.555</v>
      </c>
      <c r="M440">
        <v>301.548</v>
      </c>
      <c r="N440">
        <f>(D4-D5)*EXP(-(F4-F5)*I440)+(H4-H5)</f>
        <v>26.194795451893881</v>
      </c>
      <c r="O440">
        <f>(D4+D5)*EXP(-(F4+F5)*I440)+(H4+H5)</f>
        <v>27.825918481705621</v>
      </c>
    </row>
    <row r="441" spans="9:15" x14ac:dyDescent="0.3">
      <c r="I441">
        <v>121.6669444444444</v>
      </c>
      <c r="J441">
        <f>D4*EXP(-F4*I441)+H4</f>
        <v>27.011931660612689</v>
      </c>
      <c r="K441">
        <f>L441* E6/M441</f>
        <v>27.009109968223179</v>
      </c>
      <c r="L441">
        <v>27.571999999999999</v>
      </c>
      <c r="M441">
        <v>301.52800000000002</v>
      </c>
      <c r="N441">
        <f>(D4-D5)*EXP(-(F4-F5)*I441)+(H4-H5)</f>
        <v>26.19023799351908</v>
      </c>
      <c r="O441">
        <f>(D4+D5)*EXP(-(F4+F5)*I441)+(H4+H5)</f>
        <v>27.820329168176535</v>
      </c>
    </row>
    <row r="442" spans="9:15" x14ac:dyDescent="0.3">
      <c r="I442">
        <v>121.9447222222222</v>
      </c>
      <c r="J442">
        <f>D4*EXP(-F4*I442)+H4</f>
        <v>27.006874074102072</v>
      </c>
      <c r="K442">
        <f>L442* E6/M442</f>
        <v>27.004156543967941</v>
      </c>
      <c r="L442">
        <v>27.577000000000002</v>
      </c>
      <c r="M442">
        <v>301.63799999999998</v>
      </c>
      <c r="N442">
        <f>(D4-D5)*EXP(-(F4-F5)*I442)+(H4-H5)</f>
        <v>26.185687966036358</v>
      </c>
      <c r="O442">
        <f>(D4+D5)*EXP(-(F4+F5)*I442)+(H4+H5)</f>
        <v>27.814749476234365</v>
      </c>
    </row>
    <row r="443" spans="9:15" x14ac:dyDescent="0.3">
      <c r="I443">
        <v>122.2225</v>
      </c>
      <c r="J443">
        <f>D4*EXP(-F4*I443)+H4</f>
        <v>27.00181991307646</v>
      </c>
      <c r="K443">
        <f>L443* E6/M443</f>
        <v>27.012833121950642</v>
      </c>
      <c r="L443">
        <v>27.594000000000001</v>
      </c>
      <c r="M443">
        <v>301.72699999999998</v>
      </c>
      <c r="N443">
        <f>(D4-D5)*EXP(-(F4-F5)*I443)+(H4-H5)</f>
        <v>26.18114081328395</v>
      </c>
      <c r="O443">
        <f>(D4+D5)*EXP(-(F4+F5)*I443)+(H4+H5)</f>
        <v>27.809173817213374</v>
      </c>
    </row>
    <row r="444" spans="9:15" x14ac:dyDescent="0.3">
      <c r="I444">
        <v>122.5</v>
      </c>
      <c r="J444">
        <f>D4*EXP(-F4*I444)+H4</f>
        <v>26.996774224244554</v>
      </c>
      <c r="K444">
        <f>L444* E6/M444</f>
        <v>27.017082971843841</v>
      </c>
      <c r="L444">
        <v>27.602</v>
      </c>
      <c r="M444">
        <v>301.767</v>
      </c>
      <c r="N444">
        <f>(D4-D5)*EXP(-(F4-F5)*I444)+(H4-H5)</f>
        <v>26.176601076291011</v>
      </c>
      <c r="O444">
        <f>(D4+D5)*EXP(-(F4+F5)*I444)+(H4+H5)</f>
        <v>27.80360775781562</v>
      </c>
    </row>
    <row r="445" spans="9:15" x14ac:dyDescent="0.3">
      <c r="I445">
        <v>122.7780555555556</v>
      </c>
      <c r="J445">
        <f>D4*EXP(-F4*I445)+H4</f>
        <v>26.991721858201565</v>
      </c>
      <c r="K445">
        <f>L445* E6/M445</f>
        <v>26.982916367251654</v>
      </c>
      <c r="L445">
        <v>27.603999999999999</v>
      </c>
      <c r="M445">
        <v>302.17099999999999</v>
      </c>
      <c r="N445">
        <f>(D4-D5)*EXP(-(F4-F5)*I445)+(H4-H5)</f>
        <v>26.172055124706151</v>
      </c>
      <c r="O445">
        <f>(D4+D5)*EXP(-(F4+F5)*I445)+(H4+H5)</f>
        <v>27.798034586277289</v>
      </c>
    </row>
    <row r="446" spans="9:15" x14ac:dyDescent="0.3">
      <c r="I446">
        <v>123.0558333333333</v>
      </c>
      <c r="J446">
        <f>D4*EXP(-F4*I446)+H4</f>
        <v>26.986677959716857</v>
      </c>
      <c r="K446">
        <f>L446* E6/M446</f>
        <v>26.972833992406201</v>
      </c>
      <c r="L446">
        <v>27.603000000000002</v>
      </c>
      <c r="M446">
        <v>302.27300000000002</v>
      </c>
      <c r="N446">
        <f>(D4-D5)*EXP(-(F4-F5)*I446)+(H4-H5)</f>
        <v>26.167516585251668</v>
      </c>
      <c r="O446">
        <f>(D4+D5)*EXP(-(F4+F5)*I446)+(H4+H5)</f>
        <v>27.792471008538637</v>
      </c>
    </row>
    <row r="447" spans="9:15" x14ac:dyDescent="0.3">
      <c r="I447">
        <v>123.3336111111111</v>
      </c>
      <c r="J447">
        <f>D4*EXP(-F4*I447)+H4</f>
        <v>26.981637477446302</v>
      </c>
      <c r="K447">
        <f>L447* E6/M447</f>
        <v>27.010989917682217</v>
      </c>
      <c r="L447">
        <v>27.634</v>
      </c>
      <c r="M447">
        <v>302.185</v>
      </c>
      <c r="N447">
        <f>(D4-D5)*EXP(-(F4-F5)*I447)+(H4-H5)</f>
        <v>26.162980913269301</v>
      </c>
      <c r="O447">
        <f>(D4+D5)*EXP(-(F4+F5)*I447)+(H4+H5)</f>
        <v>27.786911452074051</v>
      </c>
    </row>
    <row r="448" spans="9:15" x14ac:dyDescent="0.3">
      <c r="I448">
        <v>123.6113888888889</v>
      </c>
      <c r="J448">
        <f>D4*EXP(-F4*I448)+H4</f>
        <v>26.97660040907612</v>
      </c>
      <c r="K448">
        <f>L448* E6/M448</f>
        <v>26.981031929803386</v>
      </c>
      <c r="L448">
        <v>27.625</v>
      </c>
      <c r="M448">
        <v>302.42200000000003</v>
      </c>
      <c r="N448">
        <f>(D4-D5)*EXP(-(F4-F5)*I448)+(H4-H5)</f>
        <v>26.158448106947368</v>
      </c>
      <c r="O448">
        <f>(D4+D5)*EXP(-(F4+F5)*I448)+(H4+H5)</f>
        <v>27.781355913977013</v>
      </c>
    </row>
    <row r="449" spans="9:15" x14ac:dyDescent="0.3">
      <c r="I449">
        <v>123.8891666666667</v>
      </c>
      <c r="J449">
        <f>D4*EXP(-F4*I449)+H4</f>
        <v>26.971566752294081</v>
      </c>
      <c r="K449">
        <f>L449* E6/M449</f>
        <v>26.970508489042768</v>
      </c>
      <c r="L449">
        <v>27.625</v>
      </c>
      <c r="M449">
        <v>302.54000000000002</v>
      </c>
      <c r="N449">
        <f>(D4-D5)*EXP(-(F4-F5)*I449)+(H4-H5)</f>
        <v>26.153918164475339</v>
      </c>
      <c r="O449">
        <f>(D4+D5)*EXP(-(F4+F5)*I449)+(H4+H5)</f>
        <v>27.775804391343101</v>
      </c>
    </row>
    <row r="450" spans="9:15" x14ac:dyDescent="0.3">
      <c r="I450">
        <v>124.1669444444444</v>
      </c>
      <c r="J450">
        <f>D4*EXP(-F4*I450)+H4</f>
        <v>26.966536504789531</v>
      </c>
      <c r="K450">
        <f>L450* E6/M450</f>
        <v>26.974097420268023</v>
      </c>
      <c r="L450">
        <v>27.64</v>
      </c>
      <c r="M450">
        <v>302.66399999999999</v>
      </c>
      <c r="N450">
        <f>(D4-D5)*EXP(-(F4-F5)*I450)+(H4-H5)</f>
        <v>26.149391084043813</v>
      </c>
      <c r="O450">
        <f>(D4+D5)*EXP(-(F4+F5)*I450)+(H4+H5)</f>
        <v>27.770256881269997</v>
      </c>
    </row>
    <row r="451" spans="9:15" x14ac:dyDescent="0.3">
      <c r="I451">
        <v>124.4447222222222</v>
      </c>
      <c r="J451">
        <f>D4*EXP(-F4*I451)+H4</f>
        <v>26.961509664253381</v>
      </c>
      <c r="K451">
        <f>L451* E6/M451</f>
        <v>26.971354631238484</v>
      </c>
      <c r="L451">
        <v>27.655999999999999</v>
      </c>
      <c r="M451">
        <v>302.87</v>
      </c>
      <c r="N451">
        <f>(D4-D5)*EXP(-(F4-F5)*I451)+(H4-H5)</f>
        <v>26.144866863844538</v>
      </c>
      <c r="O451">
        <f>(D4+D5)*EXP(-(F4+F5)*I451)+(H4+H5)</f>
        <v>27.764713380857479</v>
      </c>
    </row>
    <row r="452" spans="9:15" x14ac:dyDescent="0.3">
      <c r="I452">
        <v>124.7225</v>
      </c>
      <c r="J452">
        <f>D4*EXP(-F4*I452)+H4</f>
        <v>26.9564862283781</v>
      </c>
      <c r="K452">
        <f>L452* E6/M452</f>
        <v>26.953377999825783</v>
      </c>
      <c r="L452">
        <v>27.655999999999999</v>
      </c>
      <c r="M452">
        <v>303.072</v>
      </c>
      <c r="N452">
        <f>(D4-D5)*EXP(-(F4-F5)*I452)+(H4-H5)</f>
        <v>26.140345502070407</v>
      </c>
      <c r="O452">
        <f>(D4+D5)*EXP(-(F4+F5)*I452)+(H4+H5)</f>
        <v>27.759173887207425</v>
      </c>
    </row>
    <row r="453" spans="9:15" x14ac:dyDescent="0.3">
      <c r="I453">
        <v>125.0002777777778</v>
      </c>
      <c r="J453">
        <f>D4*EXP(-F4*I453)+H4</f>
        <v>26.951466194857726</v>
      </c>
      <c r="K453">
        <f>L453* E6/M453</f>
        <v>26.998073579659788</v>
      </c>
      <c r="L453">
        <v>27.693999999999999</v>
      </c>
      <c r="M453">
        <v>302.98599999999999</v>
      </c>
      <c r="N453">
        <f>(D4-D5)*EXP(-(F4-F5)*I453)+(H4-H5)</f>
        <v>26.135826996915451</v>
      </c>
      <c r="O453">
        <f>(D4+D5)*EXP(-(F4+F5)*I453)+(H4+H5)</f>
        <v>27.753638397423803</v>
      </c>
    </row>
    <row r="454" spans="9:15" x14ac:dyDescent="0.3">
      <c r="I454">
        <v>125.2780555555556</v>
      </c>
      <c r="J454">
        <f>D4*EXP(-F4*I454)+H4</f>
        <v>26.946449561387858</v>
      </c>
      <c r="K454">
        <f>L454* E6/M454</f>
        <v>27.005666392212987</v>
      </c>
      <c r="L454">
        <v>27.707000000000001</v>
      </c>
      <c r="M454">
        <v>303.04300000000001</v>
      </c>
      <c r="N454">
        <f>(D4-D5)*EXP(-(F4-F5)*I454)+(H4-H5)</f>
        <v>26.131311346574844</v>
      </c>
      <c r="O454">
        <f>(D4+D5)*EXP(-(F4+F5)*I454)+(H4+H5)</f>
        <v>27.748106908612673</v>
      </c>
    </row>
    <row r="455" spans="9:15" x14ac:dyDescent="0.3">
      <c r="I455">
        <v>125.5558333333333</v>
      </c>
      <c r="J455">
        <f>D4*EXP(-F4*I455)+H4</f>
        <v>26.941436325665652</v>
      </c>
      <c r="K455">
        <f>L455* E6/M455</f>
        <v>27.003043935658042</v>
      </c>
      <c r="L455">
        <v>27.713999999999999</v>
      </c>
      <c r="M455">
        <v>303.149</v>
      </c>
      <c r="N455">
        <f>(D4-D5)*EXP(-(F4-F5)*I455)+(H4-H5)</f>
        <v>26.126798549244903</v>
      </c>
      <c r="O455">
        <f>(D4+D5)*EXP(-(F4+F5)*I455)+(H4+H5)</f>
        <v>27.742579417882194</v>
      </c>
    </row>
    <row r="456" spans="9:15" x14ac:dyDescent="0.3">
      <c r="I456">
        <v>125.8336111111111</v>
      </c>
      <c r="J456">
        <f>D4*EXP(-F4*I456)+H4</f>
        <v>26.936426485389827</v>
      </c>
      <c r="K456">
        <f>L456* E6/M456</f>
        <v>27.000828038760755</v>
      </c>
      <c r="L456">
        <v>27.712</v>
      </c>
      <c r="M456">
        <v>303.15199999999999</v>
      </c>
      <c r="N456">
        <f>(D4-D5)*EXP(-(F4-F5)*I456)+(H4-H5)</f>
        <v>26.122288603123074</v>
      </c>
      <c r="O456">
        <f>(D4+D5)*EXP(-(F4+F5)*I456)+(H4+H5)</f>
        <v>27.737055922342606</v>
      </c>
    </row>
    <row r="457" spans="9:15" x14ac:dyDescent="0.3">
      <c r="I457">
        <v>126.1113888888889</v>
      </c>
      <c r="J457">
        <f>D4*EXP(-F4*I457)+H4</f>
        <v>26.931420038260654</v>
      </c>
      <c r="K457">
        <f>L457* E6/M457</f>
        <v>26.993188975011222</v>
      </c>
      <c r="L457">
        <v>27.690999999999999</v>
      </c>
      <c r="M457">
        <v>303.00799999999998</v>
      </c>
      <c r="N457">
        <f>(D4-D5)*EXP(-(F4-F5)*I457)+(H4-H5)</f>
        <v>26.117781506407958</v>
      </c>
      <c r="O457">
        <f>(D4+D5)*EXP(-(F4+F5)*I457)+(H4+H5)</f>
        <v>27.731536419106249</v>
      </c>
    </row>
    <row r="458" spans="9:15" x14ac:dyDescent="0.3">
      <c r="I458">
        <v>126.3891666666667</v>
      </c>
      <c r="J458">
        <f>D4*EXP(-F4*I458)+H4</f>
        <v>26.926416981979976</v>
      </c>
      <c r="K458">
        <f>L458* E6/M458</f>
        <v>27.001181368998527</v>
      </c>
      <c r="L458">
        <v>27.728999999999999</v>
      </c>
      <c r="M458">
        <v>303.334</v>
      </c>
      <c r="N458">
        <f>(D4-D5)*EXP(-(F4-F5)*I458)+(H4-H5)</f>
        <v>26.113277257299277</v>
      </c>
      <c r="O458">
        <f>(D4+D5)*EXP(-(F4+F5)*I458)+(H4+H5)</f>
        <v>27.726020905287537</v>
      </c>
    </row>
    <row r="459" spans="9:15" x14ac:dyDescent="0.3">
      <c r="I459">
        <v>126.6669444444444</v>
      </c>
      <c r="J459">
        <f>D4*EXP(-F4*I459)+H4</f>
        <v>26.92141731425118</v>
      </c>
      <c r="K459">
        <f>L459* E6/M459</f>
        <v>26.993114152046257</v>
      </c>
      <c r="L459">
        <v>27.722999999999999</v>
      </c>
      <c r="M459">
        <v>303.35899999999998</v>
      </c>
      <c r="N459">
        <f>(D4-D5)*EXP(-(F4-F5)*I459)+(H4-H5)</f>
        <v>26.108775853997908</v>
      </c>
      <c r="O459">
        <f>(D4+D5)*EXP(-(F4+F5)*I459)+(H4+H5)</f>
        <v>27.720509378002983</v>
      </c>
    </row>
    <row r="460" spans="9:15" x14ac:dyDescent="0.3">
      <c r="I460">
        <v>126.9447222222222</v>
      </c>
      <c r="J460">
        <f>D4*EXP(-F4*I460)+H4</f>
        <v>26.916421032779205</v>
      </c>
      <c r="K460">
        <f>L460* E6/M460</f>
        <v>26.988581847100356</v>
      </c>
      <c r="L460">
        <v>27.722000000000001</v>
      </c>
      <c r="M460">
        <v>303.399</v>
      </c>
      <c r="N460">
        <f>(D4-D5)*EXP(-(F4-F5)*I460)+(H4-H5)</f>
        <v>26.104277294705845</v>
      </c>
      <c r="O460">
        <f>(D4+D5)*EXP(-(F4+F5)*I460)+(H4+H5)</f>
        <v>27.715001834371169</v>
      </c>
    </row>
    <row r="461" spans="9:15" x14ac:dyDescent="0.3">
      <c r="I461">
        <v>127.2225</v>
      </c>
      <c r="J461">
        <f>D4*EXP(-F4*I461)+H4</f>
        <v>26.911428135270562</v>
      </c>
      <c r="K461">
        <f>L461* E6/M461</f>
        <v>26.982912478061767</v>
      </c>
      <c r="L461">
        <v>27.736000000000001</v>
      </c>
      <c r="M461">
        <v>303.61599999999999</v>
      </c>
      <c r="N461">
        <f>(D4-D5)*EXP(-(F4-F5)*I461)+(H4-H5)</f>
        <v>26.099781577626239</v>
      </c>
      <c r="O461">
        <f>(D4+D5)*EXP(-(F4+F5)*I461)+(H4+H5)</f>
        <v>27.709498271512775</v>
      </c>
    </row>
    <row r="462" spans="9:15" x14ac:dyDescent="0.3">
      <c r="I462">
        <v>127.5002777777778</v>
      </c>
      <c r="J462">
        <f>D4*EXP(-F4*I462)+H4</f>
        <v>26.906438619433299</v>
      </c>
      <c r="K462">
        <f>L462* E6/M462</f>
        <v>26.93914378694986</v>
      </c>
      <c r="L462">
        <v>27.687999999999999</v>
      </c>
      <c r="M462">
        <v>303.58300000000003</v>
      </c>
      <c r="N462">
        <f>(D4-D5)*EXP(-(F4-F5)*I462)+(H4-H5)</f>
        <v>26.095288700963362</v>
      </c>
      <c r="O462">
        <f>(D4+D5)*EXP(-(F4+F5)*I462)+(H4+H5)</f>
        <v>27.703998686550552</v>
      </c>
    </row>
    <row r="463" spans="9:15" x14ac:dyDescent="0.3">
      <c r="I463">
        <v>127.7780555555556</v>
      </c>
      <c r="J463">
        <f>D4*EXP(-F4*I463)+H4</f>
        <v>26.901452482977025</v>
      </c>
      <c r="K463">
        <f>L463* E6/M463</f>
        <v>26.951966123561888</v>
      </c>
      <c r="L463">
        <v>27.702000000000002</v>
      </c>
      <c r="M463">
        <v>303.59199999999998</v>
      </c>
      <c r="N463">
        <f>(D4-D5)*EXP(-(F4-F5)*I463)+(H4-H5)</f>
        <v>26.090798662922619</v>
      </c>
      <c r="O463">
        <f>(D4+D5)*EXP(-(F4+F5)*I463)+(H4+H5)</f>
        <v>27.698503076609335</v>
      </c>
    </row>
    <row r="464" spans="9:15" x14ac:dyDescent="0.3">
      <c r="I464">
        <v>128.05583333333331</v>
      </c>
      <c r="J464">
        <f>D4*EXP(-F4*I464)+H4</f>
        <v>26.896469723612896</v>
      </c>
      <c r="K464">
        <f>L464* E6/M464</f>
        <v>26.950009622417785</v>
      </c>
      <c r="L464">
        <v>27.702999999999999</v>
      </c>
      <c r="M464">
        <v>303.625</v>
      </c>
      <c r="N464">
        <f>(D4-D5)*EXP(-(F4-F5)*I464)+(H4-H5)</f>
        <v>26.086311461710565</v>
      </c>
      <c r="O464">
        <f>(D4+D5)*EXP(-(F4+F5)*I464)+(H4+H5)</f>
        <v>27.693011438816033</v>
      </c>
    </row>
    <row r="465" spans="9:15" x14ac:dyDescent="0.3">
      <c r="I465">
        <v>128.33361111111111</v>
      </c>
      <c r="J465">
        <f>D4*EXP(-F4*I465)+H4</f>
        <v>26.891490339053618</v>
      </c>
      <c r="K465">
        <f>L465* E6/M465</f>
        <v>26.945650317036996</v>
      </c>
      <c r="L465">
        <v>27.68</v>
      </c>
      <c r="M465">
        <v>303.42200000000003</v>
      </c>
      <c r="N465">
        <f>(D4-D5)*EXP(-(F4-F5)*I465)+(H4-H5)</f>
        <v>26.081827095534866</v>
      </c>
      <c r="O465">
        <f>(D4+D5)*EXP(-(F4+F5)*I465)+(H4+H5)</f>
        <v>27.687523770299638</v>
      </c>
    </row>
    <row r="466" spans="9:15" x14ac:dyDescent="0.3">
      <c r="I466">
        <v>128.61138888888891</v>
      </c>
      <c r="J466">
        <f>D4*EXP(-F4*I466)+H4</f>
        <v>26.886514327013455</v>
      </c>
      <c r="K466">
        <f>L466* E6/M466</f>
        <v>26.925360994961103</v>
      </c>
      <c r="L466">
        <v>27.667999999999999</v>
      </c>
      <c r="M466">
        <v>303.51900000000001</v>
      </c>
      <c r="N466">
        <f>(D4-D5)*EXP(-(F4-F5)*I466)+(H4-H5)</f>
        <v>26.077345562604339</v>
      </c>
      <c r="O466">
        <f>(D4+D5)*EXP(-(F4+F5)*I466)+(H4+H5)</f>
        <v>27.682040068191213</v>
      </c>
    </row>
    <row r="467" spans="9:15" x14ac:dyDescent="0.3">
      <c r="I467">
        <v>128.88916666666671</v>
      </c>
      <c r="J467">
        <f>D4*EXP(-F4*I467)+H4</f>
        <v>26.881541685208202</v>
      </c>
      <c r="K467">
        <f>L467* E6/M467</f>
        <v>26.934504281760027</v>
      </c>
      <c r="L467">
        <v>27.667000000000002</v>
      </c>
      <c r="M467">
        <v>303.40499999999997</v>
      </c>
      <c r="N467">
        <f>(D4-D5)*EXP(-(F4-F5)*I467)+(H4-H5)</f>
        <v>26.072866861128922</v>
      </c>
      <c r="O467">
        <f>(D4+D5)*EXP(-(F4+F5)*I467)+(H4+H5)</f>
        <v>27.676560329623896</v>
      </c>
    </row>
    <row r="468" spans="9:15" x14ac:dyDescent="0.3">
      <c r="I468">
        <v>129.16694444444451</v>
      </c>
      <c r="J468">
        <f>D4*EXP(-F4*I468)+H4</f>
        <v>26.87657241135522</v>
      </c>
      <c r="K468">
        <f>L468* E6/M468</f>
        <v>26.919484695555067</v>
      </c>
      <c r="L468">
        <v>27.640999999999998</v>
      </c>
      <c r="M468">
        <v>303.28899999999999</v>
      </c>
      <c r="N468">
        <f>(D4-D5)*EXP(-(F4-F5)*I468)+(H4-H5)</f>
        <v>26.068390989319692</v>
      </c>
      <c r="O468">
        <f>(D4+D5)*EXP(-(F4+F5)*I468)+(H4+H5)</f>
        <v>27.671084551732893</v>
      </c>
    </row>
    <row r="469" spans="9:15" x14ac:dyDescent="0.3">
      <c r="I469">
        <v>129.4447222222222</v>
      </c>
      <c r="J469">
        <f>D4*EXP(-F4*I469)+H4</f>
        <v>26.871606503173403</v>
      </c>
      <c r="K469">
        <f>L469* E6/M469</f>
        <v>26.878757303773845</v>
      </c>
      <c r="L469">
        <v>27.6</v>
      </c>
      <c r="M469">
        <v>303.298</v>
      </c>
      <c r="N469">
        <f>(D4-D5)*EXP(-(F4-F5)*I469)+(H4-H5)</f>
        <v>26.063917945388848</v>
      </c>
      <c r="O469">
        <f>(D4+D5)*EXP(-(F4+F5)*I469)+(H4+H5)</f>
        <v>27.665612731655489</v>
      </c>
    </row>
    <row r="470" spans="9:15" x14ac:dyDescent="0.3">
      <c r="I470">
        <v>129.7225</v>
      </c>
      <c r="J470">
        <f>D4*EXP(-F4*I470)+H4</f>
        <v>26.86664395838319</v>
      </c>
      <c r="K470">
        <f>L470* E6/M470</f>
        <v>26.909529608733845</v>
      </c>
      <c r="L470">
        <v>27.606999999999999</v>
      </c>
      <c r="M470">
        <v>303.02800000000002</v>
      </c>
      <c r="N470">
        <f>(D4-D5)*EXP(-(F4-F5)*I470)+(H4-H5)</f>
        <v>26.05944772754972</v>
      </c>
      <c r="O470">
        <f>(D4+D5)*EXP(-(F4+F5)*I470)+(H4+H5)</f>
        <v>27.660144866531027</v>
      </c>
    </row>
    <row r="471" spans="9:15" x14ac:dyDescent="0.3">
      <c r="I471">
        <v>130.0002777777778</v>
      </c>
      <c r="J471">
        <f>D4*EXP(-F4*I471)+H4</f>
        <v>26.861684774706575</v>
      </c>
      <c r="K471">
        <f>L471* E6/M471</f>
        <v>26.91239568743277</v>
      </c>
      <c r="L471">
        <v>27.596</v>
      </c>
      <c r="M471">
        <v>302.875</v>
      </c>
      <c r="N471">
        <f>(D4-D5)*EXP(-(F4-F5)*I471)+(H4-H5)</f>
        <v>26.054980334016772</v>
      </c>
      <c r="O471">
        <f>(D4+D5)*EXP(-(F4+F5)*I471)+(H4+H5)</f>
        <v>27.654680953500929</v>
      </c>
    </row>
    <row r="472" spans="9:15" x14ac:dyDescent="0.3">
      <c r="I472">
        <v>130.2780555555556</v>
      </c>
      <c r="J472">
        <f>D4*EXP(-F4*I472)+H4</f>
        <v>26.856728949867087</v>
      </c>
      <c r="K472">
        <f>L472* E6/M472</f>
        <v>26.907450838265195</v>
      </c>
      <c r="L472">
        <v>27.581</v>
      </c>
      <c r="M472">
        <v>302.76600000000002</v>
      </c>
      <c r="N472">
        <f>(D4-D5)*EXP(-(F4-F5)*I472)+(H4-H5)</f>
        <v>26.050515763005592</v>
      </c>
      <c r="O472">
        <f>(D4+D5)*EXP(-(F4+F5)*I472)+(H4+H5)</f>
        <v>27.649220989708677</v>
      </c>
    </row>
    <row r="473" spans="9:15" x14ac:dyDescent="0.3">
      <c r="I473">
        <v>130.55583333333331</v>
      </c>
      <c r="J473">
        <f>D4*EXP(-F4*I473)+H4</f>
        <v>26.851776481589795</v>
      </c>
      <c r="K473">
        <f>L473* E6/M473</f>
        <v>26.879680668310659</v>
      </c>
      <c r="L473">
        <v>27.562999999999999</v>
      </c>
      <c r="M473">
        <v>302.88099999999997</v>
      </c>
      <c r="N473">
        <f>(D4-D5)*EXP(-(F4-F5)*I473)+(H4-H5)</f>
        <v>26.046054012732899</v>
      </c>
      <c r="O473">
        <f>(D4+D5)*EXP(-(F4+F5)*I473)+(H4+H5)</f>
        <v>27.64376497229982</v>
      </c>
    </row>
    <row r="474" spans="9:15" x14ac:dyDescent="0.3">
      <c r="I474">
        <v>130.83361111111111</v>
      </c>
      <c r="J474">
        <f>D4*EXP(-F4*I474)+H4</f>
        <v>26.846827367601314</v>
      </c>
      <c r="K474">
        <f>L474* E6/M474</f>
        <v>26.866746468652003</v>
      </c>
      <c r="L474">
        <v>27.532</v>
      </c>
      <c r="M474">
        <v>302.68599999999998</v>
      </c>
      <c r="N474">
        <f>(D4-D5)*EXP(-(F4-F5)*I474)+(H4-H5)</f>
        <v>26.041595081416531</v>
      </c>
      <c r="O474">
        <f>(D4+D5)*EXP(-(F4+F5)*I474)+(H4+H5)</f>
        <v>27.638312898421965</v>
      </c>
    </row>
    <row r="475" spans="9:15" x14ac:dyDescent="0.3">
      <c r="I475">
        <v>131.11138888888891</v>
      </c>
      <c r="J475">
        <f>D4*EXP(-F4*I475)+H4</f>
        <v>26.841881605629791</v>
      </c>
      <c r="K475">
        <f>L475* E6/M475</f>
        <v>26.83985622454998</v>
      </c>
      <c r="L475">
        <v>27.481000000000002</v>
      </c>
      <c r="M475">
        <v>302.428</v>
      </c>
      <c r="N475">
        <f>(D4-D5)*EXP(-(F4-F5)*I475)+(H4-H5)</f>
        <v>26.037138967275464</v>
      </c>
      <c r="O475">
        <f>(D4+D5)*EXP(-(F4+F5)*I475)+(H4+H5)</f>
        <v>27.632864765224781</v>
      </c>
    </row>
    <row r="476" spans="9:15" x14ac:dyDescent="0.3">
      <c r="I476">
        <v>131.38916666666671</v>
      </c>
      <c r="J476">
        <f>D4*EXP(-F4*I476)+H4</f>
        <v>26.836939193404923</v>
      </c>
      <c r="K476">
        <f>L476* E6/M476</f>
        <v>26.824753765522239</v>
      </c>
      <c r="L476">
        <v>27.457000000000001</v>
      </c>
      <c r="M476">
        <v>302.334</v>
      </c>
      <c r="N476">
        <f>(D4-D5)*EXP(-(F4-F5)*I476)+(H4-H5)</f>
        <v>26.032685668529787</v>
      </c>
      <c r="O476">
        <f>(D4+D5)*EXP(-(F4+F5)*I476)+(H4+H5)</f>
        <v>27.627420569860011</v>
      </c>
    </row>
    <row r="477" spans="9:15" x14ac:dyDescent="0.3">
      <c r="I477">
        <v>131.66666666666671</v>
      </c>
      <c r="J477">
        <f>D4*EXP(-F4*I477)+H4</f>
        <v>26.832005066051376</v>
      </c>
      <c r="K477">
        <f>L477* E6/M477</f>
        <v>26.858420628564712</v>
      </c>
      <c r="L477">
        <v>27.466999999999999</v>
      </c>
      <c r="M477">
        <v>302.065</v>
      </c>
      <c r="N477">
        <f>(D4-D5)*EXP(-(F4-F5)*I477)+(H4-H5)</f>
        <v>26.028239632481043</v>
      </c>
      <c r="O477">
        <f>(D4+D5)*EXP(-(F4+F5)*I477)+(H4+H5)</f>
        <v>27.621985747777241</v>
      </c>
    </row>
    <row r="478" spans="9:15" x14ac:dyDescent="0.3">
      <c r="I478">
        <v>131.94444444444451</v>
      </c>
      <c r="J478">
        <f>D4*EXP(-F4*I478)+H4</f>
        <v>26.827069343170958</v>
      </c>
      <c r="K478">
        <f>L478* E6/M478</f>
        <v>26.824115441688679</v>
      </c>
      <c r="L478">
        <v>27.44</v>
      </c>
      <c r="M478">
        <v>302.154</v>
      </c>
      <c r="N478">
        <f>(D4-D5)*EXP(-(F4-F5)*I478)+(H4-H5)</f>
        <v>26.023791956379981</v>
      </c>
      <c r="O478">
        <f>(D4+D5)*EXP(-(F4+F5)*I478)+(H4+H5)</f>
        <v>27.616549415609995</v>
      </c>
    </row>
    <row r="479" spans="9:15" x14ac:dyDescent="0.3">
      <c r="I479">
        <v>132.2222222222222</v>
      </c>
      <c r="J479">
        <f>D4*EXP(-F4*I479)+H4</f>
        <v>26.822136963237757</v>
      </c>
      <c r="K479">
        <f>L479* E6/M479</f>
        <v>26.791581312113678</v>
      </c>
      <c r="L479">
        <v>27.402999999999999</v>
      </c>
      <c r="M479">
        <v>302.113</v>
      </c>
      <c r="N479">
        <f>(D4-D5)*EXP(-(F4-F5)*I479)+(H4-H5)</f>
        <v>26.019347090343114</v>
      </c>
      <c r="O479">
        <f>(D4+D5)*EXP(-(F4+F5)*I479)+(H4+H5)</f>
        <v>27.611117012745545</v>
      </c>
    </row>
    <row r="480" spans="9:15" x14ac:dyDescent="0.3">
      <c r="I480">
        <v>132.5002777777778</v>
      </c>
      <c r="J480">
        <f>D4*EXP(-F4*I480)+H4</f>
        <v>26.817202996619606</v>
      </c>
      <c r="K480">
        <f>L480* E6/M480</f>
        <v>26.816528951739791</v>
      </c>
      <c r="L480">
        <v>27.407</v>
      </c>
      <c r="M480">
        <v>301.87599999999998</v>
      </c>
      <c r="N480">
        <f>(D4-D5)*EXP(-(F4-F5)*I480)+(H4-H5)</f>
        <v>26.014900591942236</v>
      </c>
      <c r="O480">
        <f>(D4+D5)*EXP(-(F4+F5)*I480)+(H4+H5)</f>
        <v>27.605683109831691</v>
      </c>
    </row>
    <row r="481" spans="9:15" x14ac:dyDescent="0.3">
      <c r="I481">
        <v>132.7780555555556</v>
      </c>
      <c r="J481">
        <f>D4*EXP(-F4*I481)+H4</f>
        <v>26.812277299127153</v>
      </c>
      <c r="K481">
        <f>L481* E6/M481</f>
        <v>26.768841565998546</v>
      </c>
      <c r="L481">
        <v>27.355</v>
      </c>
      <c r="M481">
        <v>301.83999999999997</v>
      </c>
      <c r="N481">
        <f>(D4-D5)*EXP(-(F4-F5)*I481)+(H4-H5)</f>
        <v>26.010461343514272</v>
      </c>
      <c r="O481">
        <f>(D4+D5)*EXP(-(F4+F5)*I481)+(H4+H5)</f>
        <v>27.600258560976954</v>
      </c>
    </row>
    <row r="482" spans="9:15" x14ac:dyDescent="0.3">
      <c r="I482">
        <v>133.05583333333331</v>
      </c>
      <c r="J482">
        <f>D4*EXP(-F4*I482)+H4</f>
        <v>26.807354937791757</v>
      </c>
      <c r="K482">
        <f>L482* E6/M482</f>
        <v>26.76721132587916</v>
      </c>
      <c r="L482">
        <v>27.344000000000001</v>
      </c>
      <c r="M482">
        <v>301.73700000000002</v>
      </c>
      <c r="N482">
        <f>(D4-D5)*EXP(-(F4-F5)*I482)+(H4-H5)</f>
        <v>26.006024899825857</v>
      </c>
      <c r="O482">
        <f>(D4+D5)*EXP(-(F4+F5)*I482)+(H4+H5)</f>
        <v>27.594837932908206</v>
      </c>
    </row>
    <row r="483" spans="9:15" x14ac:dyDescent="0.3">
      <c r="I483">
        <v>133.33361111111111</v>
      </c>
      <c r="J483">
        <f>D4*EXP(-F4*I483)+H4</f>
        <v>26.802435910353843</v>
      </c>
      <c r="K483">
        <f>L483* E6/M483</f>
        <v>26.777397861948963</v>
      </c>
      <c r="L483">
        <v>27.337</v>
      </c>
      <c r="M483">
        <v>301.54500000000002</v>
      </c>
      <c r="N483">
        <f>(D4-D5)*EXP(-(F4-F5)*I483)+(H4-H5)</f>
        <v>26.001591259104941</v>
      </c>
      <c r="O483">
        <f>(D4+D5)*EXP(-(F4+F5)*I483)+(H4+H5)</f>
        <v>27.58942122279155</v>
      </c>
    </row>
    <row r="484" spans="9:15" x14ac:dyDescent="0.3">
      <c r="I484">
        <v>133.61138888888891</v>
      </c>
      <c r="J484">
        <f>D4*EXP(-F4*I484)+H4</f>
        <v>26.797520214555384</v>
      </c>
      <c r="K484">
        <f>L484* E6/M484</f>
        <v>26.76397845216837</v>
      </c>
      <c r="L484">
        <v>27.303999999999998</v>
      </c>
      <c r="M484">
        <v>301.33199999999999</v>
      </c>
      <c r="N484">
        <f>(D4-D5)*EXP(-(F4-F5)*I484)+(H4-H5)</f>
        <v>25.997160419580595</v>
      </c>
      <c r="O484">
        <f>(D4+D5)*EXP(-(F4+F5)*I484)+(H4+H5)</f>
        <v>27.584008427795155</v>
      </c>
    </row>
    <row r="485" spans="9:15" x14ac:dyDescent="0.3">
      <c r="I485">
        <v>133.88916666666671</v>
      </c>
      <c r="J485">
        <f>D4*EXP(-F4*I485)+H4</f>
        <v>26.792607848139866</v>
      </c>
      <c r="K485">
        <f>L485* E6/M485</f>
        <v>26.756840089766413</v>
      </c>
      <c r="L485">
        <v>27.294</v>
      </c>
      <c r="M485">
        <v>301.30200000000002</v>
      </c>
      <c r="N485">
        <f>(D4-D5)*EXP(-(F4-F5)*I485)+(H4-H5)</f>
        <v>25.992732379483012</v>
      </c>
      <c r="O485">
        <f>(D4+D5)*EXP(-(F4+F5)*I485)+(H4+H5)</f>
        <v>27.578599545089222</v>
      </c>
    </row>
    <row r="486" spans="9:15" x14ac:dyDescent="0.3">
      <c r="I486">
        <v>134.16694444444451</v>
      </c>
      <c r="J486">
        <f>D4*EXP(-F4*I486)+H4</f>
        <v>26.787698808852312</v>
      </c>
      <c r="K486">
        <f>L486* E6/M486</f>
        <v>26.756840089766413</v>
      </c>
      <c r="L486">
        <v>27.294</v>
      </c>
      <c r="M486">
        <v>301.30200000000002</v>
      </c>
      <c r="N486">
        <f>(D4-D5)*EXP(-(F4-F5)*I486)+(H4-H5)</f>
        <v>25.988307137043499</v>
      </c>
      <c r="O486">
        <f>(D4+D5)*EXP(-(F4+F5)*I486)+(H4+H5)</f>
        <v>27.57319457184601</v>
      </c>
    </row>
    <row r="487" spans="9:15" x14ac:dyDescent="0.3">
      <c r="I487">
        <v>134.4447222222222</v>
      </c>
      <c r="J487">
        <f>D4*EXP(-F4*I487)+H4</f>
        <v>26.78279309443927</v>
      </c>
      <c r="K487">
        <f>L487* E6/M487</f>
        <v>26.765145833554882</v>
      </c>
      <c r="L487">
        <v>27.308</v>
      </c>
      <c r="M487">
        <v>301.363</v>
      </c>
      <c r="N487">
        <f>(D4-D5)*EXP(-(F4-F5)*I487)+(H4-H5)</f>
        <v>25.983884690494484</v>
      </c>
      <c r="O487">
        <f>(D4+D5)*EXP(-(F4+F5)*I487)+(H4+H5)</f>
        <v>27.567793505239813</v>
      </c>
    </row>
    <row r="488" spans="9:15" x14ac:dyDescent="0.3">
      <c r="I488">
        <v>134.7225</v>
      </c>
      <c r="J488">
        <f>D4*EXP(-F4*I488)+H4</f>
        <v>26.777890702648818</v>
      </c>
      <c r="K488">
        <f>L488* E6/M488</f>
        <v>26.723075933256396</v>
      </c>
      <c r="L488">
        <v>27.280999999999999</v>
      </c>
      <c r="M488">
        <v>301.53899999999999</v>
      </c>
      <c r="N488">
        <f>(D4-D5)*EXP(-(F4-F5)*I488)+(H4-H5)</f>
        <v>25.979465038069506</v>
      </c>
      <c r="O488">
        <f>(D4+D5)*EXP(-(F4+F5)*I488)+(H4+H5)</f>
        <v>27.562396342446963</v>
      </c>
    </row>
    <row r="489" spans="9:15" x14ac:dyDescent="0.3">
      <c r="I489">
        <v>135.0002777777778</v>
      </c>
      <c r="J489">
        <f>D4*EXP(-F4*I489)+H4</f>
        <v>26.77299163123055</v>
      </c>
      <c r="K489">
        <f>L489* E6/M489</f>
        <v>26.730114514491227</v>
      </c>
      <c r="L489">
        <v>27.289000000000001</v>
      </c>
      <c r="M489">
        <v>301.548</v>
      </c>
      <c r="N489">
        <f>(D4-D5)*EXP(-(F4-F5)*I489)+(H4-H5)</f>
        <v>25.97504817800322</v>
      </c>
      <c r="O489">
        <f>(D4+D5)*EXP(-(F4+F5)*I489)+(H4+H5)</f>
        <v>27.557003080645849</v>
      </c>
    </row>
    <row r="490" spans="9:15" x14ac:dyDescent="0.3">
      <c r="I490">
        <v>135.2780555555556</v>
      </c>
      <c r="J490">
        <f>D4*EXP(-F4*I490)+H4</f>
        <v>26.768095877935593</v>
      </c>
      <c r="K490">
        <f>L490* E6/M490</f>
        <v>26.731027083220411</v>
      </c>
      <c r="L490">
        <v>27.315000000000001</v>
      </c>
      <c r="M490">
        <v>301.82499999999999</v>
      </c>
      <c r="N490">
        <f>(D4-D5)*EXP(-(F4-F5)*I490)+(H4-H5)</f>
        <v>25.970634108531407</v>
      </c>
      <c r="O490">
        <f>(D4+D5)*EXP(-(F4+F5)*I490)+(H4+H5)</f>
        <v>27.551613717016888</v>
      </c>
    </row>
    <row r="491" spans="9:15" x14ac:dyDescent="0.3">
      <c r="I491">
        <v>135.55583333333331</v>
      </c>
      <c r="J491">
        <f>D4*EXP(-F4*I491)+H4</f>
        <v>26.763203440516595</v>
      </c>
      <c r="K491">
        <f>L491* E6/M491</f>
        <v>26.735987624285464</v>
      </c>
      <c r="L491">
        <v>27.315000000000001</v>
      </c>
      <c r="M491">
        <v>301.76900000000001</v>
      </c>
      <c r="N491">
        <f>(D4-D5)*EXP(-(F4-F5)*I491)+(H4-H5)</f>
        <v>25.966222827890952</v>
      </c>
      <c r="O491">
        <f>(D4+D5)*EXP(-(F4+F5)*I491)+(H4+H5)</f>
        <v>27.546228248742537</v>
      </c>
    </row>
    <row r="492" spans="9:15" x14ac:dyDescent="0.3">
      <c r="I492">
        <v>135.83361111111111</v>
      </c>
      <c r="J492">
        <f>D4*EXP(-F4*I492)+H4</f>
        <v>26.758314316727724</v>
      </c>
      <c r="K492">
        <f>L492* E6/M492</f>
        <v>26.747166320571669</v>
      </c>
      <c r="L492">
        <v>27.341000000000001</v>
      </c>
      <c r="M492">
        <v>301.92999999999989</v>
      </c>
      <c r="N492">
        <f>(D4-D5)*EXP(-(F4-F5)*I492)+(H4-H5)</f>
        <v>25.961814334319854</v>
      </c>
      <c r="O492">
        <f>(D4+D5)*EXP(-(F4+F5)*I492)+(H4+H5)</f>
        <v>27.540846673007284</v>
      </c>
    </row>
    <row r="493" spans="9:15" x14ac:dyDescent="0.3">
      <c r="I493">
        <v>136.11138888888891</v>
      </c>
      <c r="J493">
        <f>D4*EXP(-F4*I493)+H4</f>
        <v>26.75342850432467</v>
      </c>
      <c r="K493">
        <f>L493* E6/M493</f>
        <v>26.720226560929568</v>
      </c>
      <c r="L493">
        <v>27.315000000000001</v>
      </c>
      <c r="M493">
        <v>301.947</v>
      </c>
      <c r="N493">
        <f>(D4-D5)*EXP(-(F4-F5)*I493)+(H4-H5)</f>
        <v>25.95740862605723</v>
      </c>
      <c r="O493">
        <f>(D4+D5)*EXP(-(F4+F5)*I493)+(H4+H5)</f>
        <v>27.535468986997664</v>
      </c>
    </row>
    <row r="494" spans="9:15" x14ac:dyDescent="0.3">
      <c r="I494">
        <v>136.38916666666671</v>
      </c>
      <c r="J494">
        <f>D4*EXP(-F4*I494)+H4</f>
        <v>26.748546001064643</v>
      </c>
      <c r="K494">
        <f>L494* E6/M494</f>
        <v>26.733394817680253</v>
      </c>
      <c r="L494">
        <v>27.33</v>
      </c>
      <c r="M494">
        <v>301.964</v>
      </c>
      <c r="N494">
        <f>(D4-D5)*EXP(-(F4-F5)*I494)+(H4-H5)</f>
        <v>25.953005701343315</v>
      </c>
      <c r="O494">
        <f>(D4+D5)*EXP(-(F4+F5)*I494)+(H4+H5)</f>
        <v>27.530095187902241</v>
      </c>
    </row>
    <row r="495" spans="9:15" x14ac:dyDescent="0.3">
      <c r="I495">
        <v>136.66694444444451</v>
      </c>
      <c r="J495">
        <f>D4*EXP(-F4*I495)+H4</f>
        <v>26.743666804706372</v>
      </c>
      <c r="K495">
        <f>L495* E6/M495</f>
        <v>26.735014059240029</v>
      </c>
      <c r="L495">
        <v>27.335999999999999</v>
      </c>
      <c r="M495">
        <v>302.012</v>
      </c>
      <c r="N495">
        <f>(D4-D5)*EXP(-(F4-F5)*I495)+(H4-H5)</f>
        <v>25.948605558419441</v>
      </c>
      <c r="O495">
        <f>(D4+D5)*EXP(-(F4+F5)*I495)+(H4+H5)</f>
        <v>27.524725272911603</v>
      </c>
    </row>
    <row r="496" spans="9:15" x14ac:dyDescent="0.3">
      <c r="I496">
        <v>136.9447222222222</v>
      </c>
      <c r="J496">
        <f>D4*EXP(-F4*I496)+H4</f>
        <v>26.73879091301011</v>
      </c>
      <c r="K496">
        <f>L496* E6/M496</f>
        <v>26.71649555804952</v>
      </c>
      <c r="L496">
        <v>27.312000000000001</v>
      </c>
      <c r="M496">
        <v>301.95600000000002</v>
      </c>
      <c r="N496">
        <f>(D4-D5)*EXP(-(F4-F5)*I496)+(H4-H5)</f>
        <v>25.944208195528063</v>
      </c>
      <c r="O496">
        <f>(D4+D5)*EXP(-(F4+F5)*I496)+(H4+H5)</f>
        <v>27.519359239218382</v>
      </c>
    </row>
    <row r="497" spans="9:15" x14ac:dyDescent="0.3">
      <c r="I497">
        <v>137.2222222222222</v>
      </c>
      <c r="J497">
        <f>D4*EXP(-F4*I497)+H4</f>
        <v>26.73392319467807</v>
      </c>
      <c r="K497">
        <f>L497* E6/M497</f>
        <v>26.719906283352532</v>
      </c>
      <c r="L497">
        <v>27.321999999999999</v>
      </c>
      <c r="M497">
        <v>302.02800000000002</v>
      </c>
      <c r="N497">
        <f>(D4-D5)*EXP(-(F4-F5)*I497)+(H4-H5)</f>
        <v>25.93981800411019</v>
      </c>
      <c r="O497">
        <f>(D4+D5)*EXP(-(F4+F5)*I497)+(H4+H5)</f>
        <v>27.514002444236048</v>
      </c>
    </row>
    <row r="498" spans="9:15" x14ac:dyDescent="0.3">
      <c r="I498">
        <v>137.5002777777778</v>
      </c>
      <c r="J498">
        <f>D4*EXP(-F4*I498)+H4</f>
        <v>26.729049034652171</v>
      </c>
      <c r="K498">
        <f>L498* E6/M498</f>
        <v>26.694484981718919</v>
      </c>
      <c r="L498">
        <v>27.297000000000001</v>
      </c>
      <c r="M498">
        <v>302.03899999999999</v>
      </c>
      <c r="N498">
        <f>(D4-D5)*EXP(-(F4-F5)*I498)+(H4-H5)</f>
        <v>25.935421802818141</v>
      </c>
      <c r="O498">
        <f>(D4+D5)*EXP(-(F4+F5)*I498)+(H4+H5)</f>
        <v>27.508638804504812</v>
      </c>
    </row>
    <row r="499" spans="9:15" x14ac:dyDescent="0.3">
      <c r="I499">
        <v>137.7780555555556</v>
      </c>
      <c r="J499">
        <f>D4*EXP(-F4*I499)+H4</f>
        <v>26.724183043518565</v>
      </c>
      <c r="K499">
        <f>L499* E6/M499</f>
        <v>26.689206313557658</v>
      </c>
      <c r="L499">
        <v>27.286000000000001</v>
      </c>
      <c r="M499">
        <v>301.97699999999998</v>
      </c>
      <c r="N499">
        <f>(D4-D5)*EXP(-(F4-F5)*I499)+(H4-H5)</f>
        <v>25.931032769490052</v>
      </c>
      <c r="O499">
        <f>(D4+D5)*EXP(-(F4+F5)*I499)+(H4+H5)</f>
        <v>27.50328439787986</v>
      </c>
    </row>
    <row r="500" spans="9:15" x14ac:dyDescent="0.3">
      <c r="I500">
        <v>138.05583333333331</v>
      </c>
      <c r="J500">
        <f>D4*EXP(-F4*I500)+H4</f>
        <v>26.719320348103121</v>
      </c>
      <c r="K500">
        <f>L500* E6/M500</f>
        <v>26.673586094317219</v>
      </c>
      <c r="L500">
        <v>27.260999999999999</v>
      </c>
      <c r="M500">
        <v>301.87700000000001</v>
      </c>
      <c r="N500">
        <f>(D4-D5)*EXP(-(F4-F5)*I500)+(H4-H5)</f>
        <v>25.926646509175363</v>
      </c>
      <c r="O500">
        <f>(D4+D5)*EXP(-(F4+F5)*I500)+(H4+H5)</f>
        <v>27.497933861343096</v>
      </c>
    </row>
    <row r="501" spans="9:15" x14ac:dyDescent="0.3">
      <c r="I501">
        <v>138.33361111111111</v>
      </c>
      <c r="J501">
        <f>D4*EXP(-F4*I501)+H4</f>
        <v>26.714460946173652</v>
      </c>
      <c r="K501">
        <f>L501* E6/M501</f>
        <v>26.699954434696366</v>
      </c>
      <c r="L501">
        <v>27.279</v>
      </c>
      <c r="M501">
        <v>301.77800000000002</v>
      </c>
      <c r="N501">
        <f>(D4-D5)*EXP(-(F4-F5)*I501)+(H4-H5)</f>
        <v>25.92226302012206</v>
      </c>
      <c r="O501">
        <f>(D4+D5)*EXP(-(F4+F5)*I501)+(H4+H5)</f>
        <v>27.492587192097275</v>
      </c>
    </row>
    <row r="502" spans="9:15" x14ac:dyDescent="0.3">
      <c r="I502">
        <v>138.61138888888891</v>
      </c>
      <c r="J502">
        <f>D4*EXP(-F4*I502)+H4</f>
        <v>26.709604835499487</v>
      </c>
      <c r="K502">
        <f>L502* E6/M502</f>
        <v>26.668320385149478</v>
      </c>
      <c r="L502">
        <v>27.253</v>
      </c>
      <c r="M502">
        <v>301.84800000000001</v>
      </c>
      <c r="N502">
        <f>(D4-D5)*EXP(-(F4-F5)*I502)+(H4-H5)</f>
        <v>25.917882300579254</v>
      </c>
      <c r="O502">
        <f>(D4+D5)*EXP(-(F4+F5)*I502)+(H4+H5)</f>
        <v>27.487244387347179</v>
      </c>
    </row>
    <row r="503" spans="9:15" x14ac:dyDescent="0.3">
      <c r="I503">
        <v>138.88916666666671</v>
      </c>
      <c r="J503">
        <f>D4*EXP(-F4*I503)+H4</f>
        <v>26.704752013851479</v>
      </c>
      <c r="K503">
        <f>L503* E6/M503</f>
        <v>26.677152791412823</v>
      </c>
      <c r="L503">
        <v>27.265999999999998</v>
      </c>
      <c r="M503">
        <v>301.892</v>
      </c>
      <c r="N503">
        <f>(D4-D5)*EXP(-(F4-F5)*I503)+(H4-H5)</f>
        <v>25.913504348797154</v>
      </c>
      <c r="O503">
        <f>(D4+D5)*EXP(-(F4+F5)*I503)+(H4+H5)</f>
        <v>27.481905444299603</v>
      </c>
    </row>
    <row r="504" spans="9:15" x14ac:dyDescent="0.3">
      <c r="I504">
        <v>139.16694444444451</v>
      </c>
      <c r="J504">
        <f>D4*EXP(-F4*I504)+H4</f>
        <v>26.699902479001981</v>
      </c>
      <c r="K504">
        <f>L504* E6/M504</f>
        <v>26.673566586473807</v>
      </c>
      <c r="L504">
        <v>27.257999999999999</v>
      </c>
      <c r="M504">
        <v>301.84399999999999</v>
      </c>
      <c r="N504">
        <f>(D4-D5)*EXP(-(F4-F5)*I504)+(H4-H5)</f>
        <v>25.909129163027071</v>
      </c>
      <c r="O504">
        <f>(D4+D5)*EXP(-(F4+F5)*I504)+(H4+H5)</f>
        <v>27.476570360163361</v>
      </c>
    </row>
    <row r="505" spans="9:15" x14ac:dyDescent="0.3">
      <c r="I505">
        <v>139.4447222222222</v>
      </c>
      <c r="J505">
        <f>D4*EXP(-F4*I505)+H4</f>
        <v>26.695056228724859</v>
      </c>
      <c r="K505">
        <f>L505* E6/M505</f>
        <v>26.667451272544213</v>
      </c>
      <c r="L505">
        <v>27.242000000000001</v>
      </c>
      <c r="M505">
        <v>301.73599999999999</v>
      </c>
      <c r="N505">
        <f>(D4-D5)*EXP(-(F4-F5)*I505)+(H4-H5)</f>
        <v>25.904756741521432</v>
      </c>
      <c r="O505">
        <f>(D4+D5)*EXP(-(F4+F5)*I505)+(H4+H5)</f>
        <v>27.471239132149293</v>
      </c>
    </row>
    <row r="506" spans="9:15" x14ac:dyDescent="0.3">
      <c r="I506">
        <v>139.7225</v>
      </c>
      <c r="J506">
        <f>D4*EXP(-F4*I506)+H4</f>
        <v>26.690213260795474</v>
      </c>
      <c r="K506">
        <f>L506* E6/M506</f>
        <v>26.647519827428912</v>
      </c>
      <c r="L506">
        <v>27.222000000000001</v>
      </c>
      <c r="M506">
        <v>301.74</v>
      </c>
      <c r="N506">
        <f>(D4-D5)*EXP(-(F4-F5)*I506)+(H4-H5)</f>
        <v>25.900387082533751</v>
      </c>
      <c r="O506">
        <f>(D4+D5)*EXP(-(F4+F5)*I506)+(H4+H5)</f>
        <v>27.465911757470248</v>
      </c>
    </row>
    <row r="507" spans="9:15" x14ac:dyDescent="0.3">
      <c r="I507">
        <v>140.0002777777778</v>
      </c>
      <c r="J507">
        <f>D4*EXP(-F4*I507)+H4</f>
        <v>26.685373572990713</v>
      </c>
      <c r="K507">
        <f>L507* E6/M507</f>
        <v>26.638322879988866</v>
      </c>
      <c r="L507">
        <v>27.22</v>
      </c>
      <c r="M507">
        <v>301.822</v>
      </c>
      <c r="N507">
        <f>(D4-D5)*EXP(-(F4-F5)*I507)+(H4-H5)</f>
        <v>25.896020184318658</v>
      </c>
      <c r="O507">
        <f>(D4+D5)*EXP(-(F4+F5)*I507)+(H4+H5)</f>
        <v>27.460588233341088</v>
      </c>
    </row>
    <row r="508" spans="9:15" x14ac:dyDescent="0.3">
      <c r="I508">
        <v>140.2780555555556</v>
      </c>
      <c r="J508">
        <f>D4*EXP(-F4*I508)+H4</f>
        <v>26.680537163088957</v>
      </c>
      <c r="K508">
        <f>L508* E6/M508</f>
        <v>26.627235932912235</v>
      </c>
      <c r="L508">
        <v>27.202000000000002</v>
      </c>
      <c r="M508">
        <v>301.74799999999999</v>
      </c>
      <c r="N508">
        <f>(D4-D5)*EXP(-(F4-F5)*I508)+(H4-H5)</f>
        <v>25.891656045131889</v>
      </c>
      <c r="O508">
        <f>(D4+D5)*EXP(-(F4+F5)*I508)+(H4+H5)</f>
        <v>27.455268556978695</v>
      </c>
    </row>
    <row r="509" spans="9:15" x14ac:dyDescent="0.3">
      <c r="I509">
        <v>140.55583333333331</v>
      </c>
      <c r="J509">
        <f>D4*EXP(-F4*I509)+H4</f>
        <v>26.675704028870094</v>
      </c>
      <c r="K509">
        <f>L509* E6/M509</f>
        <v>26.645244352126525</v>
      </c>
      <c r="L509">
        <v>27.213000000000001</v>
      </c>
      <c r="M509">
        <v>301.666</v>
      </c>
      <c r="N509">
        <f>(D4-D5)*EXP(-(F4-F5)*I509)+(H4-H5)</f>
        <v>25.887294663230271</v>
      </c>
      <c r="O509">
        <f>(D4+D5)*EXP(-(F4+F5)*I509)+(H4+H5)</f>
        <v>27.449952725601953</v>
      </c>
    </row>
    <row r="510" spans="9:15" x14ac:dyDescent="0.3">
      <c r="I510">
        <v>140.83361111111111</v>
      </c>
      <c r="J510">
        <f>D4*EXP(-F4*I510)+H4</f>
        <v>26.670874168115517</v>
      </c>
      <c r="K510">
        <f>L510* E6/M510</f>
        <v>26.647328278814793</v>
      </c>
      <c r="L510">
        <v>27.22</v>
      </c>
      <c r="M510">
        <v>301.72000000000003</v>
      </c>
      <c r="N510">
        <f>(D4-D5)*EXP(-(F4-F5)*I510)+(H4-H5)</f>
        <v>25.88293603687174</v>
      </c>
      <c r="O510">
        <f>(D4+D5)*EXP(-(F4+F5)*I510)+(H4+H5)</f>
        <v>27.444640736431765</v>
      </c>
    </row>
    <row r="511" spans="9:15" x14ac:dyDescent="0.3">
      <c r="I511">
        <v>141.11138888888891</v>
      </c>
      <c r="J511">
        <f>D4*EXP(-F4*I511)+H4</f>
        <v>26.666047578608115</v>
      </c>
      <c r="K511">
        <f>L511* E6/M511</f>
        <v>26.573252438184273</v>
      </c>
      <c r="L511">
        <v>27.175999999999998</v>
      </c>
      <c r="M511">
        <v>302.072</v>
      </c>
      <c r="N511">
        <f>(D4-D5)*EXP(-(F4-F5)*I511)+(H4-H5)</f>
        <v>25.878580164315323</v>
      </c>
      <c r="O511">
        <f>(D4+D5)*EXP(-(F4+F5)*I511)+(H4+H5)</f>
        <v>27.439332586691037</v>
      </c>
    </row>
    <row r="512" spans="9:15" x14ac:dyDescent="0.3">
      <c r="I512">
        <v>141.38888888888891</v>
      </c>
      <c r="J512">
        <f>D4*EXP(-F4*I512)+H4</f>
        <v>26.661229079820622</v>
      </c>
      <c r="K512">
        <f>L512* E6/M512</f>
        <v>26.620438291432968</v>
      </c>
      <c r="L512">
        <v>27.190999999999999</v>
      </c>
      <c r="M512">
        <v>301.70299999999997</v>
      </c>
      <c r="N512">
        <f>(D4-D5)*EXP(-(F4-F5)*I512)+(H4-H5)</f>
        <v>25.87423139556758</v>
      </c>
      <c r="O512">
        <f>(D4+D5)*EXP(-(F4+F5)*I512)+(H4+H5)</f>
        <v>27.434033576002289</v>
      </c>
    </row>
    <row r="513" spans="9:15" x14ac:dyDescent="0.3">
      <c r="I513">
        <v>141.66694444444451</v>
      </c>
      <c r="J513">
        <f>D4*EXP(-F4*I513)+H4</f>
        <v>26.656404204473937</v>
      </c>
      <c r="K513">
        <f>L513* E6/M513</f>
        <v>26.653275893273054</v>
      </c>
      <c r="L513">
        <v>27.224</v>
      </c>
      <c r="M513">
        <v>301.697</v>
      </c>
      <c r="N513">
        <f>(D4-D5)*EXP(-(F4-F5)*I513)+(H4-H5)</f>
        <v>25.869876673650488</v>
      </c>
      <c r="O513">
        <f>(D4+D5)*EXP(-(F4+F5)*I513)+(H4+H5)</f>
        <v>27.428727794399641</v>
      </c>
    </row>
    <row r="514" spans="9:15" x14ac:dyDescent="0.3">
      <c r="I514">
        <v>141.9447222222222</v>
      </c>
      <c r="J514">
        <f>D4*EXP(-F4*I514)+H4</f>
        <v>26.651587415420455</v>
      </c>
      <c r="K514">
        <f>L514* E6/M514</f>
        <v>26.613724186975574</v>
      </c>
      <c r="L514">
        <v>27.2</v>
      </c>
      <c r="M514">
        <v>301.87900000000002</v>
      </c>
      <c r="N514">
        <f>(D4-D5)*EXP(-(F4-F5)*I514)+(H4-H5)</f>
        <v>25.865529052065632</v>
      </c>
      <c r="O514">
        <f>(D4+D5)*EXP(-(F4+F5)*I514)+(H4+H5)</f>
        <v>27.423431146304814</v>
      </c>
    </row>
    <row r="515" spans="9:15" x14ac:dyDescent="0.3">
      <c r="I515">
        <v>142.2225</v>
      </c>
      <c r="J515">
        <f>D4*EXP(-F4*I515)+H4</f>
        <v>26.646773888760734</v>
      </c>
      <c r="K515">
        <f>L515* E6/M515</f>
        <v>26.582571016155349</v>
      </c>
      <c r="L515">
        <v>27.184000000000001</v>
      </c>
      <c r="M515">
        <v>302.05499999999989</v>
      </c>
      <c r="N515">
        <f>(D4-D5)*EXP(-(F4-F5)*I515)+(H4-H5)</f>
        <v>25.861184177330024</v>
      </c>
      <c r="O515">
        <f>(D4+D5)*EXP(-(F4+F5)*I515)+(H4+H5)</f>
        <v>27.418138326551144</v>
      </c>
    </row>
    <row r="516" spans="9:15" x14ac:dyDescent="0.3">
      <c r="I516">
        <v>142.5</v>
      </c>
      <c r="J516">
        <f>D4*EXP(-F4*I516)+H4</f>
        <v>26.641968430923917</v>
      </c>
      <c r="K516">
        <f>L516* E6/M516</f>
        <v>26.586054655339314</v>
      </c>
      <c r="L516">
        <v>27.161999999999999</v>
      </c>
      <c r="M516">
        <v>301.77100000000002</v>
      </c>
      <c r="N516">
        <f>(D4-D5)*EXP(-(F4-F5)*I516)+(H4-H5)</f>
        <v>25.856846388467204</v>
      </c>
      <c r="O516">
        <f>(D4+D5)*EXP(-(F4+F5)*I516)+(H4+H5)</f>
        <v>27.412854619455779</v>
      </c>
    </row>
    <row r="517" spans="9:15" x14ac:dyDescent="0.3">
      <c r="I517">
        <v>142.7780555555556</v>
      </c>
      <c r="J517">
        <f>D4*EXP(-F4*I517)+H4</f>
        <v>26.637156613785649</v>
      </c>
      <c r="K517">
        <f>L517* E6/M517</f>
        <v>26.602253852096837</v>
      </c>
      <c r="L517">
        <v>27.15</v>
      </c>
      <c r="M517">
        <v>301.45400000000001</v>
      </c>
      <c r="N517">
        <f>(D4-D5)*EXP(-(F4-F5)*I517)+(H4-H5)</f>
        <v>25.852502661465753</v>
      </c>
      <c r="O517">
        <f>(D4+D5)*EXP(-(F4+F5)*I517)+(H4+H5)</f>
        <v>27.407564161000977</v>
      </c>
    </row>
    <row r="518" spans="9:15" x14ac:dyDescent="0.3">
      <c r="I518">
        <v>143.05583333333331</v>
      </c>
      <c r="J518">
        <f>D4*EXP(-F4*I518)+H4</f>
        <v>26.632352861055558</v>
      </c>
      <c r="K518">
        <f>L518* E6/M518</f>
        <v>26.59081065796568</v>
      </c>
      <c r="L518">
        <v>27.134</v>
      </c>
      <c r="M518">
        <v>301.40599999999989</v>
      </c>
      <c r="N518">
        <f>(D4-D5)*EXP(-(F4-F5)*I518)+(H4-H5)</f>
        <v>25.848166016869435</v>
      </c>
      <c r="O518">
        <f>(D4+D5)*EXP(-(F4+F5)*I518)+(H4+H5)</f>
        <v>27.402282809676343</v>
      </c>
    </row>
    <row r="519" spans="9:15" x14ac:dyDescent="0.3">
      <c r="I519">
        <v>143.33361111111111</v>
      </c>
      <c r="J519">
        <f>D4*EXP(-F4*I519)+H4</f>
        <v>26.627552361889776</v>
      </c>
      <c r="K519">
        <f>L519* E6/M519</f>
        <v>26.577189128268571</v>
      </c>
      <c r="L519">
        <v>27.120999999999999</v>
      </c>
      <c r="M519">
        <v>301.416</v>
      </c>
      <c r="N519">
        <f>(D4-D5)*EXP(-(F4-F5)*I519)+(H4-H5)</f>
        <v>25.843832112187044</v>
      </c>
      <c r="O519">
        <f>(D4+D5)*EXP(-(F4+F5)*I519)+(H4+H5)</f>
        <v>27.397005275636577</v>
      </c>
    </row>
    <row r="520" spans="9:15" x14ac:dyDescent="0.3">
      <c r="I520">
        <v>143.61111111111109</v>
      </c>
      <c r="J520">
        <f>D4*EXP(-F4*I520)+H4</f>
        <v>26.62275990970916</v>
      </c>
      <c r="K520">
        <f>L520* E6/M520</f>
        <v>26.574448875304441</v>
      </c>
      <c r="L520">
        <v>27.129000000000001</v>
      </c>
      <c r="M520">
        <v>301.536</v>
      </c>
      <c r="N520">
        <f>(D4-D5)*EXP(-(F4-F5)*I520)+(H4-H5)</f>
        <v>25.839505275486847</v>
      </c>
      <c r="O520">
        <f>(D4+D5)*EXP(-(F4+F5)*I520)+(H4+H5)</f>
        <v>27.391736827937674</v>
      </c>
    </row>
    <row r="521" spans="9:15" x14ac:dyDescent="0.3">
      <c r="I521">
        <v>143.88916666666671</v>
      </c>
      <c r="J521">
        <f>D4*EXP(-F4*I521)+H4</f>
        <v>26.617961115438124</v>
      </c>
      <c r="K521">
        <f>L521* E6/M521</f>
        <v>26.574542946835464</v>
      </c>
      <c r="L521">
        <v>27.146999999999998</v>
      </c>
      <c r="M521">
        <v>301.73500000000001</v>
      </c>
      <c r="N521">
        <f>(D4-D5)*EXP(-(F4-F5)*I521)+(H4-H5)</f>
        <v>25.835172515640785</v>
      </c>
      <c r="O521">
        <f>(D4+D5)*EXP(-(F4+F5)*I521)+(H4+H5)</f>
        <v>27.38646164837732</v>
      </c>
    </row>
    <row r="522" spans="9:15" x14ac:dyDescent="0.3">
      <c r="I522">
        <v>144.16694444444451</v>
      </c>
      <c r="J522">
        <f>D4*EXP(-F4*I522)+H4</f>
        <v>26.613170363749475</v>
      </c>
      <c r="K522">
        <f>L522* E6/M522</f>
        <v>26.571948253926156</v>
      </c>
      <c r="L522">
        <v>27.143000000000001</v>
      </c>
      <c r="M522">
        <v>301.72000000000003</v>
      </c>
      <c r="N522">
        <f>(D4-D5)*EXP(-(F4-F5)*I522)+(H4-H5)</f>
        <v>25.830846820318015</v>
      </c>
      <c r="O522">
        <f>(D4+D5)*EXP(-(F4+F5)*I522)+(H4+H5)</f>
        <v>27.381195549645657</v>
      </c>
    </row>
    <row r="523" spans="9:15" x14ac:dyDescent="0.3">
      <c r="I523">
        <v>144.4447222222222</v>
      </c>
      <c r="J523">
        <f>D4*EXP(-F4*I523)+H4</f>
        <v>26.608382856819574</v>
      </c>
      <c r="K523">
        <f>L523* E6/M523</f>
        <v>26.58330417976731</v>
      </c>
      <c r="L523">
        <v>27.151</v>
      </c>
      <c r="M523">
        <v>301.67999999999989</v>
      </c>
      <c r="N523">
        <f>(D4-D5)*EXP(-(F4-F5)*I523)+(H4-H5)</f>
        <v>25.826523857991369</v>
      </c>
      <c r="O523">
        <f>(D4+D5)*EXP(-(F4+F5)*I523)+(H4+H5)</f>
        <v>27.375933257174509</v>
      </c>
    </row>
    <row r="524" spans="9:15" x14ac:dyDescent="0.3">
      <c r="I524">
        <v>144.7225</v>
      </c>
      <c r="J524">
        <f>D4*EXP(-F4*I524)+H4</f>
        <v>26.603598592450762</v>
      </c>
      <c r="K524">
        <f>L524* E6/M524</f>
        <v>26.585867970045918</v>
      </c>
      <c r="L524">
        <v>27.17</v>
      </c>
      <c r="M524">
        <v>301.86200000000002</v>
      </c>
      <c r="N524">
        <f>(D4-D5)*EXP(-(F4-F5)*I524)+(H4-H5)</f>
        <v>25.822203626934126</v>
      </c>
      <c r="O524">
        <f>(D4+D5)*EXP(-(F4+F5)*I524)+(H4+H5)</f>
        <v>27.370674768212762</v>
      </c>
    </row>
    <row r="525" spans="9:15" x14ac:dyDescent="0.3">
      <c r="I525">
        <v>145</v>
      </c>
      <c r="J525">
        <f>D4*EXP(-F4*I525)+H4</f>
        <v>26.598822347853037</v>
      </c>
      <c r="K525">
        <f>L525* E6/M525</f>
        <v>26.599200099559209</v>
      </c>
      <c r="L525">
        <v>27.192</v>
      </c>
      <c r="M525">
        <v>301.95499999999998</v>
      </c>
      <c r="N525">
        <f>(D4-D5)*EXP(-(F4-F5)*I525)+(H4-H5)</f>
        <v>25.817890441559342</v>
      </c>
      <c r="O525">
        <f>(D4+D5)*EXP(-(F4+F5)*I525)+(H4+H5)</f>
        <v>27.36542533280193</v>
      </c>
    </row>
    <row r="526" spans="9:15" x14ac:dyDescent="0.3">
      <c r="I526">
        <v>145.2780555555556</v>
      </c>
      <c r="J526">
        <f>D4*EXP(-F4*I526)+H4</f>
        <v>26.594039782613187</v>
      </c>
      <c r="K526">
        <f>L526* E6/M526</f>
        <v>26.5665787970221</v>
      </c>
      <c r="L526">
        <v>27.177</v>
      </c>
      <c r="M526">
        <v>302.15899999999999</v>
      </c>
      <c r="N526">
        <f>(D4-D5)*EXP(-(F4-F5)*I526)+(H4-H5)</f>
        <v>25.813571351726424</v>
      </c>
      <c r="O526">
        <f>(D4+D5)*EXP(-(F4+F5)*I526)+(H4+H5)</f>
        <v>27.360169189822969</v>
      </c>
    </row>
    <row r="527" spans="9:15" x14ac:dyDescent="0.3">
      <c r="I527">
        <v>145.55583333333331</v>
      </c>
      <c r="J527">
        <f>D4*EXP(-F4*I527)+H4</f>
        <v>26.589265232756539</v>
      </c>
      <c r="K527">
        <f>L527* E6/M527</f>
        <v>26.580541070800457</v>
      </c>
      <c r="L527">
        <v>27.219000000000001</v>
      </c>
      <c r="M527">
        <v>302.46699999999998</v>
      </c>
      <c r="N527">
        <f>(D4-D5)*EXP(-(F4-F5)*I527)+(H4-H5)</f>
        <v>25.809259304127977</v>
      </c>
      <c r="O527">
        <f>(D4+D5)*EXP(-(F4+F5)*I527)+(H4+H5)</f>
        <v>27.354922094902641</v>
      </c>
    </row>
    <row r="528" spans="9:15" x14ac:dyDescent="0.3">
      <c r="I528">
        <v>145.83361111111111</v>
      </c>
      <c r="J528">
        <f>D4*EXP(-F4*I528)+H4</f>
        <v>26.584493916685197</v>
      </c>
      <c r="K528">
        <f>L528* E6/M528</f>
        <v>26.5796325911415</v>
      </c>
      <c r="L528">
        <v>27.216000000000001</v>
      </c>
      <c r="M528">
        <v>302.44400000000002</v>
      </c>
      <c r="N528">
        <f>(D4-D5)*EXP(-(F4-F5)*I528)+(H4-H5)</f>
        <v>25.804949980902954</v>
      </c>
      <c r="O528">
        <f>(D4+D5)*EXP(-(F4+F5)*I528)+(H4+H5)</f>
        <v>27.349678792507142</v>
      </c>
    </row>
    <row r="529" spans="9:15" x14ac:dyDescent="0.3">
      <c r="I529">
        <v>146.11138888888891</v>
      </c>
      <c r="J529">
        <f>D4*EXP(-F4*I529)+H4</f>
        <v>26.579725832208933</v>
      </c>
      <c r="K529">
        <f>L529* E6/M529</f>
        <v>26.563931813972147</v>
      </c>
      <c r="L529">
        <v>27.218</v>
      </c>
      <c r="M529">
        <v>302.64499999999998</v>
      </c>
      <c r="N529">
        <f>(D4-D5)*EXP(-(F4-F5)*I529)+(H4-H5)</f>
        <v>25.800643380330079</v>
      </c>
      <c r="O529">
        <f>(D4+D5)*EXP(-(F4+F5)*I529)+(H4+H5)</f>
        <v>27.34443927989529</v>
      </c>
    </row>
    <row r="530" spans="9:15" x14ac:dyDescent="0.3">
      <c r="I530">
        <v>146.38888888888891</v>
      </c>
      <c r="J530">
        <f>D4*EXP(-F4*I530)+H4</f>
        <v>26.574965740381707</v>
      </c>
      <c r="K530">
        <f>L530* E6/M530</f>
        <v>26.590575073942681</v>
      </c>
      <c r="L530">
        <v>27.248000000000001</v>
      </c>
      <c r="M530">
        <v>302.67500000000001</v>
      </c>
      <c r="N530">
        <f>(D4-D5)*EXP(-(F4-F5)*I530)+(H4-H5)</f>
        <v>25.796343803210277</v>
      </c>
      <c r="O530">
        <f>(D4+D5)*EXP(-(F4+F5)*I530)+(H4+H5)</f>
        <v>27.33920878816274</v>
      </c>
    </row>
    <row r="531" spans="9:15" x14ac:dyDescent="0.3">
      <c r="I531">
        <v>146.66694444444451</v>
      </c>
      <c r="J531">
        <f>D4*EXP(-F4*I531)+H4</f>
        <v>26.570199349288124</v>
      </c>
      <c r="K531">
        <f>L531* E6/M531</f>
        <v>26.571316685749547</v>
      </c>
      <c r="L531">
        <v>27.262</v>
      </c>
      <c r="M531">
        <v>303.05</v>
      </c>
      <c r="N531">
        <f>(D4-D5)*EXP(-(F4-F5)*I531)+(H4-H5)</f>
        <v>25.792038340261126</v>
      </c>
      <c r="O531">
        <f>(D4+D5)*EXP(-(F4+F5)*I531)+(H4+H5)</f>
        <v>27.33397161306771</v>
      </c>
    </row>
    <row r="532" spans="9:15" x14ac:dyDescent="0.3">
      <c r="I532">
        <v>146.9447222222222</v>
      </c>
      <c r="J532">
        <f>D4*EXP(-F4*I532)+H4</f>
        <v>26.565440946470538</v>
      </c>
      <c r="K532">
        <f>L532* E6/M532</f>
        <v>26.558391415317015</v>
      </c>
      <c r="L532">
        <v>27.257999999999999</v>
      </c>
      <c r="M532">
        <v>303.15300000000002</v>
      </c>
      <c r="N532">
        <f>(D4-D5)*EXP(-(F4-F5)*I532)+(H4-H5)</f>
        <v>25.787739897327938</v>
      </c>
      <c r="O532">
        <f>(D4+D5)*EXP(-(F4+F5)*I532)+(H4+H5)</f>
        <v>27.328743453379516</v>
      </c>
    </row>
    <row r="533" spans="9:15" x14ac:dyDescent="0.3">
      <c r="I533">
        <v>147.2225</v>
      </c>
      <c r="J533">
        <f>D4*EXP(-F4*I533)+H4</f>
        <v>26.560685766501926</v>
      </c>
      <c r="K533">
        <f>L533* E6/M533</f>
        <v>26.557664897906808</v>
      </c>
      <c r="L533">
        <v>27.271999999999998</v>
      </c>
      <c r="M533">
        <v>303.31700000000001</v>
      </c>
      <c r="N533">
        <f>(D4-D5)*EXP(-(F4-F5)*I533)+(H4-H5)</f>
        <v>25.783444170172679</v>
      </c>
      <c r="O533">
        <f>(D4+D5)*EXP(-(F4+F5)*I533)+(H4+H5)</f>
        <v>27.323519072530036</v>
      </c>
    </row>
    <row r="534" spans="9:15" x14ac:dyDescent="0.3">
      <c r="I534">
        <v>147.5002777777778</v>
      </c>
      <c r="J534">
        <f>D4*EXP(-F4*I534)+H4</f>
        <v>26.555933807199466</v>
      </c>
      <c r="K534">
        <f>L534* E6/M534</f>
        <v>26.576918082472542</v>
      </c>
      <c r="L534">
        <v>27.295999999999999</v>
      </c>
      <c r="M534">
        <v>303.36399999999998</v>
      </c>
      <c r="N534">
        <f>(D4-D5)*EXP(-(F4-F5)*I534)+(H4-H5)</f>
        <v>25.779151157079504</v>
      </c>
      <c r="O534">
        <f>(D4+D5)*EXP(-(F4+F5)*I534)+(H4+H5)</f>
        <v>27.318298467787983</v>
      </c>
    </row>
    <row r="535" spans="9:15" x14ac:dyDescent="0.3">
      <c r="I535">
        <v>147.7780555555556</v>
      </c>
      <c r="J535">
        <f>D4*EXP(-F4*I535)+H4</f>
        <v>26.551185066381816</v>
      </c>
      <c r="K535">
        <f>L535* E6/M535</f>
        <v>26.527992581179973</v>
      </c>
      <c r="L535">
        <v>27.27</v>
      </c>
      <c r="M535">
        <v>303.63400000000001</v>
      </c>
      <c r="N535">
        <f>(D4-D5)*EXP(-(F4-F5)*I535)+(H4-H5)</f>
        <v>25.774860856333657</v>
      </c>
      <c r="O535">
        <f>(D4+D5)*EXP(-(F4+F5)*I535)+(H4+H5)</f>
        <v>27.313081636424037</v>
      </c>
    </row>
    <row r="536" spans="9:15" x14ac:dyDescent="0.3">
      <c r="I536">
        <v>148.05583333333331</v>
      </c>
      <c r="J536">
        <f>D4*EXP(-F4*I536)+H4</f>
        <v>26.546439541869109</v>
      </c>
      <c r="K536">
        <f>L536* E6/M536</f>
        <v>26.559050137646803</v>
      </c>
      <c r="L536">
        <v>27.286999999999999</v>
      </c>
      <c r="M536">
        <v>303.46800000000002</v>
      </c>
      <c r="N536">
        <f>(D4-D5)*EXP(-(F4-F5)*I536)+(H4-H5)</f>
        <v>25.770573266221461</v>
      </c>
      <c r="O536">
        <f>(D4+D5)*EXP(-(F4+F5)*I536)+(H4+H5)</f>
        <v>27.307868575710863</v>
      </c>
    </row>
    <row r="537" spans="9:15" x14ac:dyDescent="0.3">
      <c r="I537">
        <v>148.33361111111111</v>
      </c>
      <c r="J537">
        <f>D4*EXP(-F4*I537)+H4</f>
        <v>26.541697231482942</v>
      </c>
      <c r="K537">
        <f>L537* E6/M537</f>
        <v>26.564025163109047</v>
      </c>
      <c r="L537">
        <v>27.294</v>
      </c>
      <c r="M537">
        <v>303.48899999999998</v>
      </c>
      <c r="N537">
        <f>(D4-D5)*EXP(-(F4-F5)*I537)+(H4-H5)</f>
        <v>25.766288385030325</v>
      </c>
      <c r="O537">
        <f>(D4+D5)*EXP(-(F4+F5)*I537)+(H4+H5)</f>
        <v>27.302659282923081</v>
      </c>
    </row>
    <row r="538" spans="9:15" x14ac:dyDescent="0.3">
      <c r="I538">
        <v>148.61138888888891</v>
      </c>
      <c r="J538">
        <f>D4*EXP(-F4*I538)+H4</f>
        <v>26.536958133046415</v>
      </c>
      <c r="K538">
        <f>L538* E6/M538</f>
        <v>26.566729202999642</v>
      </c>
      <c r="L538">
        <v>27.31</v>
      </c>
      <c r="M538">
        <v>303.63600000000002</v>
      </c>
      <c r="N538">
        <f>(D4-D5)*EXP(-(F4-F5)*I538)+(H4-H5)</f>
        <v>25.762006211048742</v>
      </c>
      <c r="O538">
        <f>(D4+D5)*EXP(-(F4+F5)*I538)+(H4+H5)</f>
        <v>27.29745375533729</v>
      </c>
    </row>
    <row r="539" spans="9:15" x14ac:dyDescent="0.3">
      <c r="I539">
        <v>148.88916666666671</v>
      </c>
      <c r="J539">
        <f>D4*EXP(-F4*I539)+H4</f>
        <v>26.532222244384073</v>
      </c>
      <c r="K539">
        <f>L539* E6/M539</f>
        <v>26.558025140466128</v>
      </c>
      <c r="L539">
        <v>27.314</v>
      </c>
      <c r="M539">
        <v>303.77999999999997</v>
      </c>
      <c r="N539">
        <f>(D4-D5)*EXP(-(F4-F5)*I539)+(H4-H5)</f>
        <v>25.757726742566277</v>
      </c>
      <c r="O539">
        <f>(D4+D5)*EXP(-(F4+F5)*I539)+(H4+H5)</f>
        <v>27.292251990232057</v>
      </c>
    </row>
    <row r="540" spans="9:15" x14ac:dyDescent="0.3">
      <c r="I540">
        <v>149.16694444444451</v>
      </c>
      <c r="J540">
        <f>D4*EXP(-F4*I540)+H4</f>
        <v>26.527489563321957</v>
      </c>
      <c r="K540">
        <f>L540* E6/M540</f>
        <v>26.552135840323391</v>
      </c>
      <c r="L540">
        <v>27.318999999999999</v>
      </c>
      <c r="M540">
        <v>303.90300000000002</v>
      </c>
      <c r="N540">
        <f>(D4-D5)*EXP(-(F4-F5)*I540)+(H4-H5)</f>
        <v>25.75344997787359</v>
      </c>
      <c r="O540">
        <f>(D4+D5)*EXP(-(F4+F5)*I540)+(H4+H5)</f>
        <v>27.287053984887919</v>
      </c>
    </row>
    <row r="541" spans="9:15" x14ac:dyDescent="0.3">
      <c r="I541">
        <v>149.4447222222222</v>
      </c>
      <c r="J541">
        <f>D4*EXP(-F4*I541)+H4</f>
        <v>26.522760087687566</v>
      </c>
      <c r="K541">
        <f>L541* E6/M541</f>
        <v>26.569086283280104</v>
      </c>
      <c r="L541">
        <v>27.318000000000001</v>
      </c>
      <c r="M541">
        <v>303.69799999999998</v>
      </c>
      <c r="N541">
        <f>(D4-D5)*EXP(-(F4-F5)*I541)+(H4-H5)</f>
        <v>25.749175915262409</v>
      </c>
      <c r="O541">
        <f>(D4+D5)*EXP(-(F4+F5)*I541)+(H4+H5)</f>
        <v>27.281859736587368</v>
      </c>
    </row>
    <row r="542" spans="9:15" x14ac:dyDescent="0.3">
      <c r="I542">
        <v>149.7225</v>
      </c>
      <c r="J542">
        <f>D4*EXP(-F4*I542)+H4</f>
        <v>26.518033815309874</v>
      </c>
      <c r="K542">
        <f>L542* E6/M542</f>
        <v>26.564960426350211</v>
      </c>
      <c r="L542">
        <v>27.324999999999999</v>
      </c>
      <c r="M542">
        <v>303.82299999999998</v>
      </c>
      <c r="N542">
        <f>(D4-D5)*EXP(-(F4-F5)*I542)+(H4-H5)</f>
        <v>25.744904553025542</v>
      </c>
      <c r="O542">
        <f>(D4+D5)*EXP(-(F4+F5)*I542)+(H4+H5)</f>
        <v>27.276669242614869</v>
      </c>
    </row>
    <row r="543" spans="9:15" x14ac:dyDescent="0.3">
      <c r="I543">
        <v>150.0002777777778</v>
      </c>
      <c r="J543">
        <f>D4*EXP(-F4*I543)+H4</f>
        <v>26.513310744019329</v>
      </c>
      <c r="K543">
        <f>L543* E6/M543</f>
        <v>26.58615336491841</v>
      </c>
      <c r="L543">
        <v>27.353999999999999</v>
      </c>
      <c r="M543">
        <v>303.90300000000002</v>
      </c>
      <c r="N543">
        <f>(D4-D5)*EXP(-(F4-F5)*I543)+(H4-H5)</f>
        <v>25.740635889456883</v>
      </c>
      <c r="O543">
        <f>(D4+D5)*EXP(-(F4+F5)*I543)+(H4+H5)</f>
        <v>27.271482500256852</v>
      </c>
    </row>
    <row r="544" spans="9:15" x14ac:dyDescent="0.3">
      <c r="I544">
        <v>150.2780555555556</v>
      </c>
      <c r="J544">
        <f>D4*EXP(-F4*I544)+H4</f>
        <v>26.508590871647847</v>
      </c>
      <c r="K544">
        <f>L544* E6/M544</f>
        <v>26.560194591058888</v>
      </c>
      <c r="L544">
        <v>27.329000000000001</v>
      </c>
      <c r="M544">
        <v>303.92200000000003</v>
      </c>
      <c r="N544">
        <f>(D4-D5)*EXP(-(F4-F5)*I544)+(H4-H5)</f>
        <v>25.736369922851395</v>
      </c>
      <c r="O544">
        <f>(D4+D5)*EXP(-(F4+F5)*I544)+(H4+H5)</f>
        <v>27.266299506801694</v>
      </c>
    </row>
    <row r="545" spans="9:15" x14ac:dyDescent="0.3">
      <c r="I545">
        <v>150.55583333333331</v>
      </c>
      <c r="J545">
        <f>D4*EXP(-F4*I545)+H4</f>
        <v>26.503874196028814</v>
      </c>
      <c r="K545">
        <f>L545* E6/M545</f>
        <v>26.571664219010707</v>
      </c>
      <c r="L545">
        <v>27.321999999999999</v>
      </c>
      <c r="M545">
        <v>303.71300000000002</v>
      </c>
      <c r="N545">
        <f>(D4-D5)*EXP(-(F4-F5)*I545)+(H4-H5)</f>
        <v>25.732106651505134</v>
      </c>
      <c r="O545">
        <f>(D4+D5)*EXP(-(F4+F5)*I545)+(H4+H5)</f>
        <v>27.261120259539751</v>
      </c>
    </row>
    <row r="546" spans="9:15" x14ac:dyDescent="0.3">
      <c r="I546">
        <v>150.83361111111111</v>
      </c>
      <c r="J546">
        <f>D4*EXP(-F4*I546)+H4</f>
        <v>26.499160714997075</v>
      </c>
      <c r="K546">
        <f>L546* E6/M546</f>
        <v>26.553226735218932</v>
      </c>
      <c r="L546">
        <v>27.331</v>
      </c>
      <c r="M546">
        <v>304.024</v>
      </c>
      <c r="N546">
        <f>(D4-D5)*EXP(-(F4-F5)*I546)+(H4-H5)</f>
        <v>25.727846073715209</v>
      </c>
      <c r="O546">
        <f>(D4+D5)*EXP(-(F4+F5)*I546)+(H4+H5)</f>
        <v>27.255944755763327</v>
      </c>
    </row>
    <row r="547" spans="9:15" x14ac:dyDescent="0.3">
      <c r="I547">
        <v>151.11138888888891</v>
      </c>
      <c r="J547">
        <f>D4*EXP(-F4*I547)+H4</f>
        <v>26.494450426388951</v>
      </c>
      <c r="K547">
        <f>L547* E6/M547</f>
        <v>26.544064934487764</v>
      </c>
      <c r="L547">
        <v>27.308</v>
      </c>
      <c r="M547">
        <v>303.87299999999999</v>
      </c>
      <c r="N547">
        <f>(D4-D5)*EXP(-(F4-F5)*I547)+(H4-H5)</f>
        <v>25.723588187779825</v>
      </c>
      <c r="O547">
        <f>(D4+D5)*EXP(-(F4+F5)*I547)+(H4+H5)</f>
        <v>27.250772992766681</v>
      </c>
    </row>
    <row r="548" spans="9:15" x14ac:dyDescent="0.3">
      <c r="I548">
        <v>151.38916666666671</v>
      </c>
      <c r="J548">
        <f>D4*EXP(-F4*I548)+H4</f>
        <v>26.489743328042223</v>
      </c>
      <c r="K548">
        <f>L548* E6/M548</f>
        <v>26.549798774278539</v>
      </c>
      <c r="L548">
        <v>27.312999999999999</v>
      </c>
      <c r="M548">
        <v>303.863</v>
      </c>
      <c r="N548">
        <f>(D4-D5)*EXP(-(F4-F5)*I548)+(H4-H5)</f>
        <v>25.71933299199825</v>
      </c>
      <c r="O548">
        <f>(D4+D5)*EXP(-(F4+F5)*I548)+(H4+H5)</f>
        <v>27.245604967846035</v>
      </c>
    </row>
    <row r="549" spans="9:15" x14ac:dyDescent="0.3">
      <c r="I549">
        <v>151.66694444444451</v>
      </c>
      <c r="J549">
        <f>D4*EXP(-F4*I549)+H4</f>
        <v>26.485039417796145</v>
      </c>
      <c r="K549">
        <f>L549* E6/M549</f>
        <v>26.524577017022075</v>
      </c>
      <c r="L549">
        <v>27.283999999999999</v>
      </c>
      <c r="M549">
        <v>303.82900000000001</v>
      </c>
      <c r="N549">
        <f>(D4-D5)*EXP(-(F4-F5)*I549)+(H4-H5)</f>
        <v>25.715080484670839</v>
      </c>
      <c r="O549">
        <f>(D4+D5)*EXP(-(F4+F5)*I549)+(H4+H5)</f>
        <v>27.240440678299557</v>
      </c>
    </row>
    <row r="550" spans="9:15" x14ac:dyDescent="0.3">
      <c r="I550">
        <v>151.9447222222222</v>
      </c>
      <c r="J550">
        <f>D4*EXP(-F4*I550)+H4</f>
        <v>26.480338693491419</v>
      </c>
      <c r="K550">
        <f>L550* E6/M550</f>
        <v>26.533397350605807</v>
      </c>
      <c r="L550">
        <v>27.283999999999999</v>
      </c>
      <c r="M550">
        <v>303.72800000000001</v>
      </c>
      <c r="N550">
        <f>(D4-D5)*EXP(-(F4-F5)*I550)+(H4-H5)</f>
        <v>25.710830664099007</v>
      </c>
      <c r="O550">
        <f>(D4+D5)*EXP(-(F4+F5)*I550)+(H4+H5)</f>
        <v>27.23528012142738</v>
      </c>
    </row>
    <row r="551" spans="9:15" x14ac:dyDescent="0.3">
      <c r="I551">
        <v>152.2225</v>
      </c>
      <c r="J551">
        <f>D4*EXP(-F4*I551)+H4</f>
        <v>26.475641152970226</v>
      </c>
      <c r="K551">
        <f>L551* E6/M551</f>
        <v>26.526927503028187</v>
      </c>
      <c r="L551">
        <v>27.276</v>
      </c>
      <c r="M551">
        <v>303.71300000000002</v>
      </c>
      <c r="N551">
        <f>(D4-D5)*EXP(-(F4-F5)*I551)+(H4-H5)</f>
        <v>25.706583528585245</v>
      </c>
      <c r="O551">
        <f>(D4+D5)*EXP(-(F4+F5)*I551)+(H4+H5)</f>
        <v>27.23012329453157</v>
      </c>
    </row>
    <row r="552" spans="9:15" x14ac:dyDescent="0.3">
      <c r="I552">
        <v>152.5002777777778</v>
      </c>
      <c r="J552">
        <f>D4*EXP(-F4*I552)+H4</f>
        <v>26.470946794076195</v>
      </c>
      <c r="K552">
        <f>L552* E6/M552</f>
        <v>26.492339274032343</v>
      </c>
      <c r="L552">
        <v>27.239000000000001</v>
      </c>
      <c r="M552">
        <v>303.697</v>
      </c>
      <c r="N552">
        <f>(D4-D5)*EXP(-(F4-F5)*I552)+(H4-H5)</f>
        <v>25.702339076433127</v>
      </c>
      <c r="O552">
        <f>(D4+D5)*EXP(-(F4+F5)*I552)+(H4+H5)</f>
        <v>27.22497019491616</v>
      </c>
    </row>
    <row r="553" spans="9:15" x14ac:dyDescent="0.3">
      <c r="I553">
        <v>152.7780555555556</v>
      </c>
      <c r="J553">
        <f>D4*EXP(-F4*I553)+H4</f>
        <v>26.466255614654425</v>
      </c>
      <c r="K553">
        <f>L553* E6/M553</f>
        <v>26.521421135059239</v>
      </c>
      <c r="L553">
        <v>27.260999999999999</v>
      </c>
      <c r="M553">
        <v>303.60899999999998</v>
      </c>
      <c r="N553">
        <f>(D4-D5)*EXP(-(F4-F5)*I553)+(H4-H5)</f>
        <v>25.698097305947289</v>
      </c>
      <c r="O553">
        <f>(D4+D5)*EXP(-(F4+F5)*I553)+(H4+H5)</f>
        <v>27.219820819887122</v>
      </c>
    </row>
    <row r="554" spans="9:15" x14ac:dyDescent="0.3">
      <c r="I554">
        <v>153.05583333333331</v>
      </c>
      <c r="J554">
        <f>D4*EXP(-F4*I554)+H4</f>
        <v>26.461567612551473</v>
      </c>
      <c r="K554">
        <f>L554* E6/M554</f>
        <v>26.476328349303735</v>
      </c>
      <c r="L554">
        <v>27.222000000000001</v>
      </c>
      <c r="M554">
        <v>303.69099999999997</v>
      </c>
      <c r="N554">
        <f>(D4-D5)*EXP(-(F4-F5)*I554)+(H4-H5)</f>
        <v>25.693858215433441</v>
      </c>
      <c r="O554">
        <f>(D4+D5)*EXP(-(F4+F5)*I554)+(H4+H5)</f>
        <v>27.214675166752386</v>
      </c>
    </row>
    <row r="555" spans="9:15" x14ac:dyDescent="0.3">
      <c r="I555">
        <v>153.33333333333329</v>
      </c>
      <c r="J555">
        <f>D4*EXP(-F4*I555)+H4</f>
        <v>26.456887468857005</v>
      </c>
      <c r="K555">
        <f>L555* E6/M555</f>
        <v>26.471249053310622</v>
      </c>
      <c r="L555">
        <v>27.195</v>
      </c>
      <c r="M555">
        <v>303.44799999999998</v>
      </c>
      <c r="N555">
        <f>(D4-D5)*EXP(-(F4-F5)*I555)+(H4-H5)</f>
        <v>25.68962603827336</v>
      </c>
      <c r="O555">
        <f>(D4+D5)*EXP(-(F4+F5)*I555)+(H4+H5)</f>
        <v>27.209538372898894</v>
      </c>
    </row>
    <row r="556" spans="9:15" x14ac:dyDescent="0.3">
      <c r="I556">
        <v>153.61138888888891</v>
      </c>
      <c r="J556">
        <f>D4*EXP(-F4*I556)+H4</f>
        <v>26.452201131695521</v>
      </c>
      <c r="K556">
        <f>L556* E6/M556</f>
        <v>26.461095526310416</v>
      </c>
      <c r="L556">
        <v>27.18</v>
      </c>
      <c r="M556">
        <v>303.39699999999999</v>
      </c>
      <c r="N556">
        <f>(D4-D5)*EXP(-(F4-F5)*I556)+(H4-H5)</f>
        <v>25.685388067549901</v>
      </c>
      <c r="O556">
        <f>(D4+D5)*EXP(-(F4+F5)*I556)+(H4+H5)</f>
        <v>27.204395015407215</v>
      </c>
    </row>
    <row r="557" spans="9:15" x14ac:dyDescent="0.3">
      <c r="I557">
        <v>153.88916666666671</v>
      </c>
      <c r="J557">
        <f>D4*EXP(-F4*I557)+H4</f>
        <v>26.447522648642924</v>
      </c>
      <c r="K557">
        <f>L557* E6/M557</f>
        <v>26.451650790195266</v>
      </c>
      <c r="L557">
        <v>27.16</v>
      </c>
      <c r="M557">
        <v>303.28199999999998</v>
      </c>
      <c r="N557">
        <f>(D4-D5)*EXP(-(F4-F5)*I557)+(H4-H5)</f>
        <v>25.68115700679698</v>
      </c>
      <c r="O557">
        <f>(D4+D5)*EXP(-(F4+F5)*I557)+(H4+H5)</f>
        <v>27.199260511822352</v>
      </c>
    </row>
    <row r="558" spans="9:15" x14ac:dyDescent="0.3">
      <c r="I558">
        <v>154.16694444444451</v>
      </c>
      <c r="J558">
        <f>D4*EXP(-F4*I558)+H4</f>
        <v>26.442847334309935</v>
      </c>
      <c r="K558">
        <f>L558* E6/M558</f>
        <v>26.450284092042509</v>
      </c>
      <c r="L558">
        <v>27.15</v>
      </c>
      <c r="M558">
        <v>303.18599999999998</v>
      </c>
      <c r="N558">
        <f>(D4-D5)*EXP(-(F4-F5)*I558)+(H4-H5)</f>
        <v>25.676928619249583</v>
      </c>
      <c r="O558">
        <f>(D4+D5)*EXP(-(F4+F5)*I558)+(H4+H5)</f>
        <v>27.194129719382918</v>
      </c>
    </row>
    <row r="559" spans="9:15" x14ac:dyDescent="0.3">
      <c r="I559">
        <v>154.4447222222222</v>
      </c>
      <c r="J559">
        <f>D4*EXP(-F4*I559)+H4</f>
        <v>26.438175186550396</v>
      </c>
      <c r="K559">
        <f>L559* E6/M559</f>
        <v>26.430129395792171</v>
      </c>
      <c r="L559">
        <v>27.109000000000002</v>
      </c>
      <c r="M559">
        <v>302.959</v>
      </c>
      <c r="N559">
        <f>(D4-D5)*EXP(-(F4-F5)*I559)+(H4-H5)</f>
        <v>25.67270290321877</v>
      </c>
      <c r="O559">
        <f>(D4+D5)*EXP(-(F4+F5)*I559)+(H4+H5)</f>
        <v>27.189002635406556</v>
      </c>
    </row>
    <row r="560" spans="9:15" x14ac:dyDescent="0.3">
      <c r="I560">
        <v>154.7222222222222</v>
      </c>
      <c r="J560">
        <f>D4*EXP(-F4*I560)+H4</f>
        <v>26.433510870623007</v>
      </c>
      <c r="K560">
        <f>L560* E6/M560</f>
        <v>26.405386536290777</v>
      </c>
      <c r="L560">
        <v>27.071999999999999</v>
      </c>
      <c r="M560">
        <v>302.82900000000001</v>
      </c>
      <c r="N560">
        <f>(D4-D5)*EXP(-(F4-F5)*I560)+(H4-H5)</f>
        <v>25.668484078729843</v>
      </c>
      <c r="O560">
        <f>(D4+D5)*EXP(-(F4+F5)*I560)+(H4+H5)</f>
        <v>27.183884378740885</v>
      </c>
    </row>
    <row r="561" spans="9:15" x14ac:dyDescent="0.3">
      <c r="I561">
        <v>155.0002777777778</v>
      </c>
      <c r="J561">
        <f>D4*EXP(-F4*I561)+H4</f>
        <v>26.428840382174275</v>
      </c>
      <c r="K561">
        <f>L561* E6/M561</f>
        <v>26.427271029443347</v>
      </c>
      <c r="L561">
        <v>27.099</v>
      </c>
      <c r="M561">
        <v>302.88</v>
      </c>
      <c r="N561">
        <f>(D4-D5)*EXP(-(F4-F5)*I561)+(H4-H5)</f>
        <v>25.664259478956442</v>
      </c>
      <c r="O561">
        <f>(D4+D5)*EXP(-(F4+F5)*I561)+(H4+H5)</f>
        <v>27.17875958212327</v>
      </c>
    </row>
    <row r="562" spans="9:15" x14ac:dyDescent="0.3">
      <c r="I562">
        <v>155.2780555555556</v>
      </c>
      <c r="J562">
        <f>D4*EXP(-F4*I562)+H4</f>
        <v>26.424177721272638</v>
      </c>
      <c r="K562">
        <f>L562* E6/M562</f>
        <v>26.409657483402665</v>
      </c>
      <c r="L562">
        <v>27.061</v>
      </c>
      <c r="M562">
        <v>302.65699999999998</v>
      </c>
      <c r="N562">
        <f>(D4-D5)*EXP(-(F4-F5)*I562)+(H4-H5)</f>
        <v>25.660041767352368</v>
      </c>
      <c r="O562">
        <f>(D4+D5)*EXP(-(F4+F5)*I562)+(H4+H5)</f>
        <v>27.173643607461315</v>
      </c>
    </row>
    <row r="563" spans="9:15" x14ac:dyDescent="0.3">
      <c r="I563">
        <v>155.55583333333331</v>
      </c>
      <c r="J563">
        <f>D4*EXP(-F4*I563)+H4</f>
        <v>26.419518218374325</v>
      </c>
      <c r="K563">
        <f>L563* E6/M563</f>
        <v>26.367167773954144</v>
      </c>
      <c r="L563">
        <v>27.007999999999999</v>
      </c>
      <c r="M563">
        <v>302.55099999999999</v>
      </c>
      <c r="N563">
        <f>(D4-D5)*EXP(-(F4-F5)*I563)+(H4-H5)</f>
        <v>25.655826720519766</v>
      </c>
      <c r="O563">
        <f>(D4+D5)*EXP(-(F4+F5)*I563)+(H4+H5)</f>
        <v>27.168531330552355</v>
      </c>
    </row>
    <row r="564" spans="9:15" x14ac:dyDescent="0.3">
      <c r="I564">
        <v>155.83361111111111</v>
      </c>
      <c r="J564">
        <f>D4*EXP(-F4*I564)+H4</f>
        <v>26.414861871340431</v>
      </c>
      <c r="K564">
        <f>L564* E6/M564</f>
        <v>26.378918629952697</v>
      </c>
      <c r="L564">
        <v>27.016999999999999</v>
      </c>
      <c r="M564">
        <v>302.517</v>
      </c>
      <c r="N564">
        <f>(D4-D5)*EXP(-(F4-F5)*I564)+(H4-H5)</f>
        <v>25.651614336775012</v>
      </c>
      <c r="O564">
        <f>(D4+D5)*EXP(-(F4+F5)*I564)+(H4+H5)</f>
        <v>27.163422748723697</v>
      </c>
    </row>
    <row r="565" spans="9:15" x14ac:dyDescent="0.3">
      <c r="I565">
        <v>156.11138888888891</v>
      </c>
      <c r="J565">
        <f>D4*EXP(-F4*I565)+H4</f>
        <v>26.410208678033506</v>
      </c>
      <c r="K565">
        <f>L565* E6/M565</f>
        <v>26.359768241391425</v>
      </c>
      <c r="L565">
        <v>26.984000000000002</v>
      </c>
      <c r="M565">
        <v>302.36700000000002</v>
      </c>
      <c r="N565">
        <f>(D4-D5)*EXP(-(F4-F5)*I565)+(H4-H5)</f>
        <v>25.647404614435555</v>
      </c>
      <c r="O565">
        <f>(D4+D5)*EXP(-(F4+F5)*I565)+(H4+H5)</f>
        <v>27.158317859304596</v>
      </c>
    </row>
    <row r="566" spans="9:15" x14ac:dyDescent="0.3">
      <c r="I566">
        <v>156.38916666666671</v>
      </c>
      <c r="J566">
        <f>D4*EXP(-F4*I566)+H4</f>
        <v>26.405558636317533</v>
      </c>
      <c r="K566">
        <f>L566* E6/M566</f>
        <v>26.373916577883779</v>
      </c>
      <c r="L566">
        <v>26.975000000000001</v>
      </c>
      <c r="M566">
        <v>302.10399999999998</v>
      </c>
      <c r="N566">
        <f>(D4-D5)*EXP(-(F4-F5)*I566)+(H4-H5)</f>
        <v>25.64319755181991</v>
      </c>
      <c r="O566">
        <f>(D4+D5)*EXP(-(F4+F5)*I566)+(H4+H5)</f>
        <v>27.153216659626235</v>
      </c>
    </row>
    <row r="567" spans="9:15" x14ac:dyDescent="0.3">
      <c r="I567">
        <v>156.66666666666671</v>
      </c>
      <c r="J567">
        <f>D4*EXP(-F4*I567)+H4</f>
        <v>26.400916389377777</v>
      </c>
      <c r="K567">
        <f>L567* E6/M567</f>
        <v>26.365920293100437</v>
      </c>
      <c r="L567">
        <v>26.966999999999999</v>
      </c>
      <c r="M567">
        <v>302.10599999999999</v>
      </c>
      <c r="N567">
        <f>(D4-D5)*EXP(-(F4-F5)*I567)+(H4-H5)</f>
        <v>25.638997350325081</v>
      </c>
      <c r="O567">
        <f>(D4+D5)*EXP(-(F4+F5)*I567)+(H4+H5)</f>
        <v>27.148124242693516</v>
      </c>
    </row>
    <row r="568" spans="9:15" x14ac:dyDescent="0.3">
      <c r="I568">
        <v>156.9447222222222</v>
      </c>
      <c r="J568">
        <f>D4*EXP(-F4*I568)+H4</f>
        <v>26.396267999121665</v>
      </c>
      <c r="K568">
        <f>L568* E6/M568</f>
        <v>26.333990233162687</v>
      </c>
      <c r="L568">
        <v>26.923999999999999</v>
      </c>
      <c r="M568">
        <v>301.99</v>
      </c>
      <c r="N568">
        <f>(D4-D5)*EXP(-(F4-F5)*I568)+(H4-H5)</f>
        <v>25.634791399039393</v>
      </c>
      <c r="O568">
        <f>(D4+D5)*EXP(-(F4+F5)*I568)+(H4+H5)</f>
        <v>27.143025318826083</v>
      </c>
    </row>
    <row r="569" spans="9:15" x14ac:dyDescent="0.3">
      <c r="I569">
        <v>157.2225</v>
      </c>
      <c r="J569">
        <f>D4*EXP(-F4*I569)+H4</f>
        <v>26.391627399376983</v>
      </c>
      <c r="K569">
        <f>L569* E6/M569</f>
        <v>26.344849760446309</v>
      </c>
      <c r="L569">
        <v>26.931000000000001</v>
      </c>
      <c r="M569">
        <v>301.94400000000002</v>
      </c>
      <c r="N569">
        <f>(D4-D5)*EXP(-(F4-F5)*I569)+(H4-H5)</f>
        <v>25.630592305516856</v>
      </c>
      <c r="O569">
        <f>(D4+D5)*EXP(-(F4+F5)*I569)+(H4+H5)</f>
        <v>27.137935172376295</v>
      </c>
    </row>
    <row r="570" spans="9:15" x14ac:dyDescent="0.3">
      <c r="I570">
        <v>157.5002777777778</v>
      </c>
      <c r="J570">
        <f>D4*EXP(-F4*I570)+H4</f>
        <v>26.386989942693681</v>
      </c>
      <c r="K570">
        <f>L570* E6/M570</f>
        <v>26.313502454307965</v>
      </c>
      <c r="L570">
        <v>26.879000000000001</v>
      </c>
      <c r="M570">
        <v>301.72000000000003</v>
      </c>
      <c r="N570">
        <f>(D4-D5)*EXP(-(F4-F5)*I570)+(H4-H5)</f>
        <v>25.626395865002792</v>
      </c>
      <c r="O570">
        <f>(D4+D5)*EXP(-(F4+F5)*I570)+(H4+H5)</f>
        <v>27.132848705011234</v>
      </c>
    </row>
    <row r="571" spans="9:15" x14ac:dyDescent="0.3">
      <c r="I571">
        <v>157.7780555555556</v>
      </c>
      <c r="J571">
        <f>D4*EXP(-F4*I571)+H4</f>
        <v>26.382355626942982</v>
      </c>
      <c r="K571">
        <f>L571* E6/M571</f>
        <v>26.307069100629398</v>
      </c>
      <c r="L571">
        <v>26.858000000000001</v>
      </c>
      <c r="M571">
        <v>301.55799999999999</v>
      </c>
      <c r="N571">
        <f>(D4-D5)*EXP(-(F4-F5)*I571)+(H4-H5)</f>
        <v>25.622202075821008</v>
      </c>
      <c r="O571">
        <f>(D4+D5)*EXP(-(F4+F5)*I571)+(H4+H5)</f>
        <v>27.127765914071713</v>
      </c>
    </row>
    <row r="572" spans="9:15" x14ac:dyDescent="0.3">
      <c r="I572">
        <v>158.05583333333331</v>
      </c>
      <c r="J572">
        <f>D4*EXP(-F4*I572)+H4</f>
        <v>26.377724449997537</v>
      </c>
      <c r="K572">
        <f>L572* E6/M572</f>
        <v>26.281830209520209</v>
      </c>
      <c r="L572">
        <v>26.821999999999999</v>
      </c>
      <c r="M572">
        <v>301.44299999999998</v>
      </c>
      <c r="N572">
        <f>(D4-D5)*EXP(-(F4-F5)*I572)+(H4-H5)</f>
        <v>25.618010936296386</v>
      </c>
      <c r="O572">
        <f>(D4+D5)*EXP(-(F4+F5)*I572)+(H4+H5)</f>
        <v>27.122686796900467</v>
      </c>
    </row>
    <row r="573" spans="9:15" x14ac:dyDescent="0.3">
      <c r="I573">
        <v>158.33361111111111</v>
      </c>
      <c r="J573">
        <f>D4*EXP(-F4*I573)+H4</f>
        <v>26.373096409731449</v>
      </c>
      <c r="K573">
        <f>L573* E6/M573</f>
        <v>26.300024799608629</v>
      </c>
      <c r="L573">
        <v>26.846</v>
      </c>
      <c r="M573">
        <v>301.50400000000002</v>
      </c>
      <c r="N573">
        <f>(D4-D5)*EXP(-(F4-F5)*I573)+(H4-H5)</f>
        <v>25.613822444754856</v>
      </c>
      <c r="O573">
        <f>(D4+D5)*EXP(-(F4+F5)*I573)+(H4+H5)</f>
        <v>27.117611350842147</v>
      </c>
    </row>
    <row r="574" spans="9:15" x14ac:dyDescent="0.3">
      <c r="I574">
        <v>158.61138888888891</v>
      </c>
      <c r="J574">
        <f>D4*EXP(-F4*I574)+H4</f>
        <v>26.368471504020256</v>
      </c>
      <c r="K574">
        <f>L574* E6/M574</f>
        <v>26.272926933930773</v>
      </c>
      <c r="L574">
        <v>26.809000000000001</v>
      </c>
      <c r="M574">
        <v>301.399</v>
      </c>
      <c r="N574">
        <f>(D4-D5)*EXP(-(F4-F5)*I574)+(H4-H5)</f>
        <v>25.609636599523405</v>
      </c>
      <c r="O574">
        <f>(D4+D5)*EXP(-(F4+F5)*I574)+(H4+H5)</f>
        <v>27.112539573243325</v>
      </c>
    </row>
    <row r="575" spans="9:15" x14ac:dyDescent="0.3">
      <c r="I575">
        <v>158.88916666666671</v>
      </c>
      <c r="J575">
        <f>D4*EXP(-F4*I575)+H4</f>
        <v>26.363849730740931</v>
      </c>
      <c r="K575">
        <f>L575* E6/M575</f>
        <v>26.303234098006705</v>
      </c>
      <c r="L575">
        <v>26.832000000000001</v>
      </c>
      <c r="M575">
        <v>301.31</v>
      </c>
      <c r="N575">
        <f>(D4-D5)*EXP(-(F4-F5)*I575)+(H4-H5)</f>
        <v>25.605453398930091</v>
      </c>
      <c r="O575">
        <f>(D4+D5)*EXP(-(F4+F5)*I575)+(H4+H5)</f>
        <v>27.107471461452491</v>
      </c>
    </row>
    <row r="576" spans="9:15" x14ac:dyDescent="0.3">
      <c r="I576">
        <v>159.16694444444451</v>
      </c>
      <c r="J576">
        <f>D4*EXP(-F4*I576)+H4</f>
        <v>26.359231087771896</v>
      </c>
      <c r="K576">
        <f>L576* E6/M576</f>
        <v>26.273270254697248</v>
      </c>
      <c r="L576">
        <v>26.817</v>
      </c>
      <c r="M576">
        <v>301.48500000000001</v>
      </c>
      <c r="N576">
        <f>(D4-D5)*EXP(-(F4-F5)*I576)+(H4-H5)</f>
        <v>25.601272841304009</v>
      </c>
      <c r="O576">
        <f>(D4+D5)*EXP(-(F4+F5)*I576)+(H4+H5)</f>
        <v>27.102407012820052</v>
      </c>
    </row>
    <row r="577" spans="9:15" x14ac:dyDescent="0.3">
      <c r="I577">
        <v>159.4447222222222</v>
      </c>
      <c r="J577">
        <f>D4*EXP(-F4*I577)+H4</f>
        <v>26.354615572992998</v>
      </c>
      <c r="K577">
        <f>L577* E6/M577</f>
        <v>26.288083676498402</v>
      </c>
      <c r="L577">
        <v>26.824999999999999</v>
      </c>
      <c r="M577">
        <v>301.40499999999997</v>
      </c>
      <c r="N577">
        <f>(D4-D5)*EXP(-(F4-F5)*I577)+(H4-H5)</f>
        <v>25.59709492497533</v>
      </c>
      <c r="O577">
        <f>(D4+D5)*EXP(-(F4+F5)*I577)+(H4+H5)</f>
        <v>27.097346224698335</v>
      </c>
    </row>
    <row r="578" spans="9:15" x14ac:dyDescent="0.3">
      <c r="I578">
        <v>159.7222222222222</v>
      </c>
      <c r="J578">
        <f>D4*EXP(-F4*I578)+H4</f>
        <v>26.350007795113466</v>
      </c>
      <c r="K578">
        <f>L578* E6/M578</f>
        <v>26.243224770713503</v>
      </c>
      <c r="L578">
        <v>26.785</v>
      </c>
      <c r="M578">
        <v>301.47000000000003</v>
      </c>
      <c r="N578">
        <f>(D4-D5)*EXP(-(F4-F5)*I578)+(H4-H5)</f>
        <v>25.592923822234013</v>
      </c>
      <c r="O578">
        <f>(D4+D5)*EXP(-(F4+F5)*I578)+(H4+H5)</f>
        <v>27.092294149745598</v>
      </c>
    </row>
    <row r="579" spans="9:15" x14ac:dyDescent="0.3">
      <c r="I579">
        <v>160.0002777777778</v>
      </c>
      <c r="J579">
        <f>D4*EXP(-F4*I579)+H4</f>
        <v>26.345393919532206</v>
      </c>
      <c r="K579">
        <f>L579* E6/M579</f>
        <v>26.257879161699631</v>
      </c>
      <c r="L579">
        <v>26.786000000000001</v>
      </c>
      <c r="M579">
        <v>301.31299999999999</v>
      </c>
      <c r="N579">
        <f>(D4-D5)*EXP(-(F4-F5)*I579)+(H4-H5)</f>
        <v>25.588747009536061</v>
      </c>
      <c r="O579">
        <f>(D4+D5)*EXP(-(F4+F5)*I579)+(H4+H5)</f>
        <v>27.087235619405899</v>
      </c>
    </row>
    <row r="580" spans="9:15" x14ac:dyDescent="0.3">
      <c r="I580">
        <v>160.2777777777778</v>
      </c>
      <c r="J580">
        <f>D4*EXP(-F4*I580)+H4</f>
        <v>26.340792381201453</v>
      </c>
      <c r="K580">
        <f>L580* E6/M580</f>
        <v>26.238303511568073</v>
      </c>
      <c r="L580">
        <v>26.779</v>
      </c>
      <c r="M580">
        <v>301.459</v>
      </c>
      <c r="N580">
        <f>(D4-D5)*EXP(-(F4-F5)*I580)+(H4-H5)</f>
        <v>25.584581175777242</v>
      </c>
      <c r="O580">
        <f>(D4+D5)*EXP(-(F4+F5)*I580)+(H4+H5)</f>
        <v>27.082190844948261</v>
      </c>
    </row>
    <row r="581" spans="9:15" x14ac:dyDescent="0.3">
      <c r="I581">
        <v>160.55583333333331</v>
      </c>
      <c r="J581">
        <f>D4*EXP(-F4*I581)+H4</f>
        <v>26.336184753426078</v>
      </c>
      <c r="K581">
        <f>L581* E6/M581</f>
        <v>26.241898813320557</v>
      </c>
      <c r="L581">
        <v>26.788</v>
      </c>
      <c r="M581">
        <v>301.51900000000001</v>
      </c>
      <c r="N581">
        <f>(D4-D5)*EXP(-(F4-F5)*I581)+(H4-H5)</f>
        <v>25.580409639274663</v>
      </c>
      <c r="O581">
        <f>(D4+D5)*EXP(-(F4+F5)*I581)+(H4+H5)</f>
        <v>27.077139624432011</v>
      </c>
    </row>
    <row r="582" spans="9:15" x14ac:dyDescent="0.3">
      <c r="I582">
        <v>160.83361111111111</v>
      </c>
      <c r="J582">
        <f>D4*EXP(-F4*I582)+H4</f>
        <v>26.331584847845882</v>
      </c>
      <c r="K582">
        <f>L582* E6/M582</f>
        <v>26.248189734114089</v>
      </c>
      <c r="L582">
        <v>26.792999999999999</v>
      </c>
      <c r="M582">
        <v>301.50299999999999</v>
      </c>
      <c r="N582">
        <f>(D4-D5)*EXP(-(F4-F5)*I582)+(H4-H5)</f>
        <v>25.576244904422257</v>
      </c>
      <c r="O582">
        <f>(D4+D5)*EXP(-(F4+F5)*I582)+(H4+H5)</f>
        <v>27.072097099215632</v>
      </c>
    </row>
    <row r="583" spans="9:15" x14ac:dyDescent="0.3">
      <c r="I583">
        <v>161.11138888888891</v>
      </c>
      <c r="J583">
        <f>D4*EXP(-F4*I583)+H4</f>
        <v>26.326988057765057</v>
      </c>
      <c r="K583">
        <f>L583* E6/M583</f>
        <v>26.249649511581254</v>
      </c>
      <c r="L583">
        <v>26.8</v>
      </c>
      <c r="M583">
        <v>301.565</v>
      </c>
      <c r="N583">
        <f>(D4-D5)*EXP(-(F4-F5)*I583)+(H4-H5)</f>
        <v>25.572082800870341</v>
      </c>
      <c r="O583">
        <f>(D4+D5)*EXP(-(F4+F5)*I583)+(H4+H5)</f>
        <v>27.067058218664044</v>
      </c>
    </row>
    <row r="584" spans="9:15" x14ac:dyDescent="0.3">
      <c r="I584">
        <v>161.38916666666671</v>
      </c>
      <c r="J584">
        <f>D4*EXP(-F4*I584)+H4</f>
        <v>26.322394381073494</v>
      </c>
      <c r="K584">
        <f>L584* E6/M584</f>
        <v>26.217083483736658</v>
      </c>
      <c r="L584">
        <v>26.779</v>
      </c>
      <c r="M584">
        <v>301.70299999999997</v>
      </c>
      <c r="N584">
        <f>(D4-D5)*EXP(-(F4-F5)*I584)+(H4-H5)</f>
        <v>25.567923326956443</v>
      </c>
      <c r="O584">
        <f>(D4+D5)*EXP(-(F4+F5)*I584)+(H4+H5)</f>
        <v>27.062022980142931</v>
      </c>
    </row>
    <row r="585" spans="9:15" x14ac:dyDescent="0.3">
      <c r="I585">
        <v>161.66694444444451</v>
      </c>
      <c r="J585">
        <f>D4*EXP(-F4*I585)+H4</f>
        <v>26.317803815662494</v>
      </c>
      <c r="K585">
        <f>L585* E6/M585</f>
        <v>26.237715271064122</v>
      </c>
      <c r="L585">
        <v>26.811</v>
      </c>
      <c r="M585">
        <v>301.82600000000002</v>
      </c>
      <c r="N585">
        <f>(D4-D5)*EXP(-(F4-F5)*I585)+(H4-H5)</f>
        <v>25.563766481019147</v>
      </c>
      <c r="O585">
        <f>(D4+D5)*EXP(-(F4+F5)*I585)+(H4+H5)</f>
        <v>27.056991381019884</v>
      </c>
    </row>
    <row r="586" spans="9:15" x14ac:dyDescent="0.3">
      <c r="I586">
        <v>161.9447222222222</v>
      </c>
      <c r="J586">
        <f>D4*EXP(-F4*I586)+H4</f>
        <v>26.313216359424811</v>
      </c>
      <c r="K586">
        <f>L586* E6/M586</f>
        <v>26.245197900026835</v>
      </c>
      <c r="L586">
        <v>26.823</v>
      </c>
      <c r="M586">
        <v>301.875</v>
      </c>
      <c r="N586">
        <f>(D4-D5)*EXP(-(F4-F5)*I586)+(H4-H5)</f>
        <v>25.559612261398083</v>
      </c>
      <c r="O586">
        <f>(D4+D5)*EXP(-(F4+F5)*I586)+(H4+H5)</f>
        <v>27.051963418664407</v>
      </c>
    </row>
    <row r="587" spans="9:15" x14ac:dyDescent="0.3">
      <c r="I587">
        <v>162.2225</v>
      </c>
      <c r="J587">
        <f>D4*EXP(-F4*I587)+H4</f>
        <v>26.308632010254602</v>
      </c>
      <c r="K587">
        <f>L587* E6/M587</f>
        <v>26.258723369143802</v>
      </c>
      <c r="L587">
        <v>26.829000000000001</v>
      </c>
      <c r="M587">
        <v>301.78699999999998</v>
      </c>
      <c r="N587">
        <f>(D4-D5)*EXP(-(F4-F5)*I587)+(H4-H5)</f>
        <v>25.55546066643393</v>
      </c>
      <c r="O587">
        <f>(D4+D5)*EXP(-(F4+F5)*I587)+(H4+H5)</f>
        <v>27.046939090447882</v>
      </c>
    </row>
    <row r="588" spans="9:15" x14ac:dyDescent="0.3">
      <c r="I588">
        <v>162.5002777777778</v>
      </c>
      <c r="J588">
        <f>D4*EXP(-F4*I588)+H4</f>
        <v>26.304050766047467</v>
      </c>
      <c r="K588">
        <f>L588* E6/M588</f>
        <v>26.233305138416899</v>
      </c>
      <c r="L588">
        <v>26.812000000000001</v>
      </c>
      <c r="M588">
        <v>301.88799999999998</v>
      </c>
      <c r="N588">
        <f>(D4-D5)*EXP(-(F4-F5)*I588)+(H4-H5)</f>
        <v>25.551311694468414</v>
      </c>
      <c r="O588">
        <f>(D4+D5)*EXP(-(F4+F5)*I588)+(H4+H5)</f>
        <v>27.041918393743618</v>
      </c>
    </row>
    <row r="589" spans="9:15" x14ac:dyDescent="0.3">
      <c r="I589">
        <v>162.7780555555556</v>
      </c>
      <c r="J589">
        <f>D4*EXP(-F4*I589)+H4</f>
        <v>26.299472624700424</v>
      </c>
      <c r="K589">
        <f>L589* E6/M589</f>
        <v>26.227370521746938</v>
      </c>
      <c r="L589">
        <v>26.806999999999999</v>
      </c>
      <c r="M589">
        <v>301.89999999999998</v>
      </c>
      <c r="N589">
        <f>(D4-D5)*EXP(-(F4-F5)*I589)+(H4-H5)</f>
        <v>25.547165343844313</v>
      </c>
      <c r="O589">
        <f>(D4+D5)*EXP(-(F4+F5)*I589)+(H4+H5)</f>
        <v>27.036901325926806</v>
      </c>
    </row>
    <row r="590" spans="9:15" x14ac:dyDescent="0.3">
      <c r="I590">
        <v>163.05583333333331</v>
      </c>
      <c r="J590">
        <f>D4*EXP(-F4*I590)+H4</f>
        <v>26.294897584111922</v>
      </c>
      <c r="K590">
        <f>L590* E6/M590</f>
        <v>26.231885274919733</v>
      </c>
      <c r="L590">
        <v>26.803000000000001</v>
      </c>
      <c r="M590">
        <v>301.803</v>
      </c>
      <c r="N590">
        <f>(D4-D5)*EXP(-(F4-F5)*I590)+(H4-H5)</f>
        <v>25.543021612905456</v>
      </c>
      <c r="O590">
        <f>(D4+D5)*EXP(-(F4+F5)*I590)+(H4+H5)</f>
        <v>27.031887884374541</v>
      </c>
    </row>
    <row r="591" spans="9:15" x14ac:dyDescent="0.3">
      <c r="I591">
        <v>163.33361111111111</v>
      </c>
      <c r="J591">
        <f>D4*EXP(-F4*I591)+H4</f>
        <v>26.29032564218182</v>
      </c>
      <c r="K591">
        <f>L591* E6/M591</f>
        <v>26.240524021278926</v>
      </c>
      <c r="L591">
        <v>26.82</v>
      </c>
      <c r="M591">
        <v>301.89499999999998</v>
      </c>
      <c r="N591">
        <f>(D4-D5)*EXP(-(F4-F5)*I591)+(H4-H5)</f>
        <v>25.538880499996704</v>
      </c>
      <c r="O591">
        <f>(D4+D5)*EXP(-(F4+F5)*I591)+(H4+H5)</f>
        <v>27.026878066465805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P38_KENDA</vt:lpstr>
      <vt:lpstr>P39_SHUA</vt:lpstr>
      <vt:lpstr>P40_MAXX</vt:lpstr>
      <vt:lpstr>P41_S9</vt:lpstr>
      <vt:lpstr>P42_S10</vt:lpstr>
      <vt:lpstr>P43_S8</vt:lpstr>
      <vt:lpstr>P44_S12</vt:lpstr>
      <vt:lpstr>P45_S11</vt:lpstr>
      <vt:lpstr>P46_S7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2018-06-21T19:12:04Z</dcterms:modified>
</cp:coreProperties>
</file>