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bgAPT\"/>
    </mc:Choice>
  </mc:AlternateContent>
  <bookViews>
    <workbookView xWindow="0" yWindow="0" windowWidth="23040" windowHeight="9780"/>
  </bookViews>
  <sheets>
    <sheet name="SUMMARY" sheetId="2" r:id="rId1"/>
    <sheet name="SPEC_1" sheetId="4" r:id="rId2"/>
    <sheet name="SPEC_2" sheetId="8" r:id="rId3"/>
    <sheet name="SPEC_3" sheetId="9" r:id="rId4"/>
    <sheet name="SPEC_4" sheetId="10" r:id="rId5"/>
    <sheet name="SPEC_5" sheetId="11" r:id="rId6"/>
    <sheet name="SPEC_6" sheetId="12" r:id="rId7"/>
    <sheet name="SPEC_7" sheetId="13" r:id="rId8"/>
    <sheet name="SPEC_8" sheetId="14" r:id="rId9"/>
    <sheet name="SPEC_9" sheetId="15" r:id="rId10"/>
    <sheet name="SPEC_10" sheetId="16" r:id="rId11"/>
  </sheets>
  <externalReferences>
    <externalReference r:id="rId12"/>
  </externalReferences>
  <calcPr calcId="162913"/>
</workbook>
</file>

<file path=xl/calcChain.xml><?xml version="1.0" encoding="utf-8"?>
<calcChain xmlns="http://schemas.openxmlformats.org/spreadsheetml/2006/main">
  <c r="J49" i="2" l="1"/>
  <c r="K49" i="2"/>
  <c r="J50" i="2"/>
  <c r="K50" i="2"/>
  <c r="L50" i="2"/>
  <c r="J43" i="2"/>
  <c r="K43" i="2"/>
  <c r="J44" i="2"/>
  <c r="K44" i="2"/>
  <c r="L44" i="2"/>
  <c r="J40" i="2"/>
  <c r="K40" i="2"/>
  <c r="J41" i="2"/>
  <c r="K41" i="2"/>
  <c r="L41" i="2"/>
  <c r="J37" i="2"/>
  <c r="K37" i="2"/>
  <c r="J38" i="2"/>
  <c r="K38" i="2"/>
  <c r="L38" i="2"/>
  <c r="J34" i="2"/>
  <c r="K34" i="2"/>
  <c r="J35" i="2"/>
  <c r="K35" i="2"/>
  <c r="L35" i="2"/>
  <c r="J31" i="2"/>
  <c r="K31" i="2"/>
  <c r="J32" i="2"/>
  <c r="K32" i="2"/>
  <c r="L32" i="2"/>
  <c r="J28" i="2"/>
  <c r="K28" i="2"/>
  <c r="J29" i="2"/>
  <c r="K29" i="2"/>
  <c r="L29" i="2"/>
  <c r="J25" i="2"/>
  <c r="K25" i="2"/>
  <c r="J26" i="2"/>
  <c r="K26" i="2"/>
  <c r="L26" i="2"/>
  <c r="J22" i="2"/>
  <c r="K22" i="2"/>
  <c r="J23" i="2"/>
  <c r="K23" i="2"/>
  <c r="L23" i="2"/>
  <c r="J19" i="2"/>
  <c r="K19" i="2"/>
  <c r="J20" i="2"/>
  <c r="K20" i="2"/>
  <c r="L20" i="2"/>
  <c r="J16" i="2"/>
  <c r="K16" i="2"/>
  <c r="J17" i="2"/>
  <c r="K17" i="2"/>
  <c r="L17" i="2"/>
  <c r="J13" i="2"/>
  <c r="K13" i="2"/>
  <c r="J14" i="2"/>
  <c r="K14" i="2"/>
  <c r="L14" i="2"/>
  <c r="J10" i="2"/>
  <c r="K10" i="2"/>
  <c r="J11" i="2"/>
  <c r="K11" i="2"/>
  <c r="L11" i="2"/>
  <c r="L47" i="2" l="1"/>
  <c r="K47" i="2"/>
  <c r="J47" i="2"/>
  <c r="K46" i="2"/>
  <c r="J46" i="2"/>
  <c r="L8" i="2"/>
  <c r="K8" i="2"/>
  <c r="J8" i="2"/>
  <c r="K7" i="2"/>
  <c r="J7" i="2" l="1"/>
</calcChain>
</file>

<file path=xl/sharedStrings.xml><?xml version="1.0" encoding="utf-8"?>
<sst xmlns="http://schemas.openxmlformats.org/spreadsheetml/2006/main" count="247" uniqueCount="33">
  <si>
    <t>START</t>
  </si>
  <si>
    <t># Days</t>
  </si>
  <si>
    <t># Months</t>
  </si>
  <si>
    <t>TESTED SPECS</t>
  </si>
  <si>
    <t>AIR PERMEATION TESTING - Summary</t>
  </si>
  <si>
    <t># Hours</t>
  </si>
  <si>
    <t>Difference</t>
  </si>
  <si>
    <t>%  Reduction</t>
  </si>
  <si>
    <t>a</t>
  </si>
  <si>
    <t>b</t>
  </si>
  <si>
    <t>c</t>
  </si>
  <si>
    <t>Test Start</t>
  </si>
  <si>
    <t>Equation</t>
  </si>
  <si>
    <t>Coefficients</t>
  </si>
  <si>
    <t>Date:</t>
  </si>
  <si>
    <t>Sample #</t>
  </si>
  <si>
    <t>Time (hours)</t>
  </si>
  <si>
    <t>Normalized Pressure (PSI)</t>
  </si>
  <si>
    <t>Starting Sample #</t>
  </si>
  <si>
    <t>Pressure Loss</t>
  </si>
  <si>
    <t>Loss/Hr</t>
  </si>
  <si>
    <t>P38_KENDA</t>
  </si>
  <si>
    <t>measured</t>
  </si>
  <si>
    <t xml:space="preserve"> - </t>
  </si>
  <si>
    <t>curve fit</t>
  </si>
  <si>
    <t>Curve Fit (PSI)</t>
  </si>
  <si>
    <t>Measured Pressure (PSI)</t>
  </si>
  <si>
    <t>Temperature Avg (K)</t>
  </si>
  <si>
    <t>ae-bx + c</t>
  </si>
  <si>
    <t>Air Perm Room Normalization Temperature Constant</t>
  </si>
  <si>
    <t>Standard Error</t>
  </si>
  <si>
    <t>Lower Bounds Confidence Int.</t>
  </si>
  <si>
    <t>Upper Bounds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</si>
</sst>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35" borderId="0" xfId="0" applyFill="1"/>
    <xf numFmtId="14" fontId="0" fillId="35" borderId="0" xfId="0" applyNumberFormat="1" applyFill="1" applyAlignment="1">
      <alignment vertical="center"/>
    </xf>
    <xf numFmtId="0" fontId="18" fillId="35" borderId="0" xfId="0" applyFont="1" applyFill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34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2" fillId="0" borderId="10" xfId="0" applyFont="1" applyBorder="1" applyAlignment="1">
      <alignment horizontal="center" vertical="center" wrapText="1"/>
    </xf>
    <xf numFmtId="0" fontId="20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3" borderId="10" xfId="0" applyFont="1" applyFill="1" applyBorder="1" applyAlignment="1">
      <alignment horizontal="center"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2" fillId="0" borderId="17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38" borderId="11" xfId="0" applyFill="1" applyBorder="1" applyAlignment="1">
      <alignment vertical="center"/>
    </xf>
    <xf numFmtId="0" fontId="0" fillId="38" borderId="12" xfId="0" applyFill="1" applyBorder="1" applyAlignment="1">
      <alignment vertical="center"/>
    </xf>
    <xf numFmtId="0" fontId="0" fillId="38" borderId="12" xfId="0" applyFill="1" applyBorder="1" applyAlignment="1">
      <alignment horizontal="center" vertical="center"/>
    </xf>
    <xf numFmtId="0" fontId="0" fillId="38" borderId="13" xfId="0" applyFill="1" applyBorder="1" applyAlignment="1">
      <alignment vertical="center"/>
    </xf>
    <xf numFmtId="0" fontId="21" fillId="34" borderId="19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18" fillId="39" borderId="15" xfId="0" applyFont="1" applyFill="1" applyBorder="1" applyAlignment="1">
      <alignment horizontal="center" vertical="center"/>
    </xf>
    <xf numFmtId="2" fontId="19" fillId="39" borderId="10" xfId="0" applyNumberFormat="1" applyFont="1" applyFill="1" applyBorder="1" applyAlignment="1">
      <alignment horizontal="center" vertical="center" wrapText="1"/>
    </xf>
    <xf numFmtId="2" fontId="19" fillId="40" borderId="10" xfId="0" applyNumberFormat="1" applyFont="1" applyFill="1" applyBorder="1" applyAlignment="1">
      <alignment horizontal="center" vertical="center"/>
    </xf>
    <xf numFmtId="164" fontId="19" fillId="40" borderId="10" xfId="0" applyNumberFormat="1" applyFont="1" applyFill="1" applyBorder="1" applyAlignment="1">
      <alignment horizontal="center" vertical="center"/>
    </xf>
    <xf numFmtId="2" fontId="19" fillId="40" borderId="22" xfId="0" applyNumberFormat="1" applyFont="1" applyFill="1" applyBorder="1" applyAlignment="1">
      <alignment horizontal="center" vertical="center"/>
    </xf>
    <xf numFmtId="0" fontId="21" fillId="34" borderId="18" xfId="0" applyFont="1" applyFill="1" applyBorder="1" applyAlignment="1">
      <alignment horizontal="center" vertical="center"/>
    </xf>
    <xf numFmtId="0" fontId="21" fillId="34" borderId="21" xfId="0" applyFont="1" applyFill="1" applyBorder="1" applyAlignment="1">
      <alignment horizontal="center" vertical="center"/>
    </xf>
    <xf numFmtId="0" fontId="18" fillId="41" borderId="11" xfId="0" applyFont="1" applyFill="1" applyBorder="1" applyAlignment="1">
      <alignment horizontal="center" vertical="center"/>
    </xf>
    <xf numFmtId="2" fontId="19" fillId="41" borderId="10" xfId="0" applyNumberFormat="1" applyFont="1" applyFill="1" applyBorder="1" applyAlignment="1">
      <alignment horizontal="center" vertical="center" wrapText="1"/>
    </xf>
    <xf numFmtId="2" fontId="19" fillId="42" borderId="10" xfId="0" applyNumberFormat="1" applyFont="1" applyFill="1" applyBorder="1" applyAlignment="1">
      <alignment horizontal="center" vertical="center"/>
    </xf>
    <xf numFmtId="164" fontId="19" fillId="42" borderId="10" xfId="0" applyNumberFormat="1" applyFont="1" applyFill="1" applyBorder="1" applyAlignment="1">
      <alignment horizontal="center" vertical="center"/>
    </xf>
    <xf numFmtId="2" fontId="19" fillId="42" borderId="22" xfId="0" applyNumberFormat="1" applyFont="1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/>
    </xf>
    <xf numFmtId="0" fontId="21" fillId="43" borderId="10" xfId="0" applyFont="1" applyFill="1" applyBorder="1" applyAlignment="1">
      <alignment horizontal="center"/>
    </xf>
    <xf numFmtId="0" fontId="21" fillId="43" borderId="10" xfId="0" applyFont="1" applyFill="1" applyBorder="1"/>
    <xf numFmtId="0" fontId="20" fillId="41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 vertical="center" wrapText="1"/>
    </xf>
    <xf numFmtId="0" fontId="16" fillId="36" borderId="12" xfId="0" applyFont="1" applyFill="1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2" fontId="27" fillId="0" borderId="11" xfId="0" applyNumberFormat="1" applyFont="1" applyFill="1" applyBorder="1" applyAlignment="1">
      <alignment horizontal="center" vertical="center"/>
    </xf>
    <xf numFmtId="2" fontId="27" fillId="0" borderId="12" xfId="0" applyNumberFormat="1" applyFont="1" applyFill="1" applyBorder="1" applyAlignment="1">
      <alignment horizontal="center" vertical="center"/>
    </xf>
    <xf numFmtId="2" fontId="27" fillId="0" borderId="13" xfId="0" applyNumberFormat="1" applyFont="1" applyFill="1" applyBorder="1" applyAlignment="1">
      <alignment horizontal="center" vertical="center"/>
    </xf>
    <xf numFmtId="0" fontId="0" fillId="33" borderId="10" xfId="0" applyFill="1" applyBorder="1" applyAlignment="1"/>
    <xf numFmtId="0" fontId="24" fillId="34" borderId="22" xfId="0" applyFont="1" applyFill="1" applyBorder="1" applyAlignment="1">
      <alignment horizontal="center" vertical="center"/>
    </xf>
    <xf numFmtId="0" fontId="24" fillId="34" borderId="23" xfId="0" applyFont="1" applyFill="1" applyBorder="1" applyAlignment="1">
      <alignment horizontal="center" vertical="center"/>
    </xf>
    <xf numFmtId="0" fontId="25" fillId="34" borderId="22" xfId="0" applyFont="1" applyFill="1" applyBorder="1" applyAlignment="1">
      <alignment horizontal="center" vertical="center"/>
    </xf>
    <xf numFmtId="0" fontId="25" fillId="34" borderId="23" xfId="0" applyFont="1" applyFill="1" applyBorder="1" applyAlignment="1">
      <alignment horizontal="center" vertical="center"/>
    </xf>
    <xf numFmtId="0" fontId="26" fillId="34" borderId="22" xfId="0" applyFont="1" applyFill="1" applyBorder="1" applyAlignment="1">
      <alignment horizontal="center" vertical="center"/>
    </xf>
    <xf numFmtId="0" fontId="26" fillId="34" borderId="23" xfId="0" applyFont="1" applyFill="1" applyBorder="1" applyAlignment="1">
      <alignment horizontal="center" vertical="center"/>
    </xf>
    <xf numFmtId="0" fontId="0" fillId="37" borderId="10" xfId="0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39" borderId="11" xfId="0" applyFill="1" applyBorder="1" applyAlignment="1">
      <alignment horizontal="center" vertical="center" wrapText="1"/>
    </xf>
    <xf numFmtId="0" fontId="0" fillId="39" borderId="12" xfId="0" applyFill="1" applyBorder="1" applyAlignment="1">
      <alignment horizontal="center" vertical="center" wrapText="1"/>
    </xf>
    <xf numFmtId="0" fontId="0" fillId="39" borderId="13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zoomScale="83" zoomScaleNormal="83" workbookViewId="0">
      <selection activeCell="Q15" sqref="Q15"/>
    </sheetView>
  </sheetViews>
  <sheetFormatPr defaultRowHeight="14.4" x14ac:dyDescent="0.3"/>
  <cols>
    <col min="1" max="1" width="8.88671875" style="2" customWidth="1"/>
    <col min="2" max="2" width="13.5546875" customWidth="1"/>
    <col min="3" max="3" width="9.88671875" bestFit="1" customWidth="1"/>
    <col min="4" max="4" width="15" customWidth="1"/>
    <col min="5" max="5" width="14.88671875" bestFit="1" customWidth="1"/>
    <col min="6" max="6" width="13.33203125" customWidth="1"/>
    <col min="7" max="9" width="8.88671875" customWidth="1"/>
    <col min="10" max="11" width="11.6640625" customWidth="1"/>
    <col min="12" max="12" width="15.44140625" style="2" bestFit="1" customWidth="1"/>
    <col min="13" max="46" width="8.88671875" style="2" customWidth="1"/>
  </cols>
  <sheetData>
    <row r="1" spans="2:17" s="2" customFormat="1" x14ac:dyDescent="0.3"/>
    <row r="2" spans="2:17" ht="43.8" customHeight="1" x14ac:dyDescent="0.3">
      <c r="B2" s="19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7" ht="37.200000000000003" customHeight="1" x14ac:dyDescent="0.3">
      <c r="B3" s="22" t="s">
        <v>3</v>
      </c>
      <c r="C3" s="23"/>
      <c r="D3" s="24"/>
      <c r="E3" s="5" t="s">
        <v>14</v>
      </c>
      <c r="F3" s="5"/>
      <c r="G3" s="6" t="s">
        <v>18</v>
      </c>
      <c r="H3" s="25"/>
      <c r="I3" s="26"/>
      <c r="J3" s="14" t="s">
        <v>19</v>
      </c>
      <c r="K3" s="14"/>
      <c r="L3" s="14"/>
    </row>
    <row r="4" spans="2:17" ht="15.6" x14ac:dyDescent="0.3">
      <c r="B4" s="27"/>
      <c r="C4" s="28"/>
      <c r="D4" s="29"/>
      <c r="E4" s="30" t="s">
        <v>0</v>
      </c>
      <c r="F4" s="31"/>
      <c r="G4" s="8" t="s">
        <v>2</v>
      </c>
      <c r="H4" s="8" t="s">
        <v>1</v>
      </c>
      <c r="I4" s="8" t="s">
        <v>5</v>
      </c>
      <c r="J4" s="14"/>
      <c r="K4" s="14"/>
      <c r="L4" s="14"/>
      <c r="Q4" s="4"/>
    </row>
    <row r="5" spans="2:17" ht="18" customHeight="1" x14ac:dyDescent="0.3">
      <c r="B5" s="32"/>
      <c r="C5" s="33"/>
      <c r="D5" s="34"/>
      <c r="E5" s="35"/>
      <c r="F5" s="36"/>
      <c r="G5" s="37">
        <v>0</v>
      </c>
      <c r="H5" s="1">
        <v>0</v>
      </c>
      <c r="I5" s="38">
        <v>0</v>
      </c>
      <c r="J5" s="39" t="s">
        <v>6</v>
      </c>
      <c r="K5" s="39" t="s">
        <v>7</v>
      </c>
      <c r="L5" s="9" t="s">
        <v>20</v>
      </c>
    </row>
    <row r="6" spans="2:17" ht="6" customHeight="1" x14ac:dyDescent="0.3">
      <c r="B6" s="40"/>
      <c r="C6" s="41"/>
      <c r="D6" s="41"/>
      <c r="E6" s="42"/>
      <c r="F6" s="42"/>
      <c r="G6" s="41"/>
      <c r="H6" s="41"/>
      <c r="I6" s="41"/>
      <c r="J6" s="41"/>
      <c r="K6" s="41"/>
      <c r="L6" s="43"/>
    </row>
    <row r="7" spans="2:17" ht="23.4" customHeight="1" x14ac:dyDescent="0.3">
      <c r="B7" s="44"/>
      <c r="C7" s="45"/>
      <c r="D7" s="46" t="s">
        <v>22</v>
      </c>
      <c r="E7" s="47"/>
      <c r="F7" s="47"/>
      <c r="G7" s="47"/>
      <c r="H7" s="47"/>
      <c r="I7" s="47"/>
      <c r="J7" s="48">
        <f>E7-G7</f>
        <v>0</v>
      </c>
      <c r="K7" s="49" t="e">
        <f>1-G7/E7</f>
        <v>#DIV/0!</v>
      </c>
      <c r="L7" s="50" t="s">
        <v>23</v>
      </c>
    </row>
    <row r="8" spans="2:17" ht="23.4" customHeight="1" x14ac:dyDescent="0.3">
      <c r="B8" s="51"/>
      <c r="C8" s="52"/>
      <c r="D8" s="53" t="s">
        <v>24</v>
      </c>
      <c r="E8" s="54"/>
      <c r="F8" s="54"/>
      <c r="G8" s="54"/>
      <c r="H8" s="54"/>
      <c r="I8" s="54"/>
      <c r="J8" s="55">
        <f>E8-G8</f>
        <v>0</v>
      </c>
      <c r="K8" s="56" t="e">
        <f>1-G8/E8</f>
        <v>#DIV/0!</v>
      </c>
      <c r="L8" s="57">
        <f>[1]p38_kenda!F4</f>
        <v>0.02</v>
      </c>
    </row>
    <row r="9" spans="2:17" ht="6" customHeight="1" x14ac:dyDescent="0.3">
      <c r="B9" s="58"/>
      <c r="C9" s="42"/>
      <c r="D9" s="42"/>
      <c r="E9" s="42"/>
      <c r="F9" s="42"/>
      <c r="G9" s="42"/>
      <c r="H9" s="42"/>
      <c r="I9" s="42"/>
      <c r="J9" s="42"/>
      <c r="K9" s="42"/>
      <c r="L9" s="59"/>
    </row>
    <row r="10" spans="2:17" ht="23.4" customHeight="1" x14ac:dyDescent="0.3">
      <c r="B10" s="44"/>
      <c r="C10" s="45"/>
      <c r="D10" s="46" t="s">
        <v>22</v>
      </c>
      <c r="E10" s="47"/>
      <c r="F10" s="47"/>
      <c r="G10" s="47"/>
      <c r="H10" s="47"/>
      <c r="I10" s="47"/>
      <c r="J10" s="48">
        <f>E10-G10</f>
        <v>0</v>
      </c>
      <c r="K10" s="49" t="e">
        <f>1-G10/E10</f>
        <v>#DIV/0!</v>
      </c>
      <c r="L10" s="50" t="s">
        <v>23</v>
      </c>
      <c r="M10" s="3"/>
      <c r="N10" s="3"/>
    </row>
    <row r="11" spans="2:17" ht="23.4" customHeight="1" x14ac:dyDescent="0.3">
      <c r="B11" s="51"/>
      <c r="C11" s="52"/>
      <c r="D11" s="53" t="s">
        <v>24</v>
      </c>
      <c r="E11" s="54"/>
      <c r="F11" s="54"/>
      <c r="G11" s="54"/>
      <c r="H11" s="54"/>
      <c r="I11" s="54"/>
      <c r="J11" s="55">
        <f>E11-G11</f>
        <v>0</v>
      </c>
      <c r="K11" s="56" t="e">
        <f>1-G11/E11</f>
        <v>#DIV/0!</v>
      </c>
      <c r="L11" s="57">
        <f>[1]p38_kenda!F7</f>
        <v>0</v>
      </c>
    </row>
    <row r="12" spans="2:17" ht="6" customHeight="1" x14ac:dyDescent="0.3">
      <c r="B12" s="58"/>
      <c r="C12" s="42"/>
      <c r="D12" s="42"/>
      <c r="E12" s="42"/>
      <c r="F12" s="42"/>
      <c r="G12" s="42"/>
      <c r="H12" s="42"/>
      <c r="I12" s="42"/>
      <c r="J12" s="42"/>
      <c r="K12" s="42"/>
      <c r="L12" s="59"/>
    </row>
    <row r="13" spans="2:17" ht="23.4" customHeight="1" x14ac:dyDescent="0.3">
      <c r="B13" s="44"/>
      <c r="C13" s="45"/>
      <c r="D13" s="46" t="s">
        <v>22</v>
      </c>
      <c r="E13" s="83"/>
      <c r="F13" s="85"/>
      <c r="G13" s="83"/>
      <c r="H13" s="84"/>
      <c r="I13" s="85"/>
      <c r="J13" s="48">
        <f>E13-G13</f>
        <v>0</v>
      </c>
      <c r="K13" s="49" t="e">
        <f>1-G13/E13</f>
        <v>#DIV/0!</v>
      </c>
      <c r="L13" s="50" t="s">
        <v>23</v>
      </c>
    </row>
    <row r="14" spans="2:17" ht="23.4" customHeight="1" x14ac:dyDescent="0.3">
      <c r="B14" s="51"/>
      <c r="C14" s="52"/>
      <c r="D14" s="53" t="s">
        <v>24</v>
      </c>
      <c r="E14" s="80"/>
      <c r="F14" s="82"/>
      <c r="G14" s="80"/>
      <c r="H14" s="81"/>
      <c r="I14" s="82"/>
      <c r="J14" s="55">
        <f>E14-G14</f>
        <v>0</v>
      </c>
      <c r="K14" s="56" t="e">
        <f>1-G14/E14</f>
        <v>#DIV/0!</v>
      </c>
      <c r="L14" s="57">
        <f>[1]p38_kenda!F10</f>
        <v>0</v>
      </c>
    </row>
    <row r="15" spans="2:17" ht="6" customHeight="1" x14ac:dyDescent="0.3">
      <c r="B15" s="58"/>
      <c r="C15" s="42"/>
      <c r="D15" s="42"/>
      <c r="E15" s="42"/>
      <c r="F15" s="42"/>
      <c r="G15" s="42"/>
      <c r="H15" s="42"/>
      <c r="I15" s="42"/>
      <c r="J15" s="42"/>
      <c r="K15" s="42"/>
      <c r="L15" s="59"/>
    </row>
    <row r="16" spans="2:17" ht="23.4" customHeight="1" x14ac:dyDescent="0.3">
      <c r="B16" s="44"/>
      <c r="C16" s="45"/>
      <c r="D16" s="46" t="s">
        <v>22</v>
      </c>
      <c r="E16" s="47"/>
      <c r="F16" s="47"/>
      <c r="G16" s="47"/>
      <c r="H16" s="47"/>
      <c r="I16" s="47"/>
      <c r="J16" s="48">
        <f>E16-G16</f>
        <v>0</v>
      </c>
      <c r="K16" s="49" t="e">
        <f>1-G16/E16</f>
        <v>#DIV/0!</v>
      </c>
      <c r="L16" s="50" t="s">
        <v>23</v>
      </c>
    </row>
    <row r="17" spans="2:12" ht="23.4" customHeight="1" x14ac:dyDescent="0.3">
      <c r="B17" s="51"/>
      <c r="C17" s="52"/>
      <c r="D17" s="53" t="s">
        <v>24</v>
      </c>
      <c r="E17" s="54"/>
      <c r="F17" s="54"/>
      <c r="G17" s="54"/>
      <c r="H17" s="54"/>
      <c r="I17" s="54"/>
      <c r="J17" s="55">
        <f>E17-G17</f>
        <v>0</v>
      </c>
      <c r="K17" s="56" t="e">
        <f>1-G17/E17</f>
        <v>#DIV/0!</v>
      </c>
      <c r="L17" s="57">
        <f>[1]p38_kenda!F13</f>
        <v>0</v>
      </c>
    </row>
    <row r="18" spans="2:12" ht="6" customHeight="1" x14ac:dyDescent="0.3">
      <c r="B18" s="58"/>
      <c r="C18" s="42"/>
      <c r="D18" s="42"/>
      <c r="E18" s="42"/>
      <c r="F18" s="42"/>
      <c r="G18" s="42"/>
      <c r="H18" s="42"/>
      <c r="I18" s="42"/>
      <c r="J18" s="42"/>
      <c r="K18" s="42"/>
      <c r="L18" s="59"/>
    </row>
    <row r="19" spans="2:12" ht="23.4" customHeight="1" x14ac:dyDescent="0.3">
      <c r="B19" s="44"/>
      <c r="C19" s="45"/>
      <c r="D19" s="46" t="s">
        <v>22</v>
      </c>
      <c r="E19" s="83"/>
      <c r="F19" s="85"/>
      <c r="G19" s="83"/>
      <c r="H19" s="84"/>
      <c r="I19" s="85"/>
      <c r="J19" s="48">
        <f>E19-G19</f>
        <v>0</v>
      </c>
      <c r="K19" s="49" t="e">
        <f>1-G19/E19</f>
        <v>#DIV/0!</v>
      </c>
      <c r="L19" s="50" t="s">
        <v>23</v>
      </c>
    </row>
    <row r="20" spans="2:12" ht="23.4" customHeight="1" x14ac:dyDescent="0.3">
      <c r="B20" s="51"/>
      <c r="C20" s="52"/>
      <c r="D20" s="53" t="s">
        <v>24</v>
      </c>
      <c r="E20" s="80"/>
      <c r="F20" s="82"/>
      <c r="G20" s="80"/>
      <c r="H20" s="81"/>
      <c r="I20" s="82"/>
      <c r="J20" s="55">
        <f>E20-G20</f>
        <v>0</v>
      </c>
      <c r="K20" s="56" t="e">
        <f>1-G20/E20</f>
        <v>#DIV/0!</v>
      </c>
      <c r="L20" s="57">
        <f>[1]p38_kenda!F16</f>
        <v>0</v>
      </c>
    </row>
    <row r="21" spans="2:12" ht="6" customHeight="1" x14ac:dyDescent="0.3">
      <c r="B21" s="58"/>
      <c r="C21" s="42"/>
      <c r="D21" s="42"/>
      <c r="E21" s="42"/>
      <c r="F21" s="42"/>
      <c r="G21" s="42"/>
      <c r="H21" s="42"/>
      <c r="I21" s="42"/>
      <c r="J21" s="42"/>
      <c r="K21" s="42"/>
      <c r="L21" s="59"/>
    </row>
    <row r="22" spans="2:12" ht="23.4" customHeight="1" x14ac:dyDescent="0.3">
      <c r="B22" s="44"/>
      <c r="C22" s="45"/>
      <c r="D22" s="46" t="s">
        <v>22</v>
      </c>
      <c r="E22" s="83"/>
      <c r="F22" s="85"/>
      <c r="G22" s="83"/>
      <c r="H22" s="84"/>
      <c r="I22" s="85"/>
      <c r="J22" s="48">
        <f>E22-G22</f>
        <v>0</v>
      </c>
      <c r="K22" s="49" t="e">
        <f>1-G22/E22</f>
        <v>#DIV/0!</v>
      </c>
      <c r="L22" s="50" t="s">
        <v>23</v>
      </c>
    </row>
    <row r="23" spans="2:12" ht="23.4" customHeight="1" x14ac:dyDescent="0.3">
      <c r="B23" s="51"/>
      <c r="C23" s="52"/>
      <c r="D23" s="53" t="s">
        <v>24</v>
      </c>
      <c r="E23" s="80"/>
      <c r="F23" s="82"/>
      <c r="G23" s="80"/>
      <c r="H23" s="81"/>
      <c r="I23" s="82"/>
      <c r="J23" s="55">
        <f>E23-G23</f>
        <v>0</v>
      </c>
      <c r="K23" s="56" t="e">
        <f>1-G23/E23</f>
        <v>#DIV/0!</v>
      </c>
      <c r="L23" s="57">
        <f>[1]p38_kenda!F19</f>
        <v>0</v>
      </c>
    </row>
    <row r="24" spans="2:12" ht="6" customHeight="1" x14ac:dyDescent="0.3">
      <c r="B24" s="58"/>
      <c r="C24" s="42"/>
      <c r="D24" s="42"/>
      <c r="E24" s="42"/>
      <c r="F24" s="42"/>
      <c r="G24" s="42"/>
      <c r="H24" s="42"/>
      <c r="I24" s="42"/>
      <c r="J24" s="42"/>
      <c r="K24" s="42"/>
      <c r="L24" s="59"/>
    </row>
    <row r="25" spans="2:12" ht="23.4" customHeight="1" x14ac:dyDescent="0.3">
      <c r="B25" s="44"/>
      <c r="C25" s="45"/>
      <c r="D25" s="46" t="s">
        <v>22</v>
      </c>
      <c r="E25" s="83"/>
      <c r="F25" s="85"/>
      <c r="G25" s="83"/>
      <c r="H25" s="84"/>
      <c r="I25" s="85"/>
      <c r="J25" s="48">
        <f>E25-G25</f>
        <v>0</v>
      </c>
      <c r="K25" s="49" t="e">
        <f>1-G25/E25</f>
        <v>#DIV/0!</v>
      </c>
      <c r="L25" s="50" t="s">
        <v>23</v>
      </c>
    </row>
    <row r="26" spans="2:12" ht="23.4" customHeight="1" x14ac:dyDescent="0.3">
      <c r="B26" s="51"/>
      <c r="C26" s="52"/>
      <c r="D26" s="53" t="s">
        <v>24</v>
      </c>
      <c r="E26" s="80"/>
      <c r="F26" s="82"/>
      <c r="G26" s="80"/>
      <c r="H26" s="81"/>
      <c r="I26" s="82"/>
      <c r="J26" s="55">
        <f>E26-G26</f>
        <v>0</v>
      </c>
      <c r="K26" s="56" t="e">
        <f>1-G26/E26</f>
        <v>#DIV/0!</v>
      </c>
      <c r="L26" s="57">
        <f>[1]p38_kenda!F22</f>
        <v>0</v>
      </c>
    </row>
    <row r="27" spans="2:12" ht="6" customHeight="1" x14ac:dyDescent="0.3">
      <c r="B27" s="58"/>
      <c r="C27" s="42"/>
      <c r="D27" s="42"/>
      <c r="E27" s="42"/>
      <c r="F27" s="42"/>
      <c r="G27" s="42"/>
      <c r="H27" s="42"/>
      <c r="I27" s="42"/>
      <c r="J27" s="42"/>
      <c r="K27" s="42"/>
      <c r="L27" s="59"/>
    </row>
    <row r="28" spans="2:12" ht="23.4" customHeight="1" x14ac:dyDescent="0.3">
      <c r="B28" s="44"/>
      <c r="C28" s="45"/>
      <c r="D28" s="46" t="s">
        <v>22</v>
      </c>
      <c r="E28" s="83"/>
      <c r="F28" s="85"/>
      <c r="G28" s="83"/>
      <c r="H28" s="84"/>
      <c r="I28" s="85"/>
      <c r="J28" s="48">
        <f>E28-G28</f>
        <v>0</v>
      </c>
      <c r="K28" s="49" t="e">
        <f>1-G28/E28</f>
        <v>#DIV/0!</v>
      </c>
      <c r="L28" s="50" t="s">
        <v>23</v>
      </c>
    </row>
    <row r="29" spans="2:12" ht="23.4" customHeight="1" x14ac:dyDescent="0.3">
      <c r="B29" s="51"/>
      <c r="C29" s="52"/>
      <c r="D29" s="53" t="s">
        <v>24</v>
      </c>
      <c r="E29" s="80"/>
      <c r="F29" s="82"/>
      <c r="G29" s="80"/>
      <c r="H29" s="81"/>
      <c r="I29" s="82"/>
      <c r="J29" s="55">
        <f>E29-G29</f>
        <v>0</v>
      </c>
      <c r="K29" s="56" t="e">
        <f>1-G29/E29</f>
        <v>#DIV/0!</v>
      </c>
      <c r="L29" s="57">
        <f>[1]p38_kenda!F25</f>
        <v>0</v>
      </c>
    </row>
    <row r="30" spans="2:12" ht="6" customHeight="1" x14ac:dyDescent="0.3">
      <c r="B30" s="58"/>
      <c r="C30" s="42"/>
      <c r="D30" s="42"/>
      <c r="E30" s="42"/>
      <c r="F30" s="42"/>
      <c r="G30" s="42"/>
      <c r="H30" s="42"/>
      <c r="I30" s="42"/>
      <c r="J30" s="42"/>
      <c r="K30" s="42"/>
      <c r="L30" s="59"/>
    </row>
    <row r="31" spans="2:12" ht="23.4" customHeight="1" x14ac:dyDescent="0.3">
      <c r="B31" s="44"/>
      <c r="C31" s="45"/>
      <c r="D31" s="46" t="s">
        <v>22</v>
      </c>
      <c r="E31" s="83"/>
      <c r="F31" s="85"/>
      <c r="G31" s="83"/>
      <c r="H31" s="84"/>
      <c r="I31" s="85"/>
      <c r="J31" s="48">
        <f>E31-G31</f>
        <v>0</v>
      </c>
      <c r="K31" s="49" t="e">
        <f>1-G31/E31</f>
        <v>#DIV/0!</v>
      </c>
      <c r="L31" s="50" t="s">
        <v>23</v>
      </c>
    </row>
    <row r="32" spans="2:12" ht="23.4" customHeight="1" x14ac:dyDescent="0.3">
      <c r="B32" s="51"/>
      <c r="C32" s="52"/>
      <c r="D32" s="53" t="s">
        <v>24</v>
      </c>
      <c r="E32" s="80"/>
      <c r="F32" s="82"/>
      <c r="G32" s="80"/>
      <c r="H32" s="81"/>
      <c r="I32" s="82"/>
      <c r="J32" s="55">
        <f>E32-G32</f>
        <v>0</v>
      </c>
      <c r="K32" s="56" t="e">
        <f>1-G32/E32</f>
        <v>#DIV/0!</v>
      </c>
      <c r="L32" s="57">
        <f>[1]p38_kenda!F28</f>
        <v>0</v>
      </c>
    </row>
    <row r="33" spans="2:12" ht="6" customHeight="1" x14ac:dyDescent="0.3">
      <c r="B33" s="58"/>
      <c r="C33" s="42"/>
      <c r="D33" s="42"/>
      <c r="E33" s="42"/>
      <c r="F33" s="42"/>
      <c r="G33" s="42"/>
      <c r="H33" s="42"/>
      <c r="I33" s="42"/>
      <c r="J33" s="42"/>
      <c r="K33" s="42"/>
      <c r="L33" s="59"/>
    </row>
    <row r="34" spans="2:12" ht="23.4" customHeight="1" x14ac:dyDescent="0.3">
      <c r="B34" s="44"/>
      <c r="C34" s="45"/>
      <c r="D34" s="46" t="s">
        <v>22</v>
      </c>
      <c r="E34" s="83"/>
      <c r="F34" s="85"/>
      <c r="G34" s="83"/>
      <c r="H34" s="84"/>
      <c r="I34" s="85"/>
      <c r="J34" s="48">
        <f>E34-G34</f>
        <v>0</v>
      </c>
      <c r="K34" s="49" t="e">
        <f>1-G34/E34</f>
        <v>#DIV/0!</v>
      </c>
      <c r="L34" s="50" t="s">
        <v>23</v>
      </c>
    </row>
    <row r="35" spans="2:12" ht="23.4" customHeight="1" x14ac:dyDescent="0.3">
      <c r="B35" s="51"/>
      <c r="C35" s="52"/>
      <c r="D35" s="53" t="s">
        <v>24</v>
      </c>
      <c r="E35" s="80"/>
      <c r="F35" s="82"/>
      <c r="G35" s="80"/>
      <c r="H35" s="81"/>
      <c r="I35" s="82"/>
      <c r="J35" s="55">
        <f>E35-G35</f>
        <v>0</v>
      </c>
      <c r="K35" s="56" t="e">
        <f>1-G35/E35</f>
        <v>#DIV/0!</v>
      </c>
      <c r="L35" s="57">
        <f>[1]p38_kenda!F31</f>
        <v>0</v>
      </c>
    </row>
    <row r="36" spans="2:12" ht="6" customHeight="1" x14ac:dyDescent="0.3">
      <c r="B36" s="58"/>
      <c r="C36" s="42"/>
      <c r="D36" s="42"/>
      <c r="E36" s="42"/>
      <c r="F36" s="42"/>
      <c r="G36" s="42"/>
      <c r="H36" s="42"/>
      <c r="I36" s="42"/>
      <c r="J36" s="42"/>
      <c r="K36" s="42"/>
      <c r="L36" s="59"/>
    </row>
    <row r="37" spans="2:12" ht="23.4" customHeight="1" x14ac:dyDescent="0.3">
      <c r="B37" s="44"/>
      <c r="C37" s="45"/>
      <c r="D37" s="46" t="s">
        <v>22</v>
      </c>
      <c r="E37" s="83"/>
      <c r="F37" s="85"/>
      <c r="G37" s="83"/>
      <c r="H37" s="84"/>
      <c r="I37" s="85"/>
      <c r="J37" s="48">
        <f>E37-G37</f>
        <v>0</v>
      </c>
      <c r="K37" s="49" t="e">
        <f>1-G37/E37</f>
        <v>#DIV/0!</v>
      </c>
      <c r="L37" s="50" t="s">
        <v>23</v>
      </c>
    </row>
    <row r="38" spans="2:12" ht="23.4" customHeight="1" x14ac:dyDescent="0.3">
      <c r="B38" s="51"/>
      <c r="C38" s="52"/>
      <c r="D38" s="53" t="s">
        <v>24</v>
      </c>
      <c r="E38" s="80"/>
      <c r="F38" s="82"/>
      <c r="G38" s="80"/>
      <c r="H38" s="81"/>
      <c r="I38" s="82"/>
      <c r="J38" s="55">
        <f>E38-G38</f>
        <v>0</v>
      </c>
      <c r="K38" s="56" t="e">
        <f>1-G38/E38</f>
        <v>#DIV/0!</v>
      </c>
      <c r="L38" s="57">
        <f>[1]p38_kenda!F34</f>
        <v>0</v>
      </c>
    </row>
    <row r="39" spans="2:12" ht="6" customHeight="1" x14ac:dyDescent="0.3">
      <c r="B39" s="58"/>
      <c r="C39" s="42"/>
      <c r="D39" s="42"/>
      <c r="E39" s="42"/>
      <c r="F39" s="42"/>
      <c r="G39" s="42"/>
      <c r="H39" s="42"/>
      <c r="I39" s="42"/>
      <c r="J39" s="42"/>
      <c r="K39" s="42"/>
      <c r="L39" s="59"/>
    </row>
    <row r="40" spans="2:12" ht="23.4" customHeight="1" x14ac:dyDescent="0.3">
      <c r="B40" s="44"/>
      <c r="C40" s="45"/>
      <c r="D40" s="46" t="s">
        <v>22</v>
      </c>
      <c r="E40" s="83"/>
      <c r="F40" s="85"/>
      <c r="G40" s="83"/>
      <c r="H40" s="84"/>
      <c r="I40" s="85"/>
      <c r="J40" s="48">
        <f>E40-G40</f>
        <v>0</v>
      </c>
      <c r="K40" s="49" t="e">
        <f>1-G40/E40</f>
        <v>#DIV/0!</v>
      </c>
      <c r="L40" s="50" t="s">
        <v>23</v>
      </c>
    </row>
    <row r="41" spans="2:12" ht="23.4" customHeight="1" x14ac:dyDescent="0.3">
      <c r="B41" s="51"/>
      <c r="C41" s="52"/>
      <c r="D41" s="53" t="s">
        <v>24</v>
      </c>
      <c r="E41" s="80"/>
      <c r="F41" s="82"/>
      <c r="G41" s="80"/>
      <c r="H41" s="81"/>
      <c r="I41" s="82"/>
      <c r="J41" s="55">
        <f>E41-G41</f>
        <v>0</v>
      </c>
      <c r="K41" s="56" t="e">
        <f>1-G41/E41</f>
        <v>#DIV/0!</v>
      </c>
      <c r="L41" s="57">
        <f>[1]p38_kenda!F37</f>
        <v>0</v>
      </c>
    </row>
    <row r="42" spans="2:12" ht="6" customHeight="1" x14ac:dyDescent="0.3">
      <c r="B42" s="58"/>
      <c r="C42" s="42"/>
      <c r="D42" s="42"/>
      <c r="E42" s="42"/>
      <c r="F42" s="42"/>
      <c r="G42" s="42"/>
      <c r="H42" s="42"/>
      <c r="I42" s="42"/>
      <c r="J42" s="42"/>
      <c r="K42" s="42"/>
      <c r="L42" s="59"/>
    </row>
    <row r="43" spans="2:12" ht="23.4" customHeight="1" x14ac:dyDescent="0.3">
      <c r="B43" s="44"/>
      <c r="C43" s="45"/>
      <c r="D43" s="46" t="s">
        <v>22</v>
      </c>
      <c r="E43" s="83"/>
      <c r="F43" s="85"/>
      <c r="G43" s="83"/>
      <c r="H43" s="84"/>
      <c r="I43" s="85"/>
      <c r="J43" s="48">
        <f>E43-G43</f>
        <v>0</v>
      </c>
      <c r="K43" s="49" t="e">
        <f>1-G43/E43</f>
        <v>#DIV/0!</v>
      </c>
      <c r="L43" s="50" t="s">
        <v>23</v>
      </c>
    </row>
    <row r="44" spans="2:12" ht="23.4" customHeight="1" x14ac:dyDescent="0.3">
      <c r="B44" s="51"/>
      <c r="C44" s="52"/>
      <c r="D44" s="53" t="s">
        <v>24</v>
      </c>
      <c r="E44" s="80"/>
      <c r="F44" s="82"/>
      <c r="G44" s="80"/>
      <c r="H44" s="81"/>
      <c r="I44" s="82"/>
      <c r="J44" s="55">
        <f>E44-G44</f>
        <v>0</v>
      </c>
      <c r="K44" s="56" t="e">
        <f>1-G44/E44</f>
        <v>#DIV/0!</v>
      </c>
      <c r="L44" s="57">
        <f>[1]p38_kenda!F40</f>
        <v>0</v>
      </c>
    </row>
    <row r="45" spans="2:12" ht="6" customHeight="1" x14ac:dyDescent="0.3">
      <c r="B45" s="58"/>
      <c r="C45" s="42"/>
      <c r="D45" s="42"/>
      <c r="E45" s="42"/>
      <c r="F45" s="42"/>
      <c r="G45" s="42"/>
      <c r="H45" s="42"/>
      <c r="I45" s="42"/>
      <c r="J45" s="42"/>
      <c r="K45" s="42"/>
      <c r="L45" s="59"/>
    </row>
    <row r="46" spans="2:12" ht="23.4" customHeight="1" x14ac:dyDescent="0.3">
      <c r="B46" s="44"/>
      <c r="C46" s="45"/>
      <c r="D46" s="46" t="s">
        <v>22</v>
      </c>
      <c r="E46" s="60"/>
      <c r="F46" s="60"/>
      <c r="G46" s="60"/>
      <c r="H46" s="60"/>
      <c r="I46" s="60"/>
      <c r="J46" s="48">
        <f>E46-G46</f>
        <v>0</v>
      </c>
      <c r="K46" s="49" t="e">
        <f>1-G46/E46</f>
        <v>#DIV/0!</v>
      </c>
      <c r="L46" s="50" t="s">
        <v>23</v>
      </c>
    </row>
    <row r="47" spans="2:12" ht="23.4" customHeight="1" x14ac:dyDescent="0.3">
      <c r="B47" s="51"/>
      <c r="C47" s="52"/>
      <c r="D47" s="53" t="s">
        <v>24</v>
      </c>
      <c r="E47" s="61"/>
      <c r="F47" s="61"/>
      <c r="G47" s="61"/>
      <c r="H47" s="61"/>
      <c r="I47" s="61"/>
      <c r="J47" s="55">
        <f>E47-G47</f>
        <v>0</v>
      </c>
      <c r="K47" s="56" t="e">
        <f>1-G47/E47</f>
        <v>#DIV/0!</v>
      </c>
      <c r="L47" s="57">
        <f>[1]p38_kenda!F43</f>
        <v>0</v>
      </c>
    </row>
    <row r="48" spans="2:12" ht="6" customHeight="1" x14ac:dyDescent="0.3">
      <c r="B48" s="58"/>
      <c r="C48" s="42"/>
      <c r="D48" s="42"/>
      <c r="E48" s="42"/>
      <c r="F48" s="42"/>
      <c r="G48" s="42"/>
      <c r="H48" s="42"/>
      <c r="I48" s="42"/>
      <c r="J48" s="42"/>
      <c r="K48" s="42"/>
      <c r="L48" s="59"/>
    </row>
    <row r="49" spans="2:12" ht="23.4" customHeight="1" x14ac:dyDescent="0.3">
      <c r="B49" s="44"/>
      <c r="C49" s="45"/>
      <c r="D49" s="46" t="s">
        <v>22</v>
      </c>
      <c r="E49" s="83"/>
      <c r="F49" s="85"/>
      <c r="G49" s="83"/>
      <c r="H49" s="84"/>
      <c r="I49" s="85"/>
      <c r="J49" s="48">
        <f>E49-G49</f>
        <v>0</v>
      </c>
      <c r="K49" s="49" t="e">
        <f>1-G49/E49</f>
        <v>#DIV/0!</v>
      </c>
      <c r="L49" s="50" t="s">
        <v>23</v>
      </c>
    </row>
    <row r="50" spans="2:12" ht="23.4" customHeight="1" x14ac:dyDescent="0.3">
      <c r="B50" s="51"/>
      <c r="C50" s="52"/>
      <c r="D50" s="53" t="s">
        <v>24</v>
      </c>
      <c r="E50" s="80"/>
      <c r="F50" s="82"/>
      <c r="G50" s="80"/>
      <c r="H50" s="81"/>
      <c r="I50" s="82"/>
      <c r="J50" s="55">
        <f>E50-G50</f>
        <v>0</v>
      </c>
      <c r="K50" s="56" t="e">
        <f>1-G50/E50</f>
        <v>#DIV/0!</v>
      </c>
      <c r="L50" s="57">
        <f>[1]p38_kenda!F46</f>
        <v>0</v>
      </c>
    </row>
    <row r="51" spans="2:12" s="2" customFormat="1" x14ac:dyDescent="0.3"/>
    <row r="52" spans="2:12" s="2" customFormat="1" x14ac:dyDescent="0.3"/>
    <row r="53" spans="2:12" s="2" customFormat="1" x14ac:dyDescent="0.3"/>
    <row r="54" spans="2:12" s="2" customFormat="1" x14ac:dyDescent="0.3"/>
    <row r="55" spans="2:12" s="2" customFormat="1" x14ac:dyDescent="0.3"/>
    <row r="56" spans="2:12" s="2" customFormat="1" x14ac:dyDescent="0.3"/>
    <row r="57" spans="2:12" s="2" customFormat="1" x14ac:dyDescent="0.3"/>
    <row r="58" spans="2:12" s="2" customFormat="1" x14ac:dyDescent="0.3"/>
    <row r="59" spans="2:12" s="2" customFormat="1" x14ac:dyDescent="0.3"/>
    <row r="60" spans="2:12" s="2" customFormat="1" x14ac:dyDescent="0.3"/>
    <row r="61" spans="2:12" s="2" customFormat="1" x14ac:dyDescent="0.3"/>
    <row r="62" spans="2:12" s="2" customFormat="1" x14ac:dyDescent="0.3"/>
    <row r="63" spans="2:12" s="2" customFormat="1" x14ac:dyDescent="0.3"/>
    <row r="64" spans="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</sheetData>
  <mergeCells count="95">
    <mergeCell ref="B48:L48"/>
    <mergeCell ref="B49:C50"/>
    <mergeCell ref="E49:F49"/>
    <mergeCell ref="G49:I49"/>
    <mergeCell ref="E50:F50"/>
    <mergeCell ref="G50:I50"/>
    <mergeCell ref="B45:L45"/>
    <mergeCell ref="B46:C47"/>
    <mergeCell ref="E46:F46"/>
    <mergeCell ref="G46:I46"/>
    <mergeCell ref="E47:F47"/>
    <mergeCell ref="G47:I47"/>
    <mergeCell ref="B42:L42"/>
    <mergeCell ref="B43:C44"/>
    <mergeCell ref="E43:F43"/>
    <mergeCell ref="G43:I43"/>
    <mergeCell ref="E44:F44"/>
    <mergeCell ref="G44:I44"/>
    <mergeCell ref="B39:L39"/>
    <mergeCell ref="B40:C41"/>
    <mergeCell ref="E40:F40"/>
    <mergeCell ref="G40:I40"/>
    <mergeCell ref="E41:F41"/>
    <mergeCell ref="G41:I41"/>
    <mergeCell ref="B36:L36"/>
    <mergeCell ref="B37:C38"/>
    <mergeCell ref="E37:F37"/>
    <mergeCell ref="G37:I37"/>
    <mergeCell ref="E38:F38"/>
    <mergeCell ref="G38:I38"/>
    <mergeCell ref="B33:L33"/>
    <mergeCell ref="B34:C35"/>
    <mergeCell ref="E34:F34"/>
    <mergeCell ref="G34:I34"/>
    <mergeCell ref="E35:F35"/>
    <mergeCell ref="G35:I35"/>
    <mergeCell ref="B30:L30"/>
    <mergeCell ref="B31:C32"/>
    <mergeCell ref="E31:F31"/>
    <mergeCell ref="G31:I31"/>
    <mergeCell ref="E32:F32"/>
    <mergeCell ref="G32:I32"/>
    <mergeCell ref="B27:L27"/>
    <mergeCell ref="B28:C29"/>
    <mergeCell ref="E28:F28"/>
    <mergeCell ref="G28:I28"/>
    <mergeCell ref="E29:F29"/>
    <mergeCell ref="G29:I29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G14:I14"/>
    <mergeCell ref="B15:L15"/>
    <mergeCell ref="B16:C17"/>
    <mergeCell ref="E16:F16"/>
    <mergeCell ref="G16:I16"/>
    <mergeCell ref="E17:F17"/>
    <mergeCell ref="G17:I17"/>
    <mergeCell ref="B3:D5"/>
    <mergeCell ref="H3:I3"/>
    <mergeCell ref="B2:L2"/>
    <mergeCell ref="J3:L4"/>
    <mergeCell ref="E4:F5"/>
    <mergeCell ref="E6:F6"/>
    <mergeCell ref="B7:C8"/>
    <mergeCell ref="E7:F7"/>
    <mergeCell ref="G7:I7"/>
    <mergeCell ref="E8:F8"/>
    <mergeCell ref="G8:I8"/>
    <mergeCell ref="B9:L9"/>
    <mergeCell ref="E10:F10"/>
    <mergeCell ref="G10:I10"/>
    <mergeCell ref="E11:F11"/>
    <mergeCell ref="G11:I11"/>
    <mergeCell ref="B12:L12"/>
    <mergeCell ref="B13:C14"/>
    <mergeCell ref="E13:F13"/>
    <mergeCell ref="G13:I13"/>
    <mergeCell ref="B18:L18"/>
    <mergeCell ref="B19:C20"/>
    <mergeCell ref="E19:F19"/>
    <mergeCell ref="G19:I19"/>
    <mergeCell ref="E20:F20"/>
    <mergeCell ref="G20:I20"/>
    <mergeCell ref="B21:L21"/>
    <mergeCell ref="B22:C23"/>
    <mergeCell ref="E22:F22"/>
    <mergeCell ref="B10:C11"/>
    <mergeCell ref="E14:F14"/>
  </mergeCells>
  <pageMargins left="0.7" right="0.7" top="0.75" bottom="0.75" header="0.3" footer="0.3"/>
  <pageSetup scale="80" orientation="portrait" verticalDpi="0" r:id="rId1"/>
  <colBreaks count="1" manualBreakCount="1">
    <brk id="1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activeCell="M29" sqref="M29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activeCell="J3" sqref="J3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N1:N2"/>
    <mergeCell ref="O1:O2"/>
    <mergeCell ref="J1:J2"/>
    <mergeCell ref="K1:K2"/>
    <mergeCell ref="L1:L2"/>
    <mergeCell ref="M1:M2"/>
    <mergeCell ref="A6:D6"/>
    <mergeCell ref="E6:H6"/>
    <mergeCell ref="C4:C5"/>
    <mergeCell ref="E4:E5"/>
    <mergeCell ref="G4:G5"/>
    <mergeCell ref="A5:B5"/>
    <mergeCell ref="C3:H3"/>
    <mergeCell ref="A1:H1"/>
    <mergeCell ref="I1:I2"/>
    <mergeCell ref="D2:E2"/>
    <mergeCell ref="G2:H2"/>
    <mergeCell ref="A2:B2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activeCell="I24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70" zoomScaleNormal="70" workbookViewId="0">
      <selection activeCell="F1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6" customWidth="1"/>
    <col min="14" max="15" width="15.77734375" customWidth="1"/>
  </cols>
  <sheetData>
    <row r="1" spans="1:15" ht="29.4" customHeight="1" x14ac:dyDescent="0.45">
      <c r="A1" s="62" t="s">
        <v>21</v>
      </c>
      <c r="B1" s="63"/>
      <c r="C1" s="63"/>
      <c r="D1" s="63"/>
      <c r="E1" s="63"/>
      <c r="F1" s="63"/>
      <c r="G1" s="63"/>
      <c r="H1" s="63"/>
      <c r="I1" s="64" t="s">
        <v>16</v>
      </c>
      <c r="J1" s="64" t="s">
        <v>25</v>
      </c>
      <c r="K1" s="64" t="s">
        <v>17</v>
      </c>
      <c r="L1" s="17" t="s">
        <v>26</v>
      </c>
      <c r="M1" s="17" t="s">
        <v>27</v>
      </c>
      <c r="N1" s="18" t="s">
        <v>31</v>
      </c>
      <c r="O1" s="18" t="s">
        <v>32</v>
      </c>
    </row>
    <row r="2" spans="1:15" ht="25.8" customHeight="1" x14ac:dyDescent="0.3">
      <c r="A2" s="15" t="s">
        <v>11</v>
      </c>
      <c r="B2" s="13"/>
      <c r="C2" s="11" t="s">
        <v>14</v>
      </c>
      <c r="D2" s="12"/>
      <c r="E2" s="13"/>
      <c r="F2" s="11" t="s">
        <v>15</v>
      </c>
      <c r="G2" s="12"/>
      <c r="H2" s="13"/>
      <c r="I2" s="61"/>
      <c r="J2" s="61"/>
      <c r="K2" s="61"/>
      <c r="L2" s="12"/>
      <c r="M2" s="12"/>
      <c r="N2" s="79"/>
      <c r="O2" s="79"/>
    </row>
    <row r="3" spans="1:15" ht="25.8" customHeight="1" x14ac:dyDescent="0.45">
      <c r="A3" s="15" t="s">
        <v>12</v>
      </c>
      <c r="B3" s="13"/>
      <c r="C3" s="65" t="s">
        <v>28</v>
      </c>
      <c r="D3" s="13"/>
      <c r="E3" s="13"/>
      <c r="F3" s="13"/>
      <c r="G3" s="13"/>
      <c r="H3" s="13"/>
    </row>
    <row r="4" spans="1:15" ht="25.8" customHeight="1" x14ac:dyDescent="0.3">
      <c r="A4" s="15" t="s">
        <v>13</v>
      </c>
      <c r="B4" s="13"/>
      <c r="C4" s="73" t="s">
        <v>8</v>
      </c>
      <c r="D4" s="7"/>
      <c r="E4" s="75" t="s">
        <v>9</v>
      </c>
      <c r="F4" s="10"/>
      <c r="G4" s="77" t="s">
        <v>10</v>
      </c>
      <c r="H4" s="7"/>
    </row>
    <row r="5" spans="1:15" ht="25.8" customHeight="1" x14ac:dyDescent="0.3">
      <c r="A5" s="15" t="s">
        <v>30</v>
      </c>
      <c r="B5" s="13"/>
      <c r="C5" s="74"/>
      <c r="D5" s="72"/>
      <c r="E5" s="76"/>
      <c r="F5" s="72"/>
      <c r="G5" s="78"/>
      <c r="H5" s="72"/>
    </row>
    <row r="6" spans="1:15" ht="28.2" customHeight="1" x14ac:dyDescent="0.3">
      <c r="A6" s="66" t="s">
        <v>29</v>
      </c>
      <c r="B6" s="67"/>
      <c r="C6" s="67"/>
      <c r="D6" s="68"/>
      <c r="E6" s="69"/>
      <c r="F6" s="70"/>
      <c r="G6" s="70"/>
      <c r="H6" s="71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SPEC_1</vt:lpstr>
      <vt:lpstr>SPEC_2</vt:lpstr>
      <vt:lpstr>SPEC_3</vt:lpstr>
      <vt:lpstr>SPEC_4</vt:lpstr>
      <vt:lpstr>SPEC_5</vt:lpstr>
      <vt:lpstr>SPEC_6</vt:lpstr>
      <vt:lpstr>SPEC_7</vt:lpstr>
      <vt:lpstr>SPEC_8</vt:lpstr>
      <vt:lpstr>SPEC_9</vt:lpstr>
      <vt:lpstr>SPEC_10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2018-06-21T00:48:54Z</dcterms:modified>
</cp:coreProperties>
</file>