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OneDrive\Documents\Sandbox\EnvNoiseDetector\data\Models\"/>
    </mc:Choice>
  </mc:AlternateContent>
  <xr:revisionPtr revIDLastSave="165" documentId="5_{5F5A40D7-0379-4FCB-9829-374C4FE79621}" xr6:coauthVersionLast="40" xr6:coauthVersionMax="40" xr10:uidLastSave="{C027D4D9-A2C4-4F80-991D-0E56BA499635}"/>
  <bookViews>
    <workbookView xWindow="3144" yWindow="468" windowWidth="26940" windowHeight="15732" activeTab="1" xr2:uid="{00000000-000D-0000-FFFF-FFFF00000000}"/>
  </bookViews>
  <sheets>
    <sheet name="ModelResults" sheetId="1" r:id="rId1"/>
    <sheet name="Pl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</calcChain>
</file>

<file path=xl/sharedStrings.xml><?xml version="1.0" encoding="utf-8"?>
<sst xmlns="http://schemas.openxmlformats.org/spreadsheetml/2006/main" count="1083" uniqueCount="112">
  <si>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</si>
  <si>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</si>
  <si>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</si>
  <si>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</si>
  <si>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</si>
  <si>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</si>
  <si>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</si>
  <si>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</si>
  <si>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</si>
  <si>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</si>
  <si>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</si>
  <si>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</si>
  <si>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</si>
  <si>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</si>
  <si>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</si>
  <si>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</si>
  <si>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</si>
  <si>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</si>
  <si>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</si>
  <si>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</si>
  <si>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</si>
  <si>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</si>
  <si>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</si>
  <si>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</si>
  <si>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</si>
  <si>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</si>
  <si>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</si>
  <si>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</si>
  <si>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</si>
  <si>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</si>
  <si>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</si>
  <si>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</si>
  <si>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</si>
  <si>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</si>
  <si>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</si>
  <si>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</si>
  <si>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</si>
  <si>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</si>
  <si>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</si>
  <si>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</si>
  <si>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</si>
  <si>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</si>
  <si>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</si>
  <si>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</si>
  <si>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</si>
  <si>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</si>
  <si>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</si>
  <si>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</si>
  <si>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</si>
  <si>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</si>
  <si>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SNR6 FFT df 25 Hz</t>
  </si>
  <si>
    <t>SNR 6 FFT df 100 Hz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</si>
  <si>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</si>
  <si>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</si>
  <si>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</si>
  <si>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</si>
  <si>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</si>
  <si>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</si>
  <si>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</si>
  <si>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</si>
  <si>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</si>
  <si>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</si>
  <si>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</si>
  <si>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</si>
  <si>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</si>
  <si>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</si>
  <si>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LSTM</t>
  </si>
  <si>
    <t>Script</t>
  </si>
  <si>
    <t>*Highly sensitive to hyperparamters and initial training set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</si>
  <si>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</si>
  <si>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</si>
  <si>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</si>
  <si>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</si>
  <si>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</si>
  <si>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</si>
  <si>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</si>
  <si>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</si>
  <si>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</si>
  <si>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</si>
  <si>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</si>
  <si>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</si>
  <si>
    <t>Haar Wavelet w/4 levels, T2 second, Variance, Subbands, and entropy</t>
  </si>
  <si>
    <t>WaveletsV2 (Haar,  4 Level, T 2s)</t>
  </si>
  <si>
    <t>not present</t>
  </si>
  <si>
    <t>Coiflet2 Wavelet w/2 levels, T2 second, Variance, Entropy, No subbands (as that only considers levels &gt; 2) (Total 7 Features)</t>
  </si>
  <si>
    <t>FeaturesWavelets_coif2_Lvl2_T2.mat</t>
  </si>
  <si>
    <t>WaveletsV2 (Coiflet2,  2 Level, T 2s)</t>
  </si>
  <si>
    <t>Model Performance for SNR 6 dB</t>
  </si>
  <si>
    <t>* LSTM NN = long stort term memory neural net (extremely senstive to hyperparameters and initial training set selection)</t>
  </si>
  <si>
    <t># Features</t>
  </si>
  <si>
    <t>Block length (s)</t>
  </si>
  <si>
    <t>* DWT = discrete wavelet transform</t>
  </si>
  <si>
    <t>* CWT = continuous wavelet transfrom</t>
  </si>
  <si>
    <t>* All DWT feature sets include Shannon entropy, wavelet variance, and subband statistics, unless otherwise noted</t>
  </si>
  <si>
    <t>Cepstral</t>
  </si>
  <si>
    <t>1/3 Octaves</t>
  </si>
  <si>
    <t>Octaves</t>
  </si>
  <si>
    <t>MFCC</t>
  </si>
  <si>
    <t>* MFCC = mel-frequency cepstral coefficients</t>
  </si>
  <si>
    <t>FFT (25 Hz resolution)</t>
  </si>
  <si>
    <t>FFT (100 Hz resolution)</t>
  </si>
  <si>
    <t>CWT Scalogram</t>
  </si>
  <si>
    <t>CWT Scalogram Bag of Features</t>
  </si>
  <si>
    <t>DWT (Coiflet2, 4 levels)</t>
  </si>
  <si>
    <t>DWT (Debauchies4, 4 levels)</t>
  </si>
  <si>
    <t>DWT (Haar, 4 levels)</t>
  </si>
  <si>
    <t>DWT (Coiflet2, 4 levels, no entropy)</t>
  </si>
  <si>
    <t>DWT (Coiflet2, 2 levels)</t>
  </si>
  <si>
    <t>DWT (Coiflet2, 5 levels)</t>
  </si>
  <si>
    <t>DWT (Coiflet2, 5 levels, Hampel Filter)</t>
  </si>
  <si>
    <t>DWT (Coiflet2, 3 levels, Hampel Filter)</t>
  </si>
  <si>
    <t>DWT (Coiflet2, 4 levels, Hampel 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</si>
</sst>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8" fillId="0" borderId="0" xfId="0" applyFont="1"/>
    <xf numFmtId="0" fontId="0" fillId="0" borderId="0" xfId="0" applyFont="1"/>
    <xf numFmtId="0" fontId="20" fillId="0" borderId="0" xfId="0" applyFont="1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10" xfId="0" applyBorder="1"/>
    <xf numFmtId="0" fontId="5" fillId="0" borderId="3" xfId="4" applyAlignment="1">
      <alignment wrapText="1"/>
    </xf>
    <xf numFmtId="0" fontId="5" fillId="0" borderId="11" xfId="4" applyBorder="1" applyAlignment="1">
      <alignment wrapText="1"/>
    </xf>
    <xf numFmtId="0" fontId="5" fillId="0" borderId="10" xfId="5" applyBorder="1" applyAlignment="1">
      <alignment horizontal="right"/>
    </xf>
    <xf numFmtId="0" fontId="5" fillId="0" borderId="10" xfId="5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3"/>
  <sheetViews>
    <sheetView topLeftCell="A268" zoomScaleNormal="100" workbookViewId="0">
      <selection activeCell="B285" sqref="B285"/>
    </sheetView>
  </sheetViews>
  <sheetFormatPr defaultColWidth="8.88671875" defaultRowHeight="14.4" x14ac:dyDescent="0.3"/>
  <cols>
    <col min="1" max="1" width="32.33203125" bestFit="1" customWidth="1"/>
    <col min="3" max="3" width="37.88671875" bestFit="1" customWidth="1"/>
    <col min="4" max="4" width="38.6640625" customWidth="1"/>
    <col min="5" max="5" width="8.88671875" style="1"/>
    <col min="6" max="6" width="15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3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3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 x14ac:dyDescent="0.3">
      <c r="A6" t="s">
        <v>15</v>
      </c>
      <c r="B6" t="s">
        <v>16</v>
      </c>
      <c r="C6" t="s">
        <v>50</v>
      </c>
      <c r="D6" t="s">
        <v>17</v>
      </c>
      <c r="E6" s="1">
        <v>0.61299999999999999</v>
      </c>
    </row>
    <row r="7" spans="1:9" x14ac:dyDescent="0.3">
      <c r="A7" t="s">
        <v>18</v>
      </c>
      <c r="B7" t="s">
        <v>16</v>
      </c>
      <c r="C7" t="s">
        <v>50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3">
      <c r="A8" t="s">
        <v>19</v>
      </c>
      <c r="B8" t="s">
        <v>16</v>
      </c>
      <c r="C8" t="s">
        <v>50</v>
      </c>
      <c r="D8" t="s">
        <v>17</v>
      </c>
      <c r="E8" s="1">
        <v>0.75800000000000001</v>
      </c>
    </row>
    <row r="9" spans="1:9" x14ac:dyDescent="0.3">
      <c r="A9" t="s">
        <v>20</v>
      </c>
      <c r="B9" t="s">
        <v>16</v>
      </c>
      <c r="C9" t="s">
        <v>50</v>
      </c>
      <c r="D9" t="s">
        <v>17</v>
      </c>
      <c r="E9" s="1">
        <v>0.7</v>
      </c>
    </row>
    <row r="11" spans="1:9" x14ac:dyDescent="0.3">
      <c r="A11" t="s">
        <v>15</v>
      </c>
      <c r="B11" t="s">
        <v>16</v>
      </c>
      <c r="C11" t="s">
        <v>51</v>
      </c>
      <c r="D11" t="s">
        <v>21</v>
      </c>
      <c r="E11" s="1">
        <v>0.68300000000000005</v>
      </c>
    </row>
    <row r="12" spans="1:9" x14ac:dyDescent="0.3">
      <c r="A12" t="s">
        <v>18</v>
      </c>
      <c r="B12" t="s">
        <v>16</v>
      </c>
      <c r="C12" t="s">
        <v>51</v>
      </c>
      <c r="D12" t="s">
        <v>21</v>
      </c>
      <c r="E12" s="1">
        <v>0.76800000000000002</v>
      </c>
    </row>
    <row r="13" spans="1:9" x14ac:dyDescent="0.3">
      <c r="A13" t="s">
        <v>19</v>
      </c>
      <c r="B13" t="s">
        <v>16</v>
      </c>
      <c r="C13" t="s">
        <v>51</v>
      </c>
      <c r="D13" t="s">
        <v>21</v>
      </c>
      <c r="E13" s="1">
        <v>0.74</v>
      </c>
    </row>
    <row r="14" spans="1:9" x14ac:dyDescent="0.3">
      <c r="A14" t="s">
        <v>20</v>
      </c>
      <c r="B14" t="s">
        <v>16</v>
      </c>
      <c r="C14" t="s">
        <v>51</v>
      </c>
      <c r="D14" t="s">
        <v>21</v>
      </c>
      <c r="E14" s="1">
        <v>0.69599999999999995</v>
      </c>
    </row>
    <row r="16" spans="1:9" x14ac:dyDescent="0.3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 x14ac:dyDescent="0.3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 x14ac:dyDescent="0.3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 x14ac:dyDescent="0.3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 x14ac:dyDescent="0.3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 x14ac:dyDescent="0.3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 x14ac:dyDescent="0.3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 x14ac:dyDescent="0.3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 x14ac:dyDescent="0.3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 x14ac:dyDescent="0.3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 x14ac:dyDescent="0.3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 x14ac:dyDescent="0.3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 x14ac:dyDescent="0.3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 x14ac:dyDescent="0.3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 x14ac:dyDescent="0.3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 x14ac:dyDescent="0.3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 x14ac:dyDescent="0.3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 x14ac:dyDescent="0.3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 x14ac:dyDescent="0.3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 x14ac:dyDescent="0.3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 x14ac:dyDescent="0.3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 x14ac:dyDescent="0.3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 x14ac:dyDescent="0.3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 x14ac:dyDescent="0.3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 x14ac:dyDescent="0.3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 x14ac:dyDescent="0.3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 x14ac:dyDescent="0.3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 x14ac:dyDescent="0.3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 x14ac:dyDescent="0.3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 x14ac:dyDescent="0.3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 x14ac:dyDescent="0.3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 x14ac:dyDescent="0.3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 x14ac:dyDescent="0.3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 x14ac:dyDescent="0.3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 x14ac:dyDescent="0.3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 x14ac:dyDescent="0.3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 x14ac:dyDescent="0.3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 x14ac:dyDescent="0.3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 x14ac:dyDescent="0.3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 x14ac:dyDescent="0.3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 x14ac:dyDescent="0.3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 x14ac:dyDescent="0.3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 x14ac:dyDescent="0.3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 x14ac:dyDescent="0.3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 x14ac:dyDescent="0.3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 x14ac:dyDescent="0.3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 x14ac:dyDescent="0.3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 x14ac:dyDescent="0.3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 x14ac:dyDescent="0.3">
      <c r="A67" t="s">
        <v>66</v>
      </c>
      <c r="B67" t="s">
        <v>67</v>
      </c>
      <c r="C67" t="s">
        <v>36</v>
      </c>
      <c r="D67" t="s">
        <v>37</v>
      </c>
      <c r="E67" s="1">
        <v>0.61799999999999999</v>
      </c>
      <c r="J67" t="s">
        <v>68</v>
      </c>
    </row>
    <row r="69" spans="1:10" x14ac:dyDescent="0.3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 x14ac:dyDescent="0.3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 x14ac:dyDescent="0.3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 x14ac:dyDescent="0.3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 x14ac:dyDescent="0.3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 x14ac:dyDescent="0.3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 x14ac:dyDescent="0.3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 x14ac:dyDescent="0.3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 x14ac:dyDescent="0.3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 x14ac:dyDescent="0.3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 x14ac:dyDescent="0.3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 x14ac:dyDescent="0.3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 x14ac:dyDescent="0.3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 x14ac:dyDescent="0.3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 x14ac:dyDescent="0.3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 x14ac:dyDescent="0.3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 x14ac:dyDescent="0.3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 x14ac:dyDescent="0.3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 x14ac:dyDescent="0.3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 x14ac:dyDescent="0.3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 x14ac:dyDescent="0.3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 x14ac:dyDescent="0.3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 x14ac:dyDescent="0.3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 x14ac:dyDescent="0.3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 x14ac:dyDescent="0.3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 x14ac:dyDescent="0.3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 x14ac:dyDescent="0.3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 x14ac:dyDescent="0.3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 x14ac:dyDescent="0.3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 x14ac:dyDescent="0.3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 x14ac:dyDescent="0.3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 x14ac:dyDescent="0.3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 x14ac:dyDescent="0.3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 x14ac:dyDescent="0.3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 x14ac:dyDescent="0.3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 x14ac:dyDescent="0.3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 x14ac:dyDescent="0.3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 x14ac:dyDescent="0.3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 x14ac:dyDescent="0.3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 x14ac:dyDescent="0.3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 x14ac:dyDescent="0.3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 x14ac:dyDescent="0.3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 x14ac:dyDescent="0.3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 x14ac:dyDescent="0.3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 x14ac:dyDescent="0.3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 x14ac:dyDescent="0.3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 x14ac:dyDescent="0.3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 x14ac:dyDescent="0.3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 x14ac:dyDescent="0.3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 x14ac:dyDescent="0.3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 x14ac:dyDescent="0.3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 x14ac:dyDescent="0.3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 x14ac:dyDescent="0.3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 x14ac:dyDescent="0.3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 x14ac:dyDescent="0.3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 x14ac:dyDescent="0.3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 x14ac:dyDescent="0.3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 x14ac:dyDescent="0.3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 x14ac:dyDescent="0.3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 x14ac:dyDescent="0.3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 x14ac:dyDescent="0.3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 x14ac:dyDescent="0.3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 x14ac:dyDescent="0.3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 x14ac:dyDescent="0.3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 x14ac:dyDescent="0.3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 x14ac:dyDescent="0.3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 x14ac:dyDescent="0.3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 x14ac:dyDescent="0.3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 x14ac:dyDescent="0.3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 x14ac:dyDescent="0.3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 x14ac:dyDescent="0.3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 x14ac:dyDescent="0.3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 x14ac:dyDescent="0.3">
      <c r="A147" t="s">
        <v>15</v>
      </c>
      <c r="B147" t="s">
        <v>16</v>
      </c>
      <c r="C147" t="s">
        <v>59</v>
      </c>
      <c r="D147" t="s">
        <v>60</v>
      </c>
      <c r="E147" s="1">
        <v>0.81</v>
      </c>
    </row>
    <row r="148" spans="1:9" x14ac:dyDescent="0.3">
      <c r="A148" t="s">
        <v>18</v>
      </c>
      <c r="B148" t="s">
        <v>16</v>
      </c>
      <c r="C148" t="s">
        <v>59</v>
      </c>
      <c r="D148" t="s">
        <v>60</v>
      </c>
      <c r="E148" s="1">
        <v>0.755</v>
      </c>
    </row>
    <row r="149" spans="1:9" x14ac:dyDescent="0.3">
      <c r="A149" t="s">
        <v>19</v>
      </c>
      <c r="B149" t="s">
        <v>16</v>
      </c>
      <c r="C149" t="s">
        <v>59</v>
      </c>
      <c r="D149" t="s">
        <v>60</v>
      </c>
      <c r="E149" s="1">
        <v>0.74199999999999999</v>
      </c>
    </row>
    <row r="150" spans="1:9" x14ac:dyDescent="0.3">
      <c r="A150" t="s">
        <v>20</v>
      </c>
      <c r="B150" t="s">
        <v>16</v>
      </c>
      <c r="C150" t="s">
        <v>59</v>
      </c>
      <c r="D150" t="s">
        <v>60</v>
      </c>
      <c r="E150" s="1">
        <v>0.73299999999999998</v>
      </c>
    </row>
    <row r="151" spans="1:9" x14ac:dyDescent="0.3">
      <c r="A151" t="s">
        <v>23</v>
      </c>
      <c r="B151" t="s">
        <v>16</v>
      </c>
      <c r="C151" t="s">
        <v>59</v>
      </c>
      <c r="D151" t="s">
        <v>60</v>
      </c>
      <c r="E151" s="1">
        <v>0.82099999999999995</v>
      </c>
    </row>
    <row r="152" spans="1:9" x14ac:dyDescent="0.3">
      <c r="A152" t="s">
        <v>26</v>
      </c>
      <c r="B152" t="s">
        <v>16</v>
      </c>
      <c r="C152" t="s">
        <v>59</v>
      </c>
      <c r="D152" t="s">
        <v>60</v>
      </c>
      <c r="E152" s="1">
        <v>0.82</v>
      </c>
    </row>
    <row r="153" spans="1:9" x14ac:dyDescent="0.3">
      <c r="A153" t="s">
        <v>27</v>
      </c>
      <c r="B153" t="s">
        <v>16</v>
      </c>
      <c r="C153" t="s">
        <v>59</v>
      </c>
      <c r="D153" t="s">
        <v>60</v>
      </c>
      <c r="E153" s="1">
        <v>0.83099999999999996</v>
      </c>
    </row>
    <row r="154" spans="1:9" x14ac:dyDescent="0.3">
      <c r="A154" t="s">
        <v>28</v>
      </c>
      <c r="B154" t="s">
        <v>16</v>
      </c>
      <c r="C154" t="s">
        <v>59</v>
      </c>
      <c r="D154" t="s">
        <v>60</v>
      </c>
      <c r="E154" s="1">
        <v>0.86399999999999999</v>
      </c>
    </row>
    <row r="155" spans="1:9" x14ac:dyDescent="0.3">
      <c r="A155" t="s">
        <v>29</v>
      </c>
      <c r="B155" t="s">
        <v>16</v>
      </c>
      <c r="C155" t="s">
        <v>59</v>
      </c>
      <c r="D155" t="s">
        <v>60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 x14ac:dyDescent="0.3">
      <c r="A156" t="s">
        <v>22</v>
      </c>
      <c r="B156" t="s">
        <v>16</v>
      </c>
      <c r="C156" t="s">
        <v>59</v>
      </c>
      <c r="D156" t="s">
        <v>60</v>
      </c>
      <c r="E156" s="1">
        <v>0.60499999999999998</v>
      </c>
    </row>
    <row r="157" spans="1:9" x14ac:dyDescent="0.3">
      <c r="A157" t="s">
        <v>30</v>
      </c>
      <c r="B157" t="s">
        <v>16</v>
      </c>
      <c r="C157" t="s">
        <v>59</v>
      </c>
      <c r="D157" t="s">
        <v>60</v>
      </c>
      <c r="E157" s="1">
        <v>0.86099999999999999</v>
      </c>
    </row>
    <row r="158" spans="1:9" x14ac:dyDescent="0.3">
      <c r="A158" t="s">
        <v>31</v>
      </c>
      <c r="B158" t="s">
        <v>16</v>
      </c>
      <c r="C158" t="s">
        <v>59</v>
      </c>
      <c r="D158" t="s">
        <v>60</v>
      </c>
      <c r="E158" s="1">
        <v>0.79900000000000004</v>
      </c>
    </row>
    <row r="160" spans="1:9" x14ac:dyDescent="0.3">
      <c r="A160" t="s">
        <v>15</v>
      </c>
      <c r="B160" t="s">
        <v>16</v>
      </c>
      <c r="C160" t="s">
        <v>61</v>
      </c>
      <c r="D160" t="s">
        <v>62</v>
      </c>
      <c r="E160" s="1">
        <v>0.80700000000000005</v>
      </c>
    </row>
    <row r="161" spans="1:9" x14ac:dyDescent="0.3">
      <c r="A161" t="s">
        <v>18</v>
      </c>
      <c r="B161" t="s">
        <v>16</v>
      </c>
      <c r="C161" t="s">
        <v>61</v>
      </c>
      <c r="D161" t="s">
        <v>62</v>
      </c>
      <c r="E161" s="1">
        <v>0.73199999999999998</v>
      </c>
    </row>
    <row r="162" spans="1:9" x14ac:dyDescent="0.3">
      <c r="A162" t="s">
        <v>19</v>
      </c>
      <c r="B162" t="s">
        <v>16</v>
      </c>
      <c r="C162" t="s">
        <v>61</v>
      </c>
      <c r="D162" t="s">
        <v>62</v>
      </c>
      <c r="E162" s="1">
        <v>0.73699999999999999</v>
      </c>
    </row>
    <row r="163" spans="1:9" x14ac:dyDescent="0.3">
      <c r="A163" t="s">
        <v>20</v>
      </c>
      <c r="B163" t="s">
        <v>16</v>
      </c>
      <c r="C163" t="s">
        <v>61</v>
      </c>
      <c r="D163" t="s">
        <v>62</v>
      </c>
      <c r="E163" s="1">
        <v>0.753</v>
      </c>
    </row>
    <row r="164" spans="1:9" x14ac:dyDescent="0.3">
      <c r="A164" t="s">
        <v>23</v>
      </c>
      <c r="B164" t="s">
        <v>16</v>
      </c>
      <c r="C164" t="s">
        <v>61</v>
      </c>
      <c r="D164" t="s">
        <v>62</v>
      </c>
      <c r="E164" s="1">
        <v>0.84799999999999998</v>
      </c>
    </row>
    <row r="165" spans="1:9" x14ac:dyDescent="0.3">
      <c r="A165" t="s">
        <v>26</v>
      </c>
      <c r="B165" t="s">
        <v>16</v>
      </c>
      <c r="C165" t="s">
        <v>61</v>
      </c>
      <c r="D165" t="s">
        <v>62</v>
      </c>
      <c r="E165" s="1">
        <v>0.82699999999999996</v>
      </c>
    </row>
    <row r="166" spans="1:9" x14ac:dyDescent="0.3">
      <c r="A166" t="s">
        <v>27</v>
      </c>
      <c r="B166" t="s">
        <v>16</v>
      </c>
      <c r="C166" t="s">
        <v>61</v>
      </c>
      <c r="D166" t="s">
        <v>62</v>
      </c>
      <c r="E166" s="1">
        <v>0.86699999999999999</v>
      </c>
    </row>
    <row r="167" spans="1:9" x14ac:dyDescent="0.3">
      <c r="A167" t="s">
        <v>28</v>
      </c>
      <c r="B167" t="s">
        <v>16</v>
      </c>
      <c r="C167" t="s">
        <v>61</v>
      </c>
      <c r="D167" t="s">
        <v>62</v>
      </c>
      <c r="E167" s="1">
        <v>0.877</v>
      </c>
    </row>
    <row r="168" spans="1:9" x14ac:dyDescent="0.3">
      <c r="A168" t="s">
        <v>29</v>
      </c>
      <c r="B168" t="s">
        <v>16</v>
      </c>
      <c r="C168" t="s">
        <v>61</v>
      </c>
      <c r="D168" t="s">
        <v>62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 x14ac:dyDescent="0.3">
      <c r="A169" t="s">
        <v>22</v>
      </c>
      <c r="B169" t="s">
        <v>16</v>
      </c>
      <c r="C169" t="s">
        <v>61</v>
      </c>
      <c r="D169" t="s">
        <v>62</v>
      </c>
      <c r="E169" s="1">
        <v>0.59099999999999997</v>
      </c>
    </row>
    <row r="170" spans="1:9" x14ac:dyDescent="0.3">
      <c r="A170" t="s">
        <v>30</v>
      </c>
      <c r="B170" t="s">
        <v>16</v>
      </c>
      <c r="C170" t="s">
        <v>61</v>
      </c>
      <c r="D170" t="s">
        <v>62</v>
      </c>
      <c r="E170" s="1">
        <v>0.879</v>
      </c>
    </row>
    <row r="171" spans="1:9" x14ac:dyDescent="0.3">
      <c r="A171" t="s">
        <v>31</v>
      </c>
      <c r="B171" t="s">
        <v>16</v>
      </c>
      <c r="C171" t="s">
        <v>61</v>
      </c>
      <c r="D171" t="s">
        <v>62</v>
      </c>
      <c r="E171" s="1">
        <v>0.81599999999999995</v>
      </c>
    </row>
    <row r="173" spans="1:9" x14ac:dyDescent="0.3">
      <c r="A173" t="s">
        <v>15</v>
      </c>
      <c r="B173" t="s">
        <v>16</v>
      </c>
      <c r="C173" t="s">
        <v>63</v>
      </c>
      <c r="D173" t="s">
        <v>64</v>
      </c>
      <c r="E173" s="1">
        <v>0.55000000000000004</v>
      </c>
    </row>
    <row r="174" spans="1:9" x14ac:dyDescent="0.3">
      <c r="A174" t="s">
        <v>18</v>
      </c>
      <c r="B174" t="s">
        <v>16</v>
      </c>
      <c r="C174" t="s">
        <v>63</v>
      </c>
      <c r="D174" t="s">
        <v>64</v>
      </c>
      <c r="E174" s="1">
        <v>0.73</v>
      </c>
    </row>
    <row r="175" spans="1:9" x14ac:dyDescent="0.3">
      <c r="A175" t="s">
        <v>19</v>
      </c>
      <c r="B175" t="s">
        <v>16</v>
      </c>
      <c r="C175" t="s">
        <v>63</v>
      </c>
      <c r="D175" t="s">
        <v>64</v>
      </c>
      <c r="E175" s="1">
        <v>0.74099999999999999</v>
      </c>
    </row>
    <row r="176" spans="1:9" x14ac:dyDescent="0.3">
      <c r="A176" t="s">
        <v>20</v>
      </c>
      <c r="B176" t="s">
        <v>16</v>
      </c>
      <c r="C176" t="s">
        <v>63</v>
      </c>
      <c r="D176" t="s">
        <v>64</v>
      </c>
      <c r="E176" s="1">
        <v>0.70599999999999996</v>
      </c>
    </row>
    <row r="177" spans="1:9" x14ac:dyDescent="0.3">
      <c r="A177" t="s">
        <v>23</v>
      </c>
      <c r="B177" t="s">
        <v>16</v>
      </c>
      <c r="C177" t="s">
        <v>63</v>
      </c>
      <c r="D177" t="s">
        <v>64</v>
      </c>
      <c r="E177" s="1">
        <v>0.82299999999999995</v>
      </c>
    </row>
    <row r="178" spans="1:9" x14ac:dyDescent="0.3">
      <c r="A178" t="s">
        <v>26</v>
      </c>
      <c r="B178" t="s">
        <v>16</v>
      </c>
      <c r="C178" t="s">
        <v>63</v>
      </c>
      <c r="D178" t="s">
        <v>64</v>
      </c>
      <c r="E178" s="1">
        <v>0.81699999999999995</v>
      </c>
    </row>
    <row r="179" spans="1:9" x14ac:dyDescent="0.3">
      <c r="A179" t="s">
        <v>27</v>
      </c>
      <c r="B179" t="s">
        <v>16</v>
      </c>
      <c r="C179" t="s">
        <v>63</v>
      </c>
      <c r="D179" t="s">
        <v>64</v>
      </c>
      <c r="E179" s="1">
        <v>0.88</v>
      </c>
    </row>
    <row r="180" spans="1:9" x14ac:dyDescent="0.3">
      <c r="A180" t="s">
        <v>28</v>
      </c>
      <c r="B180" t="s">
        <v>16</v>
      </c>
      <c r="C180" t="s">
        <v>63</v>
      </c>
      <c r="D180" t="s">
        <v>64</v>
      </c>
      <c r="E180" s="1">
        <v>0.89400000000000002</v>
      </c>
    </row>
    <row r="181" spans="1:9" x14ac:dyDescent="0.3">
      <c r="A181" t="s">
        <v>29</v>
      </c>
      <c r="B181" t="s">
        <v>16</v>
      </c>
      <c r="C181" t="s">
        <v>63</v>
      </c>
      <c r="D181" t="s">
        <v>64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 x14ac:dyDescent="0.3">
      <c r="A182" t="s">
        <v>22</v>
      </c>
      <c r="B182" t="s">
        <v>16</v>
      </c>
      <c r="C182" t="s">
        <v>63</v>
      </c>
      <c r="D182" t="s">
        <v>64</v>
      </c>
      <c r="E182" s="1">
        <v>0.60199999999999998</v>
      </c>
    </row>
    <row r="183" spans="1:9" x14ac:dyDescent="0.3">
      <c r="A183" t="s">
        <v>30</v>
      </c>
      <c r="B183" t="s">
        <v>16</v>
      </c>
      <c r="C183" t="s">
        <v>63</v>
      </c>
      <c r="D183" t="s">
        <v>64</v>
      </c>
      <c r="E183" s="1">
        <v>0.877</v>
      </c>
    </row>
    <row r="184" spans="1:9" x14ac:dyDescent="0.3">
      <c r="A184" t="s">
        <v>31</v>
      </c>
      <c r="B184" t="s">
        <v>16</v>
      </c>
      <c r="C184" t="s">
        <v>63</v>
      </c>
      <c r="D184" t="s">
        <v>64</v>
      </c>
      <c r="E184" s="1">
        <v>0.81599999999999995</v>
      </c>
    </row>
    <row r="186" spans="1:9" x14ac:dyDescent="0.3">
      <c r="A186" t="s">
        <v>69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 x14ac:dyDescent="0.3">
      <c r="A187" t="s">
        <v>69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 x14ac:dyDescent="0.3">
      <c r="A188" t="s">
        <v>69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 x14ac:dyDescent="0.3">
      <c r="A189" t="s">
        <v>69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 x14ac:dyDescent="0.3">
      <c r="A190" t="s">
        <v>69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 x14ac:dyDescent="0.3">
      <c r="A192" t="s">
        <v>66</v>
      </c>
      <c r="B192" t="s">
        <v>67</v>
      </c>
      <c r="C192" t="s">
        <v>58</v>
      </c>
      <c r="D192" t="s">
        <v>70</v>
      </c>
      <c r="E192" s="1">
        <v>0.76400000000000001</v>
      </c>
    </row>
    <row r="194" spans="1:5" ht="15.6" x14ac:dyDescent="0.3">
      <c r="A194" s="4" t="s">
        <v>71</v>
      </c>
    </row>
    <row r="195" spans="1:5" x14ac:dyDescent="0.3">
      <c r="A195" t="s">
        <v>15</v>
      </c>
      <c r="B195" t="s">
        <v>16</v>
      </c>
      <c r="C195" s="5" t="s">
        <v>72</v>
      </c>
      <c r="D195" t="s">
        <v>70</v>
      </c>
      <c r="E195" s="1">
        <v>0.64100000000000001</v>
      </c>
    </row>
    <row r="196" spans="1:5" x14ac:dyDescent="0.3">
      <c r="A196" t="s">
        <v>18</v>
      </c>
      <c r="B196" t="s">
        <v>16</v>
      </c>
      <c r="C196" s="5" t="s">
        <v>72</v>
      </c>
      <c r="D196" t="s">
        <v>70</v>
      </c>
      <c r="E196" s="1">
        <v>0.90300000000000002</v>
      </c>
    </row>
    <row r="197" spans="1:5" x14ac:dyDescent="0.3">
      <c r="A197" t="s">
        <v>19</v>
      </c>
      <c r="B197" t="s">
        <v>16</v>
      </c>
      <c r="C197" s="5" t="s">
        <v>72</v>
      </c>
      <c r="D197" t="s">
        <v>70</v>
      </c>
      <c r="E197" s="1">
        <v>0.86499999999999999</v>
      </c>
    </row>
    <row r="198" spans="1:5" x14ac:dyDescent="0.3">
      <c r="A198" t="s">
        <v>20</v>
      </c>
      <c r="B198" t="s">
        <v>16</v>
      </c>
      <c r="C198" s="5" t="s">
        <v>72</v>
      </c>
      <c r="D198" t="s">
        <v>70</v>
      </c>
      <c r="E198" s="1">
        <v>0.81299999999999994</v>
      </c>
    </row>
    <row r="199" spans="1:5" x14ac:dyDescent="0.3">
      <c r="A199" t="s">
        <v>23</v>
      </c>
      <c r="B199" t="s">
        <v>16</v>
      </c>
      <c r="C199" s="5" t="s">
        <v>72</v>
      </c>
      <c r="D199" t="s">
        <v>70</v>
      </c>
      <c r="E199" s="1">
        <v>0.89500000000000002</v>
      </c>
    </row>
    <row r="200" spans="1:5" x14ac:dyDescent="0.3">
      <c r="A200" t="s">
        <v>26</v>
      </c>
      <c r="B200" t="s">
        <v>16</v>
      </c>
      <c r="C200" s="5" t="s">
        <v>72</v>
      </c>
      <c r="D200" t="s">
        <v>70</v>
      </c>
      <c r="E200" s="1">
        <v>0.91900000000000004</v>
      </c>
    </row>
    <row r="201" spans="1:5" x14ac:dyDescent="0.3">
      <c r="A201" t="s">
        <v>27</v>
      </c>
      <c r="B201" t="s">
        <v>16</v>
      </c>
      <c r="C201" s="5" t="s">
        <v>72</v>
      </c>
      <c r="D201" t="s">
        <v>70</v>
      </c>
      <c r="E201" s="1">
        <v>0.77100000000000002</v>
      </c>
    </row>
    <row r="202" spans="1:5" x14ac:dyDescent="0.3">
      <c r="A202" t="s">
        <v>28</v>
      </c>
      <c r="B202" t="s">
        <v>16</v>
      </c>
      <c r="C202" s="5" t="s">
        <v>72</v>
      </c>
      <c r="D202" t="s">
        <v>70</v>
      </c>
      <c r="E202" s="1">
        <v>0.81100000000000005</v>
      </c>
    </row>
    <row r="203" spans="1:5" x14ac:dyDescent="0.3">
      <c r="A203" t="s">
        <v>29</v>
      </c>
      <c r="B203" t="s">
        <v>16</v>
      </c>
      <c r="C203" s="5" t="s">
        <v>72</v>
      </c>
      <c r="D203" t="s">
        <v>70</v>
      </c>
      <c r="E203" s="1">
        <v>0.51600000000000001</v>
      </c>
    </row>
    <row r="204" spans="1:5" x14ac:dyDescent="0.3">
      <c r="A204" t="s">
        <v>22</v>
      </c>
      <c r="B204" t="s">
        <v>16</v>
      </c>
      <c r="C204" s="5" t="s">
        <v>72</v>
      </c>
      <c r="D204" t="s">
        <v>70</v>
      </c>
      <c r="E204" s="1">
        <v>0.81200000000000006</v>
      </c>
    </row>
    <row r="205" spans="1:5" x14ac:dyDescent="0.3">
      <c r="A205" t="s">
        <v>30</v>
      </c>
      <c r="B205" t="s">
        <v>16</v>
      </c>
      <c r="C205" s="5" t="s">
        <v>72</v>
      </c>
      <c r="D205" t="s">
        <v>70</v>
      </c>
      <c r="E205" s="1">
        <v>0.77600000000000002</v>
      </c>
    </row>
    <row r="206" spans="1:5" x14ac:dyDescent="0.3">
      <c r="A206" t="s">
        <v>31</v>
      </c>
      <c r="B206" t="s">
        <v>16</v>
      </c>
      <c r="C206" s="5" t="s">
        <v>72</v>
      </c>
      <c r="D206" t="s">
        <v>70</v>
      </c>
      <c r="E206" s="1">
        <v>0.66100000000000003</v>
      </c>
    </row>
    <row r="207" spans="1:5" x14ac:dyDescent="0.3">
      <c r="A207" t="s">
        <v>57</v>
      </c>
      <c r="B207" t="s">
        <v>16</v>
      </c>
      <c r="C207" s="5" t="s">
        <v>72</v>
      </c>
      <c r="D207" t="s">
        <v>70</v>
      </c>
      <c r="E207" s="1">
        <v>0.70699999999999996</v>
      </c>
    </row>
    <row r="208" spans="1:5" x14ac:dyDescent="0.3">
      <c r="C208" s="5"/>
    </row>
    <row r="209" spans="1:5" ht="15.6" x14ac:dyDescent="0.3">
      <c r="A209" s="4" t="s">
        <v>73</v>
      </c>
    </row>
    <row r="210" spans="1:5" x14ac:dyDescent="0.3">
      <c r="A210" t="s">
        <v>15</v>
      </c>
      <c r="B210" t="s">
        <v>16</v>
      </c>
      <c r="C210" s="5" t="s">
        <v>74</v>
      </c>
      <c r="D210" t="s">
        <v>75</v>
      </c>
      <c r="E210" s="1">
        <v>0.64400000000000002</v>
      </c>
    </row>
    <row r="211" spans="1:5" x14ac:dyDescent="0.3">
      <c r="A211" t="s">
        <v>18</v>
      </c>
      <c r="B211" t="s">
        <v>16</v>
      </c>
      <c r="C211" s="5" t="s">
        <v>74</v>
      </c>
      <c r="D211" t="s">
        <v>75</v>
      </c>
      <c r="E211" s="1">
        <v>0.90100000000000002</v>
      </c>
    </row>
    <row r="212" spans="1:5" x14ac:dyDescent="0.3">
      <c r="A212" t="s">
        <v>19</v>
      </c>
      <c r="B212" t="s">
        <v>16</v>
      </c>
      <c r="C212" s="5" t="s">
        <v>74</v>
      </c>
      <c r="D212" t="s">
        <v>75</v>
      </c>
      <c r="E212" s="1">
        <v>0.86</v>
      </c>
    </row>
    <row r="213" spans="1:5" x14ac:dyDescent="0.3">
      <c r="A213" t="s">
        <v>20</v>
      </c>
      <c r="B213" t="s">
        <v>16</v>
      </c>
      <c r="C213" s="5" t="s">
        <v>74</v>
      </c>
      <c r="D213" t="s">
        <v>75</v>
      </c>
      <c r="E213" s="1">
        <v>0.81100000000000005</v>
      </c>
    </row>
    <row r="214" spans="1:5" x14ac:dyDescent="0.3">
      <c r="A214" t="s">
        <v>23</v>
      </c>
      <c r="B214" t="s">
        <v>16</v>
      </c>
      <c r="C214" s="5" t="s">
        <v>74</v>
      </c>
      <c r="D214" t="s">
        <v>75</v>
      </c>
      <c r="E214" s="1">
        <v>0.88900000000000001</v>
      </c>
    </row>
    <row r="215" spans="1:5" x14ac:dyDescent="0.3">
      <c r="A215" t="s">
        <v>26</v>
      </c>
      <c r="B215" t="s">
        <v>16</v>
      </c>
      <c r="C215" s="5" t="s">
        <v>74</v>
      </c>
      <c r="D215" t="s">
        <v>75</v>
      </c>
      <c r="E215" s="1">
        <v>0.91600000000000004</v>
      </c>
    </row>
    <row r="216" spans="1:5" x14ac:dyDescent="0.3">
      <c r="A216" t="s">
        <v>27</v>
      </c>
      <c r="B216" t="s">
        <v>16</v>
      </c>
      <c r="C216" s="5" t="s">
        <v>74</v>
      </c>
      <c r="D216" t="s">
        <v>75</v>
      </c>
      <c r="E216" s="1">
        <v>0.77200000000000002</v>
      </c>
    </row>
    <row r="217" spans="1:5" x14ac:dyDescent="0.3">
      <c r="A217" t="s">
        <v>28</v>
      </c>
      <c r="B217" t="s">
        <v>16</v>
      </c>
      <c r="C217" s="5" t="s">
        <v>74</v>
      </c>
      <c r="D217" t="s">
        <v>75</v>
      </c>
      <c r="E217" s="1">
        <v>0.80600000000000005</v>
      </c>
    </row>
    <row r="218" spans="1:5" x14ac:dyDescent="0.3">
      <c r="A218" t="s">
        <v>29</v>
      </c>
      <c r="B218" t="s">
        <v>16</v>
      </c>
      <c r="C218" s="5" t="s">
        <v>74</v>
      </c>
      <c r="D218" t="s">
        <v>75</v>
      </c>
      <c r="E218" s="1">
        <v>0.51400000000000001</v>
      </c>
    </row>
    <row r="219" spans="1:5" x14ac:dyDescent="0.3">
      <c r="A219" t="s">
        <v>22</v>
      </c>
      <c r="B219" t="s">
        <v>16</v>
      </c>
      <c r="C219" s="5" t="s">
        <v>74</v>
      </c>
      <c r="D219" t="s">
        <v>75</v>
      </c>
      <c r="E219" s="1">
        <v>0.81499999999999995</v>
      </c>
    </row>
    <row r="220" spans="1:5" x14ac:dyDescent="0.3">
      <c r="A220" t="s">
        <v>30</v>
      </c>
      <c r="B220" t="s">
        <v>16</v>
      </c>
      <c r="C220" s="5" t="s">
        <v>74</v>
      </c>
      <c r="D220" t="s">
        <v>75</v>
      </c>
      <c r="E220" s="1">
        <v>0.77600000000000002</v>
      </c>
    </row>
    <row r="221" spans="1:5" x14ac:dyDescent="0.3">
      <c r="A221" t="s">
        <v>31</v>
      </c>
      <c r="B221" t="s">
        <v>16</v>
      </c>
      <c r="C221" s="5" t="s">
        <v>74</v>
      </c>
      <c r="D221" t="s">
        <v>75</v>
      </c>
      <c r="E221" s="1">
        <v>0.66100000000000003</v>
      </c>
    </row>
    <row r="222" spans="1:5" x14ac:dyDescent="0.3">
      <c r="A222" t="s">
        <v>57</v>
      </c>
      <c r="B222" t="s">
        <v>16</v>
      </c>
      <c r="C222" s="5" t="s">
        <v>74</v>
      </c>
      <c r="D222" t="s">
        <v>75</v>
      </c>
      <c r="E222" s="1">
        <v>0.71099999999999997</v>
      </c>
    </row>
    <row r="223" spans="1:5" x14ac:dyDescent="0.3">
      <c r="C223" s="5"/>
    </row>
    <row r="224" spans="1:5" ht="15.6" x14ac:dyDescent="0.3">
      <c r="A224" s="4" t="s">
        <v>76</v>
      </c>
    </row>
    <row r="225" spans="1:5" x14ac:dyDescent="0.3">
      <c r="A225" t="s">
        <v>15</v>
      </c>
      <c r="B225" t="s">
        <v>16</v>
      </c>
      <c r="C225" s="5" t="s">
        <v>78</v>
      </c>
      <c r="D225" t="s">
        <v>77</v>
      </c>
      <c r="E225" s="1">
        <v>0.71599999999999997</v>
      </c>
    </row>
    <row r="226" spans="1:5" x14ac:dyDescent="0.3">
      <c r="A226" t="s">
        <v>18</v>
      </c>
      <c r="B226" t="s">
        <v>16</v>
      </c>
      <c r="C226" s="5" t="s">
        <v>78</v>
      </c>
      <c r="D226" t="s">
        <v>77</v>
      </c>
      <c r="E226" s="1">
        <v>0.90600000000000003</v>
      </c>
    </row>
    <row r="227" spans="1:5" x14ac:dyDescent="0.3">
      <c r="A227" t="s">
        <v>19</v>
      </c>
      <c r="B227" t="s">
        <v>16</v>
      </c>
      <c r="C227" s="5" t="s">
        <v>78</v>
      </c>
      <c r="D227" t="s">
        <v>77</v>
      </c>
      <c r="E227" s="1">
        <v>0.85699999999999998</v>
      </c>
    </row>
    <row r="228" spans="1:5" x14ac:dyDescent="0.3">
      <c r="A228" t="s">
        <v>20</v>
      </c>
      <c r="B228" t="s">
        <v>16</v>
      </c>
      <c r="C228" s="5" t="s">
        <v>78</v>
      </c>
      <c r="D228" t="s">
        <v>77</v>
      </c>
      <c r="E228" s="1">
        <v>0.81599999999999995</v>
      </c>
    </row>
    <row r="229" spans="1:5" x14ac:dyDescent="0.3">
      <c r="A229" t="s">
        <v>23</v>
      </c>
      <c r="B229" t="s">
        <v>16</v>
      </c>
      <c r="C229" s="5" t="s">
        <v>78</v>
      </c>
      <c r="D229" t="s">
        <v>77</v>
      </c>
      <c r="E229" s="1">
        <v>0.88300000000000001</v>
      </c>
    </row>
    <row r="230" spans="1:5" x14ac:dyDescent="0.3">
      <c r="A230" t="s">
        <v>26</v>
      </c>
      <c r="B230" t="s">
        <v>16</v>
      </c>
      <c r="C230" s="5" t="s">
        <v>78</v>
      </c>
      <c r="D230" t="s">
        <v>77</v>
      </c>
      <c r="E230" s="1">
        <v>0.92100000000000004</v>
      </c>
    </row>
    <row r="231" spans="1:5" x14ac:dyDescent="0.3">
      <c r="A231" t="s">
        <v>27</v>
      </c>
      <c r="B231" t="s">
        <v>16</v>
      </c>
      <c r="C231" s="5" t="s">
        <v>78</v>
      </c>
      <c r="D231" t="s">
        <v>77</v>
      </c>
      <c r="E231" s="1">
        <v>0.79200000000000004</v>
      </c>
    </row>
    <row r="232" spans="1:5" x14ac:dyDescent="0.3">
      <c r="A232" t="s">
        <v>28</v>
      </c>
      <c r="B232" t="s">
        <v>16</v>
      </c>
      <c r="C232" s="5" t="s">
        <v>78</v>
      </c>
      <c r="D232" t="s">
        <v>77</v>
      </c>
      <c r="E232" s="1">
        <v>0.57099999999999995</v>
      </c>
    </row>
    <row r="233" spans="1:5" x14ac:dyDescent="0.3">
      <c r="A233" t="s">
        <v>29</v>
      </c>
      <c r="B233" t="s">
        <v>16</v>
      </c>
      <c r="C233" s="5" t="s">
        <v>78</v>
      </c>
      <c r="D233" t="s">
        <v>77</v>
      </c>
      <c r="E233" s="1">
        <v>0.499</v>
      </c>
    </row>
    <row r="234" spans="1:5" x14ac:dyDescent="0.3">
      <c r="A234" t="s">
        <v>22</v>
      </c>
      <c r="B234" t="s">
        <v>16</v>
      </c>
      <c r="C234" s="5" t="s">
        <v>78</v>
      </c>
      <c r="D234" t="s">
        <v>77</v>
      </c>
      <c r="E234" s="1">
        <v>0.76300000000000001</v>
      </c>
    </row>
    <row r="235" spans="1:5" x14ac:dyDescent="0.3">
      <c r="A235" t="s">
        <v>30</v>
      </c>
      <c r="B235" t="s">
        <v>16</v>
      </c>
      <c r="C235" s="5" t="s">
        <v>78</v>
      </c>
      <c r="D235" t="s">
        <v>77</v>
      </c>
      <c r="E235" s="1">
        <v>0.67900000000000005</v>
      </c>
    </row>
    <row r="236" spans="1:5" x14ac:dyDescent="0.3">
      <c r="A236" t="s">
        <v>31</v>
      </c>
      <c r="B236" t="s">
        <v>16</v>
      </c>
      <c r="C236" s="5" t="s">
        <v>78</v>
      </c>
      <c r="D236" t="s">
        <v>77</v>
      </c>
      <c r="E236" s="1">
        <v>0.61</v>
      </c>
    </row>
    <row r="237" spans="1:5" x14ac:dyDescent="0.3">
      <c r="A237" t="s">
        <v>57</v>
      </c>
      <c r="B237" t="s">
        <v>16</v>
      </c>
      <c r="C237" s="5" t="s">
        <v>78</v>
      </c>
      <c r="D237" t="s">
        <v>77</v>
      </c>
      <c r="E237" s="1">
        <v>0.54100000000000004</v>
      </c>
    </row>
    <row r="239" spans="1:5" ht="15.6" x14ac:dyDescent="0.3">
      <c r="A239" s="4" t="s">
        <v>79</v>
      </c>
    </row>
    <row r="240" spans="1:5" x14ac:dyDescent="0.3">
      <c r="A240" t="s">
        <v>15</v>
      </c>
      <c r="B240" t="s">
        <v>16</v>
      </c>
      <c r="C240" s="5" t="s">
        <v>80</v>
      </c>
      <c r="D240" t="s">
        <v>77</v>
      </c>
      <c r="E240" s="1">
        <v>0.65800000000000003</v>
      </c>
    </row>
    <row r="241" spans="1:5" x14ac:dyDescent="0.3">
      <c r="A241" t="s">
        <v>18</v>
      </c>
      <c r="B241" t="s">
        <v>16</v>
      </c>
      <c r="C241" s="5" t="s">
        <v>80</v>
      </c>
      <c r="D241" t="s">
        <v>77</v>
      </c>
      <c r="E241" s="1">
        <v>0.90200000000000002</v>
      </c>
    </row>
    <row r="242" spans="1:5" x14ac:dyDescent="0.3">
      <c r="A242" t="s">
        <v>19</v>
      </c>
      <c r="B242" t="s">
        <v>16</v>
      </c>
      <c r="C242" s="5" t="s">
        <v>80</v>
      </c>
      <c r="D242" t="s">
        <v>77</v>
      </c>
      <c r="E242" s="1">
        <v>0.85199999999999998</v>
      </c>
    </row>
    <row r="243" spans="1:5" x14ac:dyDescent="0.3">
      <c r="A243" t="s">
        <v>20</v>
      </c>
      <c r="B243" t="s">
        <v>16</v>
      </c>
      <c r="C243" s="5" t="s">
        <v>80</v>
      </c>
      <c r="D243" t="s">
        <v>77</v>
      </c>
      <c r="E243" s="1">
        <v>0.80700000000000005</v>
      </c>
    </row>
    <row r="244" spans="1:5" x14ac:dyDescent="0.3">
      <c r="A244" t="s">
        <v>23</v>
      </c>
      <c r="B244" t="s">
        <v>16</v>
      </c>
      <c r="C244" s="5" t="s">
        <v>80</v>
      </c>
      <c r="D244" t="s">
        <v>77</v>
      </c>
      <c r="E244" s="1">
        <v>0.89700000000000002</v>
      </c>
    </row>
    <row r="245" spans="1:5" x14ac:dyDescent="0.3">
      <c r="A245" t="s">
        <v>26</v>
      </c>
      <c r="B245" t="s">
        <v>16</v>
      </c>
      <c r="C245" s="5" t="s">
        <v>80</v>
      </c>
      <c r="D245" t="s">
        <v>77</v>
      </c>
      <c r="E245" s="1">
        <v>0.92600000000000005</v>
      </c>
    </row>
    <row r="246" spans="1:5" x14ac:dyDescent="0.3">
      <c r="A246" t="s">
        <v>27</v>
      </c>
      <c r="B246" t="s">
        <v>16</v>
      </c>
      <c r="C246" s="5" t="s">
        <v>80</v>
      </c>
      <c r="D246" t="s">
        <v>77</v>
      </c>
      <c r="E246" s="1">
        <v>0.78</v>
      </c>
    </row>
    <row r="247" spans="1:5" x14ac:dyDescent="0.3">
      <c r="A247" t="s">
        <v>28</v>
      </c>
      <c r="B247" t="s">
        <v>16</v>
      </c>
      <c r="C247" s="5" t="s">
        <v>80</v>
      </c>
      <c r="D247" t="s">
        <v>77</v>
      </c>
      <c r="E247" s="1">
        <v>0.82899999999999996</v>
      </c>
    </row>
    <row r="248" spans="1:5" x14ac:dyDescent="0.3">
      <c r="A248" t="s">
        <v>29</v>
      </c>
      <c r="B248" t="s">
        <v>16</v>
      </c>
      <c r="C248" s="5" t="s">
        <v>80</v>
      </c>
      <c r="D248" t="s">
        <v>77</v>
      </c>
      <c r="E248" s="1">
        <v>0.60699999999999998</v>
      </c>
    </row>
    <row r="249" spans="1:5" x14ac:dyDescent="0.3">
      <c r="A249" t="s">
        <v>22</v>
      </c>
      <c r="B249" t="s">
        <v>16</v>
      </c>
      <c r="C249" s="5" t="s">
        <v>80</v>
      </c>
      <c r="D249" t="s">
        <v>77</v>
      </c>
      <c r="E249" s="1">
        <v>0.81399999999999995</v>
      </c>
    </row>
    <row r="250" spans="1:5" x14ac:dyDescent="0.3">
      <c r="A250" t="s">
        <v>30</v>
      </c>
      <c r="B250" t="s">
        <v>16</v>
      </c>
      <c r="C250" s="5" t="s">
        <v>80</v>
      </c>
      <c r="D250" t="s">
        <v>77</v>
      </c>
      <c r="E250" s="1">
        <v>0.78800000000000003</v>
      </c>
    </row>
    <row r="251" spans="1:5" x14ac:dyDescent="0.3">
      <c r="A251" t="s">
        <v>31</v>
      </c>
      <c r="B251" t="s">
        <v>16</v>
      </c>
      <c r="C251" s="5" t="s">
        <v>80</v>
      </c>
      <c r="D251" t="s">
        <v>77</v>
      </c>
      <c r="E251" s="1">
        <v>0.73499999999999999</v>
      </c>
    </row>
    <row r="252" spans="1:5" x14ac:dyDescent="0.3">
      <c r="A252" t="s">
        <v>57</v>
      </c>
      <c r="B252" t="s">
        <v>16</v>
      </c>
      <c r="C252" s="5" t="s">
        <v>80</v>
      </c>
      <c r="D252" t="s">
        <v>77</v>
      </c>
      <c r="E252" s="1">
        <v>0.7</v>
      </c>
    </row>
    <row r="253" spans="1:5" x14ac:dyDescent="0.3">
      <c r="A253" t="s">
        <v>66</v>
      </c>
      <c r="B253" t="s">
        <v>67</v>
      </c>
      <c r="C253" s="5" t="s">
        <v>80</v>
      </c>
      <c r="D253" t="s">
        <v>77</v>
      </c>
      <c r="E253" s="1">
        <v>0.72099999999999997</v>
      </c>
    </row>
    <row r="255" spans="1:5" ht="15.6" x14ac:dyDescent="0.3">
      <c r="A255" s="4" t="s">
        <v>81</v>
      </c>
    </row>
    <row r="256" spans="1:5" x14ac:dyDescent="0.3">
      <c r="A256" t="s">
        <v>15</v>
      </c>
      <c r="B256" t="s">
        <v>16</v>
      </c>
      <c r="C256" s="5" t="s">
        <v>82</v>
      </c>
      <c r="D256" t="s">
        <v>83</v>
      </c>
      <c r="E256" s="1">
        <v>0.53800000000000003</v>
      </c>
    </row>
    <row r="257" spans="1:5" x14ac:dyDescent="0.3">
      <c r="A257" t="s">
        <v>18</v>
      </c>
      <c r="B257" t="s">
        <v>16</v>
      </c>
      <c r="C257" s="5" t="s">
        <v>82</v>
      </c>
      <c r="D257" t="s">
        <v>83</v>
      </c>
      <c r="E257" s="1">
        <v>0.77</v>
      </c>
    </row>
    <row r="258" spans="1:5" x14ac:dyDescent="0.3">
      <c r="A258" t="s">
        <v>19</v>
      </c>
      <c r="B258" t="s">
        <v>16</v>
      </c>
      <c r="C258" s="5" t="s">
        <v>82</v>
      </c>
      <c r="D258" t="s">
        <v>83</v>
      </c>
      <c r="E258" s="1">
        <v>0.73099999999999998</v>
      </c>
    </row>
    <row r="259" spans="1:5" x14ac:dyDescent="0.3">
      <c r="A259" t="s">
        <v>20</v>
      </c>
      <c r="B259" t="s">
        <v>16</v>
      </c>
      <c r="C259" s="5" t="s">
        <v>82</v>
      </c>
      <c r="D259" t="s">
        <v>83</v>
      </c>
      <c r="E259" s="1">
        <v>0.68700000000000006</v>
      </c>
    </row>
    <row r="260" spans="1:5" x14ac:dyDescent="0.3">
      <c r="A260" t="s">
        <v>23</v>
      </c>
      <c r="B260" t="s">
        <v>16</v>
      </c>
      <c r="C260" s="5" t="s">
        <v>82</v>
      </c>
      <c r="D260" t="s">
        <v>83</v>
      </c>
      <c r="E260" s="1">
        <v>0.76400000000000001</v>
      </c>
    </row>
    <row r="261" spans="1:5" x14ac:dyDescent="0.3">
      <c r="A261" t="s">
        <v>26</v>
      </c>
      <c r="B261" t="s">
        <v>16</v>
      </c>
      <c r="C261" s="5" t="s">
        <v>82</v>
      </c>
      <c r="D261" t="s">
        <v>83</v>
      </c>
      <c r="E261" s="1">
        <v>0.80500000000000005</v>
      </c>
    </row>
    <row r="262" spans="1:5" x14ac:dyDescent="0.3">
      <c r="A262" t="s">
        <v>27</v>
      </c>
      <c r="B262" t="s">
        <v>16</v>
      </c>
      <c r="C262" s="5" t="s">
        <v>82</v>
      </c>
      <c r="D262" t="s">
        <v>83</v>
      </c>
      <c r="E262" s="1">
        <v>0.71499999999999997</v>
      </c>
    </row>
    <row r="263" spans="1:5" x14ac:dyDescent="0.3">
      <c r="A263" t="s">
        <v>28</v>
      </c>
      <c r="B263" t="s">
        <v>16</v>
      </c>
      <c r="C263" s="5" t="s">
        <v>82</v>
      </c>
      <c r="D263" t="s">
        <v>83</v>
      </c>
      <c r="E263" s="1">
        <v>0.76400000000000001</v>
      </c>
    </row>
    <row r="264" spans="1:5" x14ac:dyDescent="0.3">
      <c r="A264" t="s">
        <v>29</v>
      </c>
      <c r="B264" t="s">
        <v>16</v>
      </c>
      <c r="C264" s="5" t="s">
        <v>82</v>
      </c>
      <c r="D264" t="s">
        <v>83</v>
      </c>
      <c r="E264" s="1">
        <v>0.58699999999999997</v>
      </c>
    </row>
    <row r="265" spans="1:5" x14ac:dyDescent="0.3">
      <c r="A265" t="s">
        <v>22</v>
      </c>
      <c r="B265" t="s">
        <v>16</v>
      </c>
      <c r="C265" s="5" t="s">
        <v>82</v>
      </c>
      <c r="D265" t="s">
        <v>83</v>
      </c>
      <c r="E265" s="1">
        <v>0.76100000000000001</v>
      </c>
    </row>
    <row r="266" spans="1:5" x14ac:dyDescent="0.3">
      <c r="A266" t="s">
        <v>30</v>
      </c>
      <c r="B266" t="s">
        <v>16</v>
      </c>
      <c r="C266" s="5" t="s">
        <v>82</v>
      </c>
      <c r="D266" t="s">
        <v>83</v>
      </c>
      <c r="E266" s="1">
        <v>0.73899999999999999</v>
      </c>
    </row>
    <row r="267" spans="1:5" x14ac:dyDescent="0.3">
      <c r="A267" t="s">
        <v>31</v>
      </c>
      <c r="B267" t="s">
        <v>16</v>
      </c>
      <c r="C267" s="5" t="s">
        <v>82</v>
      </c>
      <c r="D267" t="s">
        <v>83</v>
      </c>
      <c r="E267" s="1">
        <v>0.70399999999999996</v>
      </c>
    </row>
    <row r="268" spans="1:5" x14ac:dyDescent="0.3">
      <c r="A268" t="s">
        <v>57</v>
      </c>
      <c r="B268" t="s">
        <v>16</v>
      </c>
      <c r="C268" s="5" t="s">
        <v>82</v>
      </c>
      <c r="D268" t="s">
        <v>83</v>
      </c>
      <c r="E268" s="1">
        <v>0.67100000000000004</v>
      </c>
    </row>
    <row r="269" spans="1:5" x14ac:dyDescent="0.3">
      <c r="C269" s="5"/>
    </row>
    <row r="270" spans="1:5" x14ac:dyDescent="0.3">
      <c r="A270" s="6" t="s">
        <v>84</v>
      </c>
    </row>
    <row r="271" spans="1:5" x14ac:dyDescent="0.3">
      <c r="A271" t="s">
        <v>15</v>
      </c>
      <c r="B271" t="s">
        <v>16</v>
      </c>
      <c r="C271" s="5" t="s">
        <v>86</v>
      </c>
      <c r="D271" t="s">
        <v>85</v>
      </c>
      <c r="E271" s="1">
        <v>0.70099999999999996</v>
      </c>
    </row>
    <row r="272" spans="1:5" x14ac:dyDescent="0.3">
      <c r="A272" t="s">
        <v>18</v>
      </c>
      <c r="B272" t="s">
        <v>16</v>
      </c>
      <c r="C272" s="5" t="s">
        <v>86</v>
      </c>
      <c r="D272" t="s">
        <v>85</v>
      </c>
      <c r="E272" s="1">
        <v>0.89</v>
      </c>
    </row>
    <row r="273" spans="1:5" x14ac:dyDescent="0.3">
      <c r="A273" t="s">
        <v>19</v>
      </c>
      <c r="B273" t="s">
        <v>16</v>
      </c>
      <c r="C273" s="5" t="s">
        <v>86</v>
      </c>
      <c r="D273" t="s">
        <v>85</v>
      </c>
      <c r="E273" s="1">
        <v>0.84599999999999997</v>
      </c>
    </row>
    <row r="274" spans="1:5" x14ac:dyDescent="0.3">
      <c r="A274" t="s">
        <v>20</v>
      </c>
      <c r="B274" t="s">
        <v>16</v>
      </c>
      <c r="C274" s="5" t="s">
        <v>86</v>
      </c>
      <c r="D274" t="s">
        <v>85</v>
      </c>
      <c r="E274" s="1">
        <v>0.78900000000000003</v>
      </c>
    </row>
    <row r="275" spans="1:5" x14ac:dyDescent="0.3">
      <c r="A275" t="s">
        <v>23</v>
      </c>
      <c r="B275" t="s">
        <v>16</v>
      </c>
      <c r="C275" s="5" t="s">
        <v>86</v>
      </c>
      <c r="D275" t="s">
        <v>85</v>
      </c>
      <c r="E275" s="1">
        <v>0.88200000000000001</v>
      </c>
    </row>
    <row r="276" spans="1:5" x14ac:dyDescent="0.3">
      <c r="A276" t="s">
        <v>26</v>
      </c>
      <c r="B276" t="s">
        <v>16</v>
      </c>
      <c r="C276" s="5" t="s">
        <v>86</v>
      </c>
      <c r="D276" t="s">
        <v>85</v>
      </c>
      <c r="E276" s="1">
        <v>0.92300000000000004</v>
      </c>
    </row>
    <row r="277" spans="1:5" x14ac:dyDescent="0.3">
      <c r="A277" t="s">
        <v>27</v>
      </c>
      <c r="B277" t="s">
        <v>16</v>
      </c>
      <c r="C277" s="5" t="s">
        <v>86</v>
      </c>
      <c r="D277" t="s">
        <v>85</v>
      </c>
      <c r="E277" s="1">
        <v>0.68799999999999994</v>
      </c>
    </row>
    <row r="278" spans="1:5" x14ac:dyDescent="0.3">
      <c r="A278" t="s">
        <v>28</v>
      </c>
      <c r="B278" t="s">
        <v>16</v>
      </c>
      <c r="C278" s="5" t="s">
        <v>86</v>
      </c>
      <c r="D278" t="s">
        <v>85</v>
      </c>
      <c r="E278" s="1">
        <v>0.71799999999999997</v>
      </c>
    </row>
    <row r="279" spans="1:5" x14ac:dyDescent="0.3">
      <c r="A279" t="s">
        <v>29</v>
      </c>
      <c r="B279" t="s">
        <v>16</v>
      </c>
      <c r="C279" s="5" t="s">
        <v>86</v>
      </c>
      <c r="D279" t="s">
        <v>85</v>
      </c>
      <c r="E279" s="1">
        <v>0.53900000000000003</v>
      </c>
    </row>
    <row r="280" spans="1:5" x14ac:dyDescent="0.3">
      <c r="A280" t="s">
        <v>22</v>
      </c>
      <c r="B280" t="s">
        <v>16</v>
      </c>
      <c r="C280" s="5" t="s">
        <v>86</v>
      </c>
      <c r="D280" t="s">
        <v>85</v>
      </c>
      <c r="E280" s="1">
        <v>0.77700000000000002</v>
      </c>
    </row>
    <row r="281" spans="1:5" x14ac:dyDescent="0.3">
      <c r="A281" t="s">
        <v>30</v>
      </c>
      <c r="B281" t="s">
        <v>16</v>
      </c>
      <c r="C281" s="5" t="s">
        <v>86</v>
      </c>
      <c r="D281" t="s">
        <v>85</v>
      </c>
      <c r="E281" s="1">
        <v>0.74</v>
      </c>
    </row>
    <row r="282" spans="1:5" x14ac:dyDescent="0.3">
      <c r="A282" t="s">
        <v>31</v>
      </c>
      <c r="B282" t="s">
        <v>16</v>
      </c>
      <c r="C282" s="5" t="s">
        <v>86</v>
      </c>
      <c r="D282" t="s">
        <v>85</v>
      </c>
      <c r="E282" s="1">
        <v>0.61499999999999999</v>
      </c>
    </row>
    <row r="283" spans="1:5" x14ac:dyDescent="0.3">
      <c r="A283" t="s">
        <v>57</v>
      </c>
      <c r="B283" t="s">
        <v>16</v>
      </c>
      <c r="C283" s="5" t="s">
        <v>86</v>
      </c>
      <c r="D283" t="s">
        <v>85</v>
      </c>
      <c r="E283" s="1">
        <v>0.73699999999999999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41"/>
  <sheetViews>
    <sheetView tabSelected="1" zoomScaleNormal="100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ColWidth="8.88671875" defaultRowHeight="14.4" x14ac:dyDescent="0.3"/>
  <cols>
    <col min="1" max="1" width="32.5546875" bestFit="1" customWidth="1"/>
    <col min="2" max="2" width="8.6640625" bestFit="1" customWidth="1"/>
    <col min="4" max="16" width="10.88671875" customWidth="1"/>
    <col min="17" max="17" width="11" bestFit="1" customWidth="1"/>
    <col min="18" max="19" width="10.88671875" customWidth="1"/>
  </cols>
  <sheetData>
    <row r="1" spans="1:19" s="2" customFormat="1" ht="43.8" thickBot="1" x14ac:dyDescent="0.35">
      <c r="A1" s="13" t="s">
        <v>87</v>
      </c>
      <c r="B1" s="12" t="s">
        <v>89</v>
      </c>
      <c r="C1" s="13" t="s">
        <v>90</v>
      </c>
      <c r="D1" s="12" t="s">
        <v>15</v>
      </c>
      <c r="E1" s="12" t="s">
        <v>18</v>
      </c>
      <c r="F1" s="12" t="s">
        <v>19</v>
      </c>
      <c r="G1" s="12" t="s">
        <v>20</v>
      </c>
      <c r="H1" s="12" t="s">
        <v>23</v>
      </c>
      <c r="I1" s="12" t="s">
        <v>26</v>
      </c>
      <c r="J1" s="12" t="s">
        <v>27</v>
      </c>
      <c r="K1" s="12" t="s">
        <v>28</v>
      </c>
      <c r="L1" s="12" t="s">
        <v>29</v>
      </c>
      <c r="M1" s="12" t="s">
        <v>22</v>
      </c>
      <c r="N1" s="12" t="s">
        <v>30</v>
      </c>
      <c r="O1" s="12" t="s">
        <v>52</v>
      </c>
      <c r="P1" s="12" t="s">
        <v>57</v>
      </c>
      <c r="Q1" s="12" t="s">
        <v>69</v>
      </c>
      <c r="R1" s="12" t="s">
        <v>53</v>
      </c>
      <c r="S1" s="12" t="s">
        <v>65</v>
      </c>
    </row>
    <row r="2" spans="1:19" x14ac:dyDescent="0.3">
      <c r="A2" s="14" t="s">
        <v>94</v>
      </c>
      <c r="B2">
        <v>13</v>
      </c>
      <c r="C2" s="11">
        <v>1</v>
      </c>
      <c r="D2" s="7">
        <v>0.75800000000000001</v>
      </c>
      <c r="E2" s="7">
        <v>0.83099999999999996</v>
      </c>
      <c r="F2" s="7">
        <v>0.81100000000000005</v>
      </c>
      <c r="G2" s="7">
        <v>0.75600000000000001</v>
      </c>
      <c r="H2" s="7">
        <v>0.85</v>
      </c>
      <c r="I2" s="7">
        <v>0.86799999999999999</v>
      </c>
      <c r="J2" s="7">
        <v>0.77200000000000002</v>
      </c>
      <c r="K2" s="7">
        <v>0.873</v>
      </c>
      <c r="L2" s="7">
        <v>0.89100000000000001</v>
      </c>
      <c r="M2" s="7">
        <v>0.85699999999999998</v>
      </c>
      <c r="N2" s="7">
        <v>0.88</v>
      </c>
      <c r="O2" s="7">
        <v>0.80400000000000005</v>
      </c>
      <c r="P2" s="7"/>
      <c r="Q2" s="8"/>
      <c r="R2" s="7"/>
      <c r="S2" s="7"/>
    </row>
    <row r="3" spans="1:19" x14ac:dyDescent="0.3">
      <c r="A3" s="14" t="s">
        <v>94</v>
      </c>
      <c r="B3">
        <v>13</v>
      </c>
      <c r="C3" s="11">
        <v>2</v>
      </c>
      <c r="D3" s="7">
        <v>0.78300000000000003</v>
      </c>
      <c r="E3" s="7">
        <v>0.85199999999999998</v>
      </c>
      <c r="F3" s="7">
        <v>0.82499999999999996</v>
      </c>
      <c r="G3" s="7">
        <v>0.76300000000000001</v>
      </c>
      <c r="H3" s="7">
        <v>0.86299999999999999</v>
      </c>
      <c r="I3" s="7">
        <v>0.88200000000000001</v>
      </c>
      <c r="J3" s="7">
        <v>0.79</v>
      </c>
      <c r="K3" s="7">
        <v>0.89500000000000002</v>
      </c>
      <c r="L3" s="7">
        <v>0.91900000000000004</v>
      </c>
      <c r="M3" s="7">
        <v>0.88600000000000001</v>
      </c>
      <c r="N3" s="7">
        <v>0.89300000000000002</v>
      </c>
      <c r="O3" s="7">
        <v>0.80500000000000005</v>
      </c>
      <c r="P3" s="7"/>
      <c r="Q3" s="8">
        <v>0.86699999999999999</v>
      </c>
      <c r="R3" s="7"/>
      <c r="S3" s="7"/>
    </row>
    <row r="4" spans="1:19" x14ac:dyDescent="0.3">
      <c r="A4" s="14" t="s">
        <v>94</v>
      </c>
      <c r="B4">
        <v>26</v>
      </c>
      <c r="C4" s="11">
        <v>1</v>
      </c>
      <c r="D4" s="7">
        <v>0.78</v>
      </c>
      <c r="E4" s="7">
        <v>0.81799999999999995</v>
      </c>
      <c r="F4" s="7">
        <v>0.78900000000000003</v>
      </c>
      <c r="G4" s="7">
        <v>0.75600000000000001</v>
      </c>
      <c r="H4" s="7">
        <v>0.85</v>
      </c>
      <c r="I4" s="7">
        <v>0.85499999999999998</v>
      </c>
      <c r="J4" s="7">
        <v>0.79</v>
      </c>
      <c r="K4" s="7">
        <v>0.88800000000000001</v>
      </c>
      <c r="L4" s="7">
        <v>0.89700000000000002</v>
      </c>
      <c r="M4" s="7">
        <v>0.76300000000000001</v>
      </c>
      <c r="N4" s="7">
        <v>0.88100000000000001</v>
      </c>
      <c r="O4" s="7">
        <v>0.79700000000000004</v>
      </c>
      <c r="P4" s="7"/>
      <c r="Q4" s="8"/>
      <c r="R4" s="7"/>
      <c r="S4" s="7"/>
    </row>
    <row r="5" spans="1:19" x14ac:dyDescent="0.3">
      <c r="A5" s="14" t="s">
        <v>94</v>
      </c>
      <c r="B5">
        <v>26</v>
      </c>
      <c r="C5" s="11">
        <v>2</v>
      </c>
      <c r="D5" s="7">
        <v>0.80200000000000005</v>
      </c>
      <c r="E5" s="7">
        <v>0.85199999999999998</v>
      </c>
      <c r="F5" s="7">
        <v>0.81399999999999995</v>
      </c>
      <c r="G5" s="7">
        <v>0.74299999999999999</v>
      </c>
      <c r="H5" s="7">
        <v>0.85899999999999999</v>
      </c>
      <c r="I5" s="7">
        <v>0.88300000000000001</v>
      </c>
      <c r="J5" s="7">
        <v>0.80400000000000005</v>
      </c>
      <c r="K5" s="7">
        <v>0.90700000000000003</v>
      </c>
      <c r="L5" s="7">
        <v>0.92800000000000005</v>
      </c>
      <c r="M5" s="7">
        <v>0.80900000000000005</v>
      </c>
      <c r="N5" s="7">
        <v>0.90300000000000002</v>
      </c>
      <c r="O5" s="7">
        <v>0.79700000000000004</v>
      </c>
      <c r="P5" s="7"/>
      <c r="Q5" s="8">
        <v>0.92500000000000004</v>
      </c>
      <c r="R5" s="7"/>
      <c r="S5" s="7">
        <v>0.61799999999999999</v>
      </c>
    </row>
    <row r="6" spans="1:19" x14ac:dyDescent="0.3">
      <c r="A6" s="14" t="s">
        <v>95</v>
      </c>
      <c r="B6">
        <v>29</v>
      </c>
      <c r="C6" s="11">
        <v>1</v>
      </c>
      <c r="D6" s="7">
        <v>0.70699999999999996</v>
      </c>
      <c r="E6" s="7">
        <v>0.83699999999999997</v>
      </c>
      <c r="F6" s="7">
        <v>0.80200000000000005</v>
      </c>
      <c r="G6" s="7">
        <v>0.753</v>
      </c>
      <c r="H6" s="7">
        <v>0.85099999999999998</v>
      </c>
      <c r="I6" s="7">
        <v>0.89</v>
      </c>
      <c r="J6" s="7">
        <v>0.70299999999999996</v>
      </c>
      <c r="K6" s="7">
        <v>0.77500000000000002</v>
      </c>
      <c r="L6" s="7">
        <v>0.81200000000000006</v>
      </c>
      <c r="M6" s="7">
        <v>0.71899999999999997</v>
      </c>
      <c r="N6" s="7">
        <v>0.754</v>
      </c>
      <c r="O6" s="7">
        <v>0.70099999999999996</v>
      </c>
      <c r="P6" s="7"/>
      <c r="Q6" s="8"/>
      <c r="R6" s="7"/>
      <c r="S6" s="7"/>
    </row>
    <row r="7" spans="1:19" x14ac:dyDescent="0.3">
      <c r="A7" s="14" t="s">
        <v>95</v>
      </c>
      <c r="B7">
        <v>29</v>
      </c>
      <c r="C7" s="11">
        <v>2</v>
      </c>
      <c r="D7" s="7">
        <v>0.72799999999999998</v>
      </c>
      <c r="E7" s="7">
        <v>0.875</v>
      </c>
      <c r="F7" s="7">
        <v>0.82799999999999996</v>
      </c>
      <c r="G7" s="7">
        <v>0.77300000000000002</v>
      </c>
      <c r="H7" s="7">
        <v>0.875</v>
      </c>
      <c r="I7" s="7">
        <v>0.91900000000000004</v>
      </c>
      <c r="J7" s="7">
        <v>0.71699999999999997</v>
      </c>
      <c r="K7" s="7">
        <v>0.79700000000000004</v>
      </c>
      <c r="L7" s="7">
        <v>0.83799999999999997</v>
      </c>
      <c r="M7" s="7">
        <v>0.76600000000000001</v>
      </c>
      <c r="N7" s="7">
        <v>0.76500000000000001</v>
      </c>
      <c r="O7" s="7">
        <v>0.71499999999999997</v>
      </c>
      <c r="P7" s="7"/>
      <c r="Q7" s="8">
        <v>0.71499999999999997</v>
      </c>
      <c r="R7" s="7"/>
      <c r="S7" s="7"/>
    </row>
    <row r="8" spans="1:19" x14ac:dyDescent="0.3">
      <c r="A8" s="14" t="s">
        <v>96</v>
      </c>
      <c r="B8">
        <v>10</v>
      </c>
      <c r="C8" s="11">
        <v>1</v>
      </c>
      <c r="D8" s="7">
        <v>0.67300000000000004</v>
      </c>
      <c r="E8" s="7">
        <v>0.82</v>
      </c>
      <c r="F8" s="7">
        <v>0.79400000000000004</v>
      </c>
      <c r="G8" s="7">
        <v>0.72699999999999998</v>
      </c>
      <c r="H8" s="7">
        <v>0.82199999999999995</v>
      </c>
      <c r="I8" s="7">
        <v>0.86299999999999999</v>
      </c>
      <c r="J8" s="7">
        <v>0.66600000000000004</v>
      </c>
      <c r="K8" s="7">
        <v>0.76400000000000001</v>
      </c>
      <c r="L8" s="7">
        <v>0.8</v>
      </c>
      <c r="M8" s="7">
        <v>0.78</v>
      </c>
      <c r="N8" s="7">
        <v>0.75600000000000001</v>
      </c>
      <c r="O8" s="7">
        <v>0.66800000000000004</v>
      </c>
      <c r="P8" s="7"/>
      <c r="Q8" s="8"/>
      <c r="R8" s="7"/>
      <c r="S8" s="7"/>
    </row>
    <row r="9" spans="1:19" x14ac:dyDescent="0.3">
      <c r="A9" s="14" t="s">
        <v>96</v>
      </c>
      <c r="B9">
        <v>10</v>
      </c>
      <c r="C9" s="11">
        <v>2</v>
      </c>
      <c r="D9" s="7">
        <v>0.67800000000000005</v>
      </c>
      <c r="E9" s="7">
        <v>0.84699999999999998</v>
      </c>
      <c r="F9" s="7">
        <v>0.80600000000000005</v>
      </c>
      <c r="G9" s="7">
        <v>0.73699999999999999</v>
      </c>
      <c r="H9" s="7">
        <v>0.84199999999999997</v>
      </c>
      <c r="I9" s="7">
        <v>0.89</v>
      </c>
      <c r="J9" s="7">
        <v>0.66500000000000004</v>
      </c>
      <c r="K9" s="7">
        <v>0.77</v>
      </c>
      <c r="L9" s="7">
        <v>0.81200000000000006</v>
      </c>
      <c r="M9" s="7">
        <v>0.81100000000000005</v>
      </c>
      <c r="N9" s="7">
        <v>0.76800000000000002</v>
      </c>
      <c r="O9" s="7">
        <v>0.66900000000000004</v>
      </c>
      <c r="P9" s="7"/>
      <c r="Q9" s="8">
        <v>0.77400000000000002</v>
      </c>
      <c r="R9" s="7"/>
      <c r="S9" s="7"/>
    </row>
    <row r="10" spans="1:19" x14ac:dyDescent="0.3">
      <c r="A10" s="14" t="s">
        <v>97</v>
      </c>
      <c r="B10">
        <v>13</v>
      </c>
      <c r="C10" s="11">
        <v>2</v>
      </c>
      <c r="D10" s="7">
        <v>0.76300000000000001</v>
      </c>
      <c r="E10" s="7">
        <v>0.82</v>
      </c>
      <c r="F10" s="7">
        <v>0.78200000000000003</v>
      </c>
      <c r="G10" s="7">
        <v>0.72099999999999997</v>
      </c>
      <c r="H10" s="7">
        <v>0.83499999999999996</v>
      </c>
      <c r="I10" s="7">
        <v>0.85299999999999998</v>
      </c>
      <c r="J10" s="7">
        <v>0.76800000000000002</v>
      </c>
      <c r="K10" s="7">
        <v>0.85199999999999998</v>
      </c>
      <c r="L10" s="7">
        <v>0.874</v>
      </c>
      <c r="M10" s="7">
        <v>0.83799999999999997</v>
      </c>
      <c r="N10" s="7">
        <v>0.87</v>
      </c>
      <c r="O10" s="7">
        <v>0.77</v>
      </c>
      <c r="P10" s="7"/>
      <c r="Q10" s="8"/>
      <c r="R10" s="7"/>
      <c r="S10" s="7"/>
    </row>
    <row r="11" spans="1:19" x14ac:dyDescent="0.3">
      <c r="A11" s="14" t="s">
        <v>97</v>
      </c>
      <c r="B11">
        <v>13</v>
      </c>
      <c r="C11" s="11">
        <v>1</v>
      </c>
      <c r="D11" s="7">
        <v>0.74099999999999999</v>
      </c>
      <c r="E11" s="7">
        <v>0.80400000000000005</v>
      </c>
      <c r="F11" s="7">
        <v>0.78900000000000003</v>
      </c>
      <c r="G11" s="7">
        <v>0.68799999999999994</v>
      </c>
      <c r="H11" s="7">
        <v>0.81599999999999995</v>
      </c>
      <c r="I11" s="7">
        <v>0.82899999999999996</v>
      </c>
      <c r="J11" s="7">
        <v>0.753</v>
      </c>
      <c r="K11" s="7">
        <v>0.83</v>
      </c>
      <c r="L11" s="7">
        <v>0.84599999999999997</v>
      </c>
      <c r="M11" s="7">
        <v>0.80500000000000005</v>
      </c>
      <c r="N11" s="7">
        <v>0.84799999999999998</v>
      </c>
      <c r="O11" s="7">
        <v>0.76400000000000001</v>
      </c>
      <c r="P11" s="7"/>
      <c r="Q11" s="8">
        <v>0.77500000000000002</v>
      </c>
      <c r="R11" s="7"/>
      <c r="S11" s="7"/>
    </row>
    <row r="12" spans="1:19" x14ac:dyDescent="0.3">
      <c r="A12" s="14" t="s">
        <v>99</v>
      </c>
      <c r="B12">
        <v>799</v>
      </c>
      <c r="C12" s="11">
        <v>4.1000000000000002E-2</v>
      </c>
      <c r="D12" s="7">
        <v>0.61299999999999999</v>
      </c>
      <c r="E12" s="7">
        <v>0.78400000000000003</v>
      </c>
      <c r="F12" s="7">
        <v>0.75800000000000001</v>
      </c>
      <c r="G12" s="7">
        <v>0.7</v>
      </c>
      <c r="H12" s="7"/>
      <c r="I12" s="7"/>
      <c r="J12" s="7"/>
      <c r="K12" s="7"/>
      <c r="L12" s="7"/>
      <c r="M12" s="7"/>
      <c r="N12" s="7"/>
      <c r="O12" s="7"/>
      <c r="P12" s="7"/>
      <c r="Q12" s="8"/>
      <c r="R12" s="7"/>
      <c r="S12" s="7"/>
    </row>
    <row r="13" spans="1:19" x14ac:dyDescent="0.3">
      <c r="A13" s="14" t="s">
        <v>100</v>
      </c>
      <c r="B13">
        <v>200</v>
      </c>
      <c r="C13" s="11">
        <v>0.01</v>
      </c>
      <c r="D13" s="7">
        <v>0.68300000000000005</v>
      </c>
      <c r="E13" s="7">
        <v>0.76800000000000002</v>
      </c>
      <c r="F13" s="7">
        <v>0.74</v>
      </c>
      <c r="G13" s="7">
        <v>0.69599999999999995</v>
      </c>
      <c r="H13" s="7"/>
      <c r="I13" s="7"/>
      <c r="J13" s="7"/>
      <c r="K13" s="7"/>
      <c r="L13" s="7"/>
      <c r="M13" s="7"/>
      <c r="N13" s="7"/>
      <c r="O13" s="7"/>
      <c r="P13" s="7"/>
      <c r="Q13" s="8"/>
      <c r="R13" s="7"/>
      <c r="S13" s="7"/>
    </row>
    <row r="14" spans="1:19" x14ac:dyDescent="0.3">
      <c r="A14" s="14" t="s">
        <v>101</v>
      </c>
      <c r="B14">
        <f>224*224*3</f>
        <v>150528</v>
      </c>
      <c r="C14" s="11">
        <v>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/>
      <c r="R14" s="7">
        <v>0.92900000000000005</v>
      </c>
      <c r="S14" s="7"/>
    </row>
    <row r="15" spans="1:19" x14ac:dyDescent="0.3">
      <c r="A15" s="14" t="s">
        <v>101</v>
      </c>
      <c r="B15">
        <f>224*224*3</f>
        <v>150528</v>
      </c>
      <c r="C15" s="11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/>
      <c r="R15" s="7">
        <v>0.85099999999999998</v>
      </c>
      <c r="S15" s="7"/>
    </row>
    <row r="16" spans="1:19" x14ac:dyDescent="0.3">
      <c r="A16" s="14" t="s">
        <v>101</v>
      </c>
      <c r="B16">
        <f>224*224*3</f>
        <v>150528</v>
      </c>
      <c r="C16" s="11">
        <v>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8"/>
      <c r="R16" s="7">
        <v>0.83299999999999996</v>
      </c>
      <c r="S16" s="7"/>
    </row>
    <row r="17" spans="1:19" x14ac:dyDescent="0.3">
      <c r="A17" s="14" t="s">
        <v>102</v>
      </c>
      <c r="B17">
        <v>500</v>
      </c>
      <c r="C17" s="11">
        <v>1</v>
      </c>
      <c r="D17" s="7">
        <v>0.81</v>
      </c>
      <c r="E17" s="7">
        <v>0.755</v>
      </c>
      <c r="F17" s="7">
        <v>0.74199999999999999</v>
      </c>
      <c r="G17" s="7">
        <v>0.73299999999999998</v>
      </c>
      <c r="H17" s="7">
        <v>0.82099999999999995</v>
      </c>
      <c r="I17" s="7">
        <v>0.82</v>
      </c>
      <c r="J17" s="7">
        <v>0.83099999999999996</v>
      </c>
      <c r="K17" s="7">
        <v>0.86399999999999999</v>
      </c>
      <c r="L17" s="7">
        <v>0.871</v>
      </c>
      <c r="M17" s="7">
        <v>0.60499999999999998</v>
      </c>
      <c r="N17" s="7">
        <v>0.86099999999999999</v>
      </c>
      <c r="O17" s="7">
        <v>0.79900000000000004</v>
      </c>
      <c r="P17" s="7"/>
      <c r="Q17" s="8"/>
      <c r="R17" s="7"/>
      <c r="S17" s="7"/>
    </row>
    <row r="18" spans="1:19" x14ac:dyDescent="0.3">
      <c r="A18" s="14" t="s">
        <v>102</v>
      </c>
      <c r="B18">
        <v>500</v>
      </c>
      <c r="C18" s="11">
        <v>3</v>
      </c>
      <c r="D18" s="7">
        <v>0.80700000000000005</v>
      </c>
      <c r="E18" s="7">
        <v>0.73199999999999998</v>
      </c>
      <c r="F18" s="7">
        <v>0.73699999999999999</v>
      </c>
      <c r="G18" s="7">
        <v>0.753</v>
      </c>
      <c r="H18" s="7">
        <v>0.84799999999999998</v>
      </c>
      <c r="I18" s="7">
        <v>0.82699999999999996</v>
      </c>
      <c r="J18" s="7">
        <v>0.86699999999999999</v>
      </c>
      <c r="K18" s="7">
        <v>0.877</v>
      </c>
      <c r="L18" s="7">
        <v>0.88600000000000001</v>
      </c>
      <c r="M18" s="7">
        <v>0.59099999999999997</v>
      </c>
      <c r="N18" s="7">
        <v>0.879</v>
      </c>
      <c r="O18" s="7">
        <v>0.81599999999999995</v>
      </c>
      <c r="P18" s="7"/>
      <c r="Q18" s="8"/>
      <c r="R18" s="7"/>
      <c r="S18" s="7"/>
    </row>
    <row r="19" spans="1:19" x14ac:dyDescent="0.3">
      <c r="A19" s="14" t="s">
        <v>102</v>
      </c>
      <c r="B19">
        <v>500</v>
      </c>
      <c r="C19" s="11">
        <v>5</v>
      </c>
      <c r="D19" s="7">
        <v>0.55000000000000004</v>
      </c>
      <c r="E19" s="7">
        <v>0.73</v>
      </c>
      <c r="F19" s="7">
        <v>0.74099999999999999</v>
      </c>
      <c r="G19" s="7">
        <v>0.70599999999999996</v>
      </c>
      <c r="H19" s="7">
        <v>0.82299999999999995</v>
      </c>
      <c r="I19" s="7">
        <v>0.81699999999999995</v>
      </c>
      <c r="J19" s="7">
        <v>0.88</v>
      </c>
      <c r="K19" s="7">
        <v>0.89400000000000002</v>
      </c>
      <c r="L19" s="7">
        <v>0.90900000000000003</v>
      </c>
      <c r="M19" s="7">
        <v>0.60199999999999998</v>
      </c>
      <c r="N19" s="7">
        <v>0.877</v>
      </c>
      <c r="O19" s="7">
        <v>0.81599999999999995</v>
      </c>
      <c r="P19" s="7"/>
      <c r="Q19" s="8"/>
      <c r="R19" s="7"/>
      <c r="S19" s="7"/>
    </row>
    <row r="20" spans="1:19" x14ac:dyDescent="0.3">
      <c r="A20" s="14" t="s">
        <v>103</v>
      </c>
      <c r="B20">
        <v>29</v>
      </c>
      <c r="C20" s="11">
        <v>1</v>
      </c>
      <c r="D20" s="8">
        <v>0.7</v>
      </c>
      <c r="E20" s="8">
        <v>0.90400000000000003</v>
      </c>
      <c r="F20" s="8">
        <v>0.88300000000000001</v>
      </c>
      <c r="G20" s="8">
        <v>0.78100000000000003</v>
      </c>
      <c r="H20" s="8">
        <v>0.91200000000000003</v>
      </c>
      <c r="I20" s="8">
        <v>0.93100000000000005</v>
      </c>
      <c r="J20" s="8">
        <v>0.80100000000000005</v>
      </c>
      <c r="K20" s="8">
        <v>0.86199999999999999</v>
      </c>
      <c r="L20" s="8">
        <v>0.88600000000000001</v>
      </c>
      <c r="M20" s="8">
        <v>0.84799999999999998</v>
      </c>
      <c r="N20" s="8">
        <v>0.82299999999999995</v>
      </c>
      <c r="O20" s="8">
        <v>0.76</v>
      </c>
      <c r="P20" s="8"/>
      <c r="Q20" s="8">
        <v>0.81499999999999995</v>
      </c>
      <c r="R20" s="8"/>
      <c r="S20" s="7">
        <v>0.76400000000000001</v>
      </c>
    </row>
    <row r="21" spans="1:19" x14ac:dyDescent="0.3">
      <c r="A21" s="14" t="s">
        <v>103</v>
      </c>
      <c r="B21">
        <v>29</v>
      </c>
      <c r="C21" s="11">
        <v>2</v>
      </c>
      <c r="D21" s="8">
        <v>0.754</v>
      </c>
      <c r="E21" s="8">
        <v>0.91600000000000004</v>
      </c>
      <c r="F21" s="8">
        <v>0.88100000000000001</v>
      </c>
      <c r="G21" s="8">
        <v>0.80100000000000005</v>
      </c>
      <c r="H21" s="8">
        <v>0.91</v>
      </c>
      <c r="I21" s="8">
        <v>0.93300000000000005</v>
      </c>
      <c r="J21" s="8">
        <v>0.80500000000000005</v>
      </c>
      <c r="K21" s="8">
        <v>0.873</v>
      </c>
      <c r="L21" s="8">
        <v>0.90500000000000003</v>
      </c>
      <c r="M21" s="8">
        <v>0.85799999999999998</v>
      </c>
      <c r="N21" s="8">
        <v>0.82399999999999995</v>
      </c>
      <c r="O21" s="8">
        <v>0.77600000000000002</v>
      </c>
      <c r="P21" s="8"/>
      <c r="Q21" s="8">
        <v>0.81499999999999995</v>
      </c>
      <c r="R21" s="8"/>
      <c r="S21" s="7">
        <v>0.78200000000000003</v>
      </c>
    </row>
    <row r="22" spans="1:19" x14ac:dyDescent="0.3">
      <c r="A22" s="14" t="s">
        <v>108</v>
      </c>
      <c r="B22">
        <v>49</v>
      </c>
      <c r="C22" s="11">
        <v>2</v>
      </c>
      <c r="D22" s="8">
        <v>0.81499999999999995</v>
      </c>
      <c r="E22" s="8">
        <v>0.91700000000000004</v>
      </c>
      <c r="F22" s="8">
        <v>0.89100000000000001</v>
      </c>
      <c r="G22" s="8">
        <v>0.79300000000000004</v>
      </c>
      <c r="H22" s="8">
        <v>0.92300000000000004</v>
      </c>
      <c r="I22" s="8">
        <v>0.94199999999999995</v>
      </c>
      <c r="J22" s="8">
        <v>0.82099999999999995</v>
      </c>
      <c r="K22" s="8">
        <v>0.88</v>
      </c>
      <c r="L22" s="8">
        <v>0.90600000000000003</v>
      </c>
      <c r="M22" s="8">
        <v>0.872</v>
      </c>
      <c r="N22" s="8">
        <v>0.83499999999999996</v>
      </c>
      <c r="O22" s="8">
        <v>0.78800000000000003</v>
      </c>
      <c r="P22" s="8"/>
      <c r="Q22" s="8">
        <v>0.82299999999999995</v>
      </c>
      <c r="R22" s="8"/>
      <c r="S22" s="7"/>
    </row>
    <row r="23" spans="1:19" x14ac:dyDescent="0.3">
      <c r="A23" s="15" t="s">
        <v>109</v>
      </c>
      <c r="B23">
        <v>49</v>
      </c>
      <c r="C23" s="11">
        <v>2</v>
      </c>
      <c r="D23" s="8">
        <v>0.81</v>
      </c>
      <c r="E23" s="8">
        <v>0.91700000000000004</v>
      </c>
      <c r="F23" s="8">
        <v>0.88700000000000001</v>
      </c>
      <c r="G23" s="8">
        <v>0.79300000000000004</v>
      </c>
      <c r="H23" s="10">
        <v>0.92100000000000004</v>
      </c>
      <c r="I23" s="8">
        <v>0.94</v>
      </c>
      <c r="J23" s="8">
        <v>0.82</v>
      </c>
      <c r="K23" s="8">
        <v>0.88900000000000001</v>
      </c>
      <c r="L23" s="10">
        <v>0.91500000000000004</v>
      </c>
      <c r="M23" s="8">
        <v>0.876</v>
      </c>
      <c r="N23" s="8">
        <v>0.83799999999999997</v>
      </c>
      <c r="O23" s="8">
        <v>0.76800000000000002</v>
      </c>
      <c r="P23" s="8">
        <v>0.76500000000000001</v>
      </c>
      <c r="Q23" s="8">
        <v>0.84899999999999998</v>
      </c>
      <c r="R23" s="8"/>
      <c r="S23" s="7"/>
    </row>
    <row r="24" spans="1:19" x14ac:dyDescent="0.3">
      <c r="A24" s="14" t="s">
        <v>111</v>
      </c>
      <c r="B24">
        <v>29</v>
      </c>
      <c r="C24" s="11">
        <v>2</v>
      </c>
      <c r="D24" s="8">
        <v>0.70099999999999996</v>
      </c>
      <c r="E24" s="8">
        <v>0.92100000000000004</v>
      </c>
      <c r="F24" s="8">
        <v>0.88600000000000001</v>
      </c>
      <c r="G24" s="8">
        <v>0.8</v>
      </c>
      <c r="H24" s="10">
        <v>0.91100000000000003</v>
      </c>
      <c r="I24" s="8">
        <v>0.93500000000000005</v>
      </c>
      <c r="J24" s="8">
        <v>0.80700000000000005</v>
      </c>
      <c r="K24" s="8">
        <v>0.879</v>
      </c>
      <c r="L24" s="10">
        <v>0.90800000000000003</v>
      </c>
      <c r="M24" s="8">
        <v>0.86299999999999999</v>
      </c>
      <c r="N24" s="8">
        <v>0.82699999999999996</v>
      </c>
      <c r="O24" s="8">
        <v>0.77800000000000002</v>
      </c>
      <c r="P24" s="8"/>
      <c r="Q24" s="8">
        <v>0.83099999999999996</v>
      </c>
      <c r="R24" s="8"/>
      <c r="S24" s="7"/>
    </row>
    <row r="25" spans="1:19" x14ac:dyDescent="0.3">
      <c r="A25" s="14" t="s">
        <v>110</v>
      </c>
      <c r="B25">
        <v>17</v>
      </c>
      <c r="C25" s="11">
        <v>2</v>
      </c>
      <c r="D25" s="8">
        <v>0.67100000000000004</v>
      </c>
      <c r="E25" s="8">
        <v>0.89700000000000002</v>
      </c>
      <c r="F25" s="8">
        <v>0.875</v>
      </c>
      <c r="G25" s="8">
        <v>0.78100000000000003</v>
      </c>
      <c r="H25" s="8">
        <v>0.89600000000000002</v>
      </c>
      <c r="I25" s="8">
        <v>0.92900000000000005</v>
      </c>
      <c r="J25" s="8">
        <v>0.79</v>
      </c>
      <c r="K25" s="8">
        <v>0.84399999999999997</v>
      </c>
      <c r="L25" s="8">
        <v>0.52</v>
      </c>
      <c r="M25" s="8">
        <v>0.85899999999999999</v>
      </c>
      <c r="N25" s="8">
        <v>0.81100000000000005</v>
      </c>
      <c r="O25" s="8">
        <v>0.76500000000000001</v>
      </c>
      <c r="P25" s="8">
        <v>0.81299999999999994</v>
      </c>
      <c r="Q25" s="8">
        <v>0.81399999999999995</v>
      </c>
      <c r="R25" s="8"/>
      <c r="S25" s="7"/>
    </row>
    <row r="26" spans="1:19" x14ac:dyDescent="0.3">
      <c r="A26" s="14" t="s">
        <v>104</v>
      </c>
      <c r="B26">
        <v>17</v>
      </c>
      <c r="C26" s="11">
        <v>1</v>
      </c>
      <c r="D26" s="8">
        <v>0.64400000000000002</v>
      </c>
      <c r="E26" s="8">
        <v>0.90100000000000002</v>
      </c>
      <c r="F26" s="8">
        <v>0.86</v>
      </c>
      <c r="G26" s="8">
        <v>0.81100000000000005</v>
      </c>
      <c r="H26" s="8">
        <v>0.88900000000000001</v>
      </c>
      <c r="I26" s="8">
        <v>0.91600000000000004</v>
      </c>
      <c r="J26" s="8">
        <v>0.77200000000000002</v>
      </c>
      <c r="K26" s="8">
        <v>0.80600000000000005</v>
      </c>
      <c r="L26" s="8">
        <v>0.51400000000000001</v>
      </c>
      <c r="M26" s="8">
        <v>0.81499999999999995</v>
      </c>
      <c r="N26" s="8">
        <v>0.77600000000000002</v>
      </c>
      <c r="O26" s="8">
        <v>0.66100000000000003</v>
      </c>
      <c r="P26" s="8">
        <v>0.71099999999999997</v>
      </c>
      <c r="Q26" s="8"/>
      <c r="R26" s="8"/>
      <c r="S26" s="8"/>
    </row>
    <row r="27" spans="1:19" x14ac:dyDescent="0.3">
      <c r="A27" s="14" t="s">
        <v>105</v>
      </c>
      <c r="B27">
        <v>17</v>
      </c>
      <c r="C27" s="11">
        <v>1</v>
      </c>
      <c r="D27" s="8">
        <v>0.53800000000000003</v>
      </c>
      <c r="E27" s="8">
        <v>0.77</v>
      </c>
      <c r="F27" s="8">
        <v>0.73099999999999998</v>
      </c>
      <c r="G27" s="8">
        <v>0.68700000000000006</v>
      </c>
      <c r="H27" s="8">
        <v>0.76400000000000001</v>
      </c>
      <c r="I27" s="8">
        <v>0.80500000000000005</v>
      </c>
      <c r="J27" s="8">
        <v>0.71499999999999997</v>
      </c>
      <c r="K27" s="8">
        <v>0.76400000000000001</v>
      </c>
      <c r="L27" s="8">
        <v>0.58699999999999997</v>
      </c>
      <c r="M27" s="8">
        <v>0.76100000000000001</v>
      </c>
      <c r="N27" s="8">
        <v>0.73899999999999999</v>
      </c>
      <c r="O27" s="8">
        <v>0.70399999999999996</v>
      </c>
      <c r="P27" s="8">
        <v>0.67100000000000004</v>
      </c>
      <c r="Q27" s="8"/>
      <c r="R27" s="8"/>
      <c r="S27" s="8"/>
    </row>
    <row r="28" spans="1:19" x14ac:dyDescent="0.3">
      <c r="A28" s="14" t="s">
        <v>106</v>
      </c>
      <c r="B28">
        <v>13</v>
      </c>
      <c r="C28" s="11">
        <v>2</v>
      </c>
      <c r="D28" s="8">
        <v>0.71599999999999997</v>
      </c>
      <c r="E28" s="8">
        <v>0.90600000000000003</v>
      </c>
      <c r="F28" s="8">
        <v>0.85699999999999998</v>
      </c>
      <c r="G28" s="8">
        <v>0.81599999999999995</v>
      </c>
      <c r="H28" s="8">
        <v>0.88300000000000001</v>
      </c>
      <c r="I28" s="8">
        <v>0.92100000000000004</v>
      </c>
      <c r="J28" s="8">
        <v>0.79200000000000004</v>
      </c>
      <c r="K28" s="8">
        <v>0.57099999999999995</v>
      </c>
      <c r="L28" s="8">
        <v>0.499</v>
      </c>
      <c r="M28" s="8">
        <v>0.76300000000000001</v>
      </c>
      <c r="N28" s="8">
        <v>0.67900000000000005</v>
      </c>
      <c r="O28" s="8">
        <v>0.61</v>
      </c>
      <c r="P28" s="8">
        <v>0.54100000000000004</v>
      </c>
      <c r="Q28" s="8"/>
      <c r="R28" s="8"/>
      <c r="S28" s="8"/>
    </row>
    <row r="29" spans="1:19" x14ac:dyDescent="0.3">
      <c r="A29" s="14" t="s">
        <v>107</v>
      </c>
      <c r="B29">
        <v>7</v>
      </c>
      <c r="C29" s="11">
        <v>2</v>
      </c>
      <c r="D29" s="8">
        <v>0.70099999999999996</v>
      </c>
      <c r="E29" s="8">
        <v>0.89</v>
      </c>
      <c r="F29" s="8">
        <v>0.84599999999999997</v>
      </c>
      <c r="G29" s="8">
        <v>0.78900000000000003</v>
      </c>
      <c r="H29" s="8">
        <v>0.88200000000000001</v>
      </c>
      <c r="I29" s="7">
        <v>0.92300000000000004</v>
      </c>
      <c r="J29" s="8">
        <v>0.68799999999999994</v>
      </c>
      <c r="K29" s="8">
        <v>0.71799999999999997</v>
      </c>
      <c r="L29" s="8">
        <v>0.53900000000000003</v>
      </c>
      <c r="M29" s="8">
        <v>0.77700000000000002</v>
      </c>
      <c r="N29" s="8">
        <v>0.74</v>
      </c>
      <c r="O29" s="8">
        <v>0.61499999999999999</v>
      </c>
      <c r="P29" s="8">
        <v>0.73699999999999999</v>
      </c>
      <c r="Q29" s="8"/>
      <c r="R29" s="8"/>
      <c r="S29" s="8"/>
    </row>
    <row r="30" spans="1:19" x14ac:dyDescent="0.3"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x14ac:dyDescent="0.3">
      <c r="D31" t="s">
        <v>56</v>
      </c>
    </row>
    <row r="32" spans="1:19" x14ac:dyDescent="0.3">
      <c r="D32" t="s">
        <v>55</v>
      </c>
    </row>
    <row r="33" spans="4:17" x14ac:dyDescent="0.3">
      <c r="D33" t="s">
        <v>54</v>
      </c>
    </row>
    <row r="34" spans="4:17" x14ac:dyDescent="0.3">
      <c r="D34" t="s">
        <v>88</v>
      </c>
    </row>
    <row r="35" spans="4:17" x14ac:dyDescent="0.3">
      <c r="D35" t="s">
        <v>91</v>
      </c>
    </row>
    <row r="36" spans="4:17" x14ac:dyDescent="0.3">
      <c r="D36" t="s">
        <v>92</v>
      </c>
    </row>
    <row r="37" spans="4:17" x14ac:dyDescent="0.3">
      <c r="D37" s="3" t="s">
        <v>93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4:17" x14ac:dyDescent="0.3">
      <c r="D38" t="s">
        <v>98</v>
      </c>
    </row>
    <row r="41" spans="4:17" x14ac:dyDescent="0.3">
      <c r="D41" s="8"/>
      <c r="E41" s="8"/>
      <c r="F41" s="8"/>
      <c r="G41" s="8"/>
      <c r="H41" s="10"/>
      <c r="I41" s="8"/>
      <c r="J41" s="8"/>
      <c r="K41" s="8"/>
      <c r="L41" s="10"/>
      <c r="M41" s="8"/>
      <c r="N41" s="8"/>
      <c r="O41" s="8"/>
      <c r="P41" s="8"/>
      <c r="Q41" s="8"/>
    </row>
  </sheetData>
  <conditionalFormatting sqref="D2:S29">
    <cfRule type="colorScale" priority="3">
      <colorScale>
        <cfvo type="percent" val="90"/>
        <cfvo type="percent" val="100"/>
        <color rgb="FFFCFCFF"/>
        <color theme="7" tint="0.39997558519241921"/>
      </colorScale>
    </cfRule>
    <cfRule type="top10" dxfId="1" priority="4" percent="1" rank="10"/>
  </conditionalFormatting>
  <conditionalFormatting sqref="D41:Q41">
    <cfRule type="colorScale" priority="1">
      <colorScale>
        <cfvo type="percent" val="90"/>
        <cfvo type="percent" val="100"/>
        <color rgb="FFFCFCFF"/>
        <color theme="7" tint="0.39997558519241921"/>
      </colorScale>
    </cfRule>
    <cfRule type="top10" dxfId="0" priority="2" percent="1" rank="10"/>
  </conditionalFormatting>
  <pageMargins left="0.25" right="0.25" top="0.75" bottom="0.75" header="0.3" footer="0.3"/>
  <pageSetup paperSize="5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Schultz</dc:creator>
  <cp:lastModifiedBy>Todd Schultz</cp:lastModifiedBy>
  <cp:lastPrinted>2019-02-11T15:16:12Z</cp:lastPrinted>
  <dcterms:created xsi:type="dcterms:W3CDTF">2019-01-22T19:28:56Z</dcterms:created>
  <dcterms:modified xsi:type="dcterms:W3CDTF">2019-02-13T20:07:06Z</dcterms:modified>
</cp:coreProperties>
</file>