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Documents\GitHub\FlashAtmosphere\CalData\"/>
    </mc:Choice>
  </mc:AlternateContent>
  <xr:revisionPtr revIDLastSave="0" documentId="13_ncr:1_{2A1FDEA6-4F9A-4133-801E-597B0145BE21}" xr6:coauthVersionLast="47" xr6:coauthVersionMax="47" xr10:uidLastSave="{00000000-0000-0000-0000-000000000000}"/>
  <bookViews>
    <workbookView xWindow="-110" yWindow="-110" windowWidth="25820" windowHeight="14020" xr2:uid="{3843C142-8D40-4D04-A9EC-E15D314970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4" i="1" l="1"/>
  <c r="U10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3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I105" i="1" s="1"/>
  <c r="I104" i="1" l="1"/>
</calcChain>
</file>

<file path=xl/sharedStrings.xml><?xml version="1.0" encoding="utf-8"?>
<sst xmlns="http://schemas.openxmlformats.org/spreadsheetml/2006/main" count="422" uniqueCount="114">
  <si>
    <t>created_at</t>
  </si>
  <si>
    <t>entry_id</t>
  </si>
  <si>
    <t>field1</t>
  </si>
  <si>
    <t>2022-11-23 18:38:28 UTC</t>
  </si>
  <si>
    <t>2022-11-23 18:38:56 UTC</t>
  </si>
  <si>
    <t>2022-11-23 18:39:24 UTC</t>
  </si>
  <si>
    <t>2022-11-23 18:39:52 UTC</t>
  </si>
  <si>
    <t>2022-11-23 18:40:20 UTC</t>
  </si>
  <si>
    <t>2022-11-23 18:40:48 UTC</t>
  </si>
  <si>
    <t>2022-11-23 18:41:16 UTC</t>
  </si>
  <si>
    <t>2022-11-23 18:41:43 UTC</t>
  </si>
  <si>
    <t>2022-11-23 18:42:11 UTC</t>
  </si>
  <si>
    <t>2022-11-23 18:42:39 UTC</t>
  </si>
  <si>
    <t>2022-11-23 18:43:07 UTC</t>
  </si>
  <si>
    <t>2022-11-23 18:43:35 UTC</t>
  </si>
  <si>
    <t>2022-11-23 18:44:03 UTC</t>
  </si>
  <si>
    <t>2022-11-23 18:44:31 UTC</t>
  </si>
  <si>
    <t>2022-11-23 18:44:58 UTC</t>
  </si>
  <si>
    <t>2022-11-23 18:45:26 UTC</t>
  </si>
  <si>
    <t>2022-11-23 18:45:54 UTC</t>
  </si>
  <si>
    <t>2022-11-23 18:46:22 UTC</t>
  </si>
  <si>
    <t>2022-11-23 18:46:50 UTC</t>
  </si>
  <si>
    <t>2022-11-23 18:47:18 UTC</t>
  </si>
  <si>
    <t>2022-11-23 18:47:46 UTC</t>
  </si>
  <si>
    <t>2022-11-23 18:48:13 UTC</t>
  </si>
  <si>
    <t>2022-11-23 18:48:41 UTC</t>
  </si>
  <si>
    <t>2022-11-23 18:49:09 UTC</t>
  </si>
  <si>
    <t>2022-11-23 18:49:37 UTC</t>
  </si>
  <si>
    <t>2022-11-23 18:50:05 UTC</t>
  </si>
  <si>
    <t>2022-11-23 18:50:33 UTC</t>
  </si>
  <si>
    <t>2022-11-23 18:51:01 UTC</t>
  </si>
  <si>
    <t>2022-11-23 18:51:28 UTC</t>
  </si>
  <si>
    <t>2022-11-23 18:51:56 UTC</t>
  </si>
  <si>
    <t>2022-11-23 18:52:24 UTC</t>
  </si>
  <si>
    <t>2022-11-23 18:52:52 UTC</t>
  </si>
  <si>
    <t>2022-11-23 18:53:20 UTC</t>
  </si>
  <si>
    <t>2022-11-23 18:53:48 UTC</t>
  </si>
  <si>
    <t>2022-11-23 18:54:15 UTC</t>
  </si>
  <si>
    <t>2022-11-23 18:54:43 UTC</t>
  </si>
  <si>
    <t>2022-11-23 18:55:11 UTC</t>
  </si>
  <si>
    <t>2022-11-23 18:55:39 UTC</t>
  </si>
  <si>
    <t>2022-11-23 18:56:07 UTC</t>
  </si>
  <si>
    <t>2022-11-23 18:56:35 UTC</t>
  </si>
  <si>
    <t>2022-11-23 18:57:03 UTC</t>
  </si>
  <si>
    <t>2022-11-23 18:57:30 UTC</t>
  </si>
  <si>
    <t>2022-11-23 18:57:59 UTC</t>
  </si>
  <si>
    <t>2022-11-23 18:58:26 UTC</t>
  </si>
  <si>
    <t>2022-11-23 18:58:54 UTC</t>
  </si>
  <si>
    <t>2022-11-23 18:59:22 UTC</t>
  </si>
  <si>
    <t>2022-11-23 18:59:50 UTC</t>
  </si>
  <si>
    <t>2022-11-23 19:00:18 UTC</t>
  </si>
  <si>
    <t>2022-11-23 19:00:46 UTC</t>
  </si>
  <si>
    <t>2022-11-23 19:01:14 UTC</t>
  </si>
  <si>
    <t>2022-11-23 19:01:41 UTC</t>
  </si>
  <si>
    <t>2022-11-23 19:02:09 UTC</t>
  </si>
  <si>
    <t>2022-11-23 19:02:37 UTC</t>
  </si>
  <si>
    <t>2022-11-23 19:03:05 UTC</t>
  </si>
  <si>
    <t>2022-11-23 19:03:33 UTC</t>
  </si>
  <si>
    <t>2022-11-23 19:04:01 UTC</t>
  </si>
  <si>
    <t>2022-11-23 19:04:29 UTC</t>
  </si>
  <si>
    <t>2022-11-23 19:04:57 UTC</t>
  </si>
  <si>
    <t>2022-11-23 19:05:24 UTC</t>
  </si>
  <si>
    <t>2022-11-23 19:05:52 UTC</t>
  </si>
  <si>
    <t>2022-11-23 19:06:20 UTC</t>
  </si>
  <si>
    <t>2022-11-23 19:06:48 UTC</t>
  </si>
  <si>
    <t>2022-11-23 19:07:16 UTC</t>
  </si>
  <si>
    <t>2022-11-23 19:07:44 UTC</t>
  </si>
  <si>
    <t>2022-11-23 19:08:12 UTC</t>
  </si>
  <si>
    <t>2022-11-23 19:08:39 UTC</t>
  </si>
  <si>
    <t>2022-11-23 19:09:07 UTC</t>
  </si>
  <si>
    <t>2022-11-23 19:09:35 UTC</t>
  </si>
  <si>
    <t>2022-11-23 19:10:03 UTC</t>
  </si>
  <si>
    <t>2022-11-23 19:10:31 UTC</t>
  </si>
  <si>
    <t>2022-11-23 19:10:59 UTC</t>
  </si>
  <si>
    <t>2022-11-23 19:11:27 UTC</t>
  </si>
  <si>
    <t>2022-11-23 19:11:54 UTC</t>
  </si>
  <si>
    <t>2022-11-23 19:12:22 UTC</t>
  </si>
  <si>
    <t>2022-11-23 19:12:50 UTC</t>
  </si>
  <si>
    <t>2022-11-23 19:13:18 UTC</t>
  </si>
  <si>
    <t>2022-11-23 19:13:46 UTC</t>
  </si>
  <si>
    <t>2022-11-23 19:14:14 UTC</t>
  </si>
  <si>
    <t>2022-11-23 19:14:42 UTC</t>
  </si>
  <si>
    <t>2022-11-23 19:15:09 UTC</t>
  </si>
  <si>
    <t>2022-11-23 19:15:37 UTC</t>
  </si>
  <si>
    <t>2022-11-23 19:16:05 UTC</t>
  </si>
  <si>
    <t>2022-11-23 19:16:33 UTC</t>
  </si>
  <si>
    <t>2022-11-23 19:17:01 UTC</t>
  </si>
  <si>
    <t>2022-11-23 19:17:29 UTC</t>
  </si>
  <si>
    <t>2022-11-23 19:17:56 UTC</t>
  </si>
  <si>
    <t>2022-11-23 19:18:24 UTC</t>
  </si>
  <si>
    <t>2022-11-23 19:18:52 UTC</t>
  </si>
  <si>
    <t>2022-11-23 19:19:20 UTC</t>
  </si>
  <si>
    <t>2022-11-23 19:19:48 UTC</t>
  </si>
  <si>
    <t>2022-11-23 19:20:16 UTC</t>
  </si>
  <si>
    <t>2022-11-23 19:20:44 UTC</t>
  </si>
  <si>
    <t>2022-11-23 19:21:11 UTC</t>
  </si>
  <si>
    <t>2022-11-23 19:21:39 UTC</t>
  </si>
  <si>
    <t>2022-11-23 19:22:07 UTC</t>
  </si>
  <si>
    <t>2022-11-23 19:22:35 UTC</t>
  </si>
  <si>
    <t>2022-11-23 19:23:03 UTC</t>
  </si>
  <si>
    <t>2022-11-23 19:23:31 UTC</t>
  </si>
  <si>
    <t>2022-11-23 19:23:58 UTC</t>
  </si>
  <si>
    <t>2022-11-23 19:24:26 UTC</t>
  </si>
  <si>
    <t>ENV Temp C</t>
  </si>
  <si>
    <t>DHT22 Temp C</t>
  </si>
  <si>
    <t>field6</t>
  </si>
  <si>
    <t>Delta Temp C</t>
  </si>
  <si>
    <t>mean</t>
  </si>
  <si>
    <t>std</t>
  </si>
  <si>
    <t>ENV RH</t>
  </si>
  <si>
    <t>field2</t>
  </si>
  <si>
    <t>DHT22 RH</t>
  </si>
  <si>
    <t>field7</t>
  </si>
  <si>
    <t>Delta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</si>
</sst>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3F5C1-C361-4F00-836E-5AF6B034BDBA}">
  <dimension ref="A1:U105"/>
  <sheetViews>
    <sheetView tabSelected="1" topLeftCell="A90" workbookViewId="0">
      <selection activeCell="T106" sqref="T106"/>
    </sheetView>
  </sheetViews>
  <sheetFormatPr defaultRowHeight="14.5" x14ac:dyDescent="0.35"/>
  <sheetData>
    <row r="1" spans="1:21" x14ac:dyDescent="0.35">
      <c r="A1" t="s">
        <v>103</v>
      </c>
      <c r="E1" t="s">
        <v>104</v>
      </c>
      <c r="M1" t="s">
        <v>109</v>
      </c>
      <c r="Q1" t="s">
        <v>111</v>
      </c>
    </row>
    <row r="2" spans="1:2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105</v>
      </c>
      <c r="I2" t="s">
        <v>106</v>
      </c>
      <c r="M2" t="s">
        <v>0</v>
      </c>
      <c r="N2" t="s">
        <v>1</v>
      </c>
      <c r="O2" t="s">
        <v>110</v>
      </c>
      <c r="Q2" t="s">
        <v>0</v>
      </c>
      <c r="R2" t="s">
        <v>1</v>
      </c>
      <c r="S2" t="s">
        <v>112</v>
      </c>
      <c r="U2" t="s">
        <v>113</v>
      </c>
    </row>
    <row r="3" spans="1:21" x14ac:dyDescent="0.35">
      <c r="A3" t="s">
        <v>3</v>
      </c>
      <c r="B3">
        <v>14416</v>
      </c>
      <c r="C3">
        <v>21.211449999999999</v>
      </c>
      <c r="E3" t="s">
        <v>3</v>
      </c>
      <c r="F3">
        <v>14416</v>
      </c>
      <c r="G3">
        <v>17.00001</v>
      </c>
      <c r="I3">
        <f>C3-G3</f>
        <v>4.2114399999999996</v>
      </c>
      <c r="M3" t="s">
        <v>3</v>
      </c>
      <c r="N3">
        <v>14416</v>
      </c>
      <c r="O3">
        <v>49.620429999999999</v>
      </c>
      <c r="Q3" t="s">
        <v>3</v>
      </c>
      <c r="R3">
        <v>14416</v>
      </c>
      <c r="S3">
        <v>56.660049999999998</v>
      </c>
      <c r="U3">
        <f>O3-S3</f>
        <v>-7.0396199999999993</v>
      </c>
    </row>
    <row r="4" spans="1:21" x14ac:dyDescent="0.35">
      <c r="A4" t="s">
        <v>4</v>
      </c>
      <c r="B4">
        <v>14417</v>
      </c>
      <c r="C4">
        <v>21.19491</v>
      </c>
      <c r="E4" t="s">
        <v>4</v>
      </c>
      <c r="F4">
        <v>14417</v>
      </c>
      <c r="G4">
        <v>17.00001</v>
      </c>
      <c r="I4">
        <f t="shared" ref="I4:I67" si="0">C4-G4</f>
        <v>4.1949000000000005</v>
      </c>
      <c r="M4" t="s">
        <v>4</v>
      </c>
      <c r="N4">
        <v>14417</v>
      </c>
      <c r="O4">
        <v>49.633789999999998</v>
      </c>
      <c r="Q4" t="s">
        <v>4</v>
      </c>
      <c r="R4">
        <v>14417</v>
      </c>
      <c r="S4">
        <v>56.736040000000003</v>
      </c>
      <c r="U4">
        <f t="shared" ref="U4:U67" si="1">O4-S4</f>
        <v>-7.1022500000000051</v>
      </c>
    </row>
    <row r="5" spans="1:21" x14ac:dyDescent="0.35">
      <c r="A5" t="s">
        <v>5</v>
      </c>
      <c r="B5">
        <v>14418</v>
      </c>
      <c r="C5">
        <v>21.175920000000001</v>
      </c>
      <c r="E5" t="s">
        <v>5</v>
      </c>
      <c r="F5">
        <v>14418</v>
      </c>
      <c r="G5">
        <v>17.00001</v>
      </c>
      <c r="I5">
        <f t="shared" si="0"/>
        <v>4.1759100000000018</v>
      </c>
      <c r="M5" t="s">
        <v>5</v>
      </c>
      <c r="N5">
        <v>14418</v>
      </c>
      <c r="O5">
        <v>49.762790000000003</v>
      </c>
      <c r="Q5" t="s">
        <v>5</v>
      </c>
      <c r="R5">
        <v>14418</v>
      </c>
      <c r="S5">
        <v>56.744019999999999</v>
      </c>
      <c r="U5">
        <f t="shared" si="1"/>
        <v>-6.9812299999999965</v>
      </c>
    </row>
    <row r="6" spans="1:21" x14ac:dyDescent="0.35">
      <c r="A6" t="s">
        <v>6</v>
      </c>
      <c r="B6">
        <v>14419</v>
      </c>
      <c r="C6">
        <v>21.19359</v>
      </c>
      <c r="E6" t="s">
        <v>6</v>
      </c>
      <c r="F6">
        <v>14419</v>
      </c>
      <c r="G6">
        <v>17.00001</v>
      </c>
      <c r="I6">
        <f t="shared" si="0"/>
        <v>4.1935800000000008</v>
      </c>
      <c r="M6" t="s">
        <v>6</v>
      </c>
      <c r="N6">
        <v>14419</v>
      </c>
      <c r="O6">
        <v>49.807029999999997</v>
      </c>
      <c r="Q6" t="s">
        <v>6</v>
      </c>
      <c r="R6">
        <v>14419</v>
      </c>
      <c r="S6">
        <v>56.784059999999997</v>
      </c>
      <c r="U6">
        <f t="shared" si="1"/>
        <v>-6.9770299999999992</v>
      </c>
    </row>
    <row r="7" spans="1:21" x14ac:dyDescent="0.35">
      <c r="A7" t="s">
        <v>7</v>
      </c>
      <c r="B7">
        <v>14420</v>
      </c>
      <c r="C7">
        <v>21.20186</v>
      </c>
      <c r="E7" t="s">
        <v>7</v>
      </c>
      <c r="F7">
        <v>14420</v>
      </c>
      <c r="G7">
        <v>17.00001</v>
      </c>
      <c r="I7">
        <f t="shared" si="0"/>
        <v>4.2018500000000003</v>
      </c>
      <c r="M7" t="s">
        <v>7</v>
      </c>
      <c r="N7">
        <v>14420</v>
      </c>
      <c r="O7">
        <v>49.828389999999999</v>
      </c>
      <c r="Q7" t="s">
        <v>7</v>
      </c>
      <c r="R7">
        <v>14420</v>
      </c>
      <c r="S7">
        <v>56.876019999999997</v>
      </c>
      <c r="U7">
        <f t="shared" si="1"/>
        <v>-7.0476299999999981</v>
      </c>
    </row>
    <row r="8" spans="1:21" x14ac:dyDescent="0.35">
      <c r="A8" t="s">
        <v>8</v>
      </c>
      <c r="B8">
        <v>14421</v>
      </c>
      <c r="C8">
        <v>21.19247</v>
      </c>
      <c r="E8" t="s">
        <v>8</v>
      </c>
      <c r="F8">
        <v>14421</v>
      </c>
      <c r="G8">
        <v>17.00001</v>
      </c>
      <c r="I8">
        <f t="shared" si="0"/>
        <v>4.1924600000000005</v>
      </c>
      <c r="M8" t="s">
        <v>8</v>
      </c>
      <c r="N8">
        <v>14421</v>
      </c>
      <c r="O8">
        <v>49.895560000000003</v>
      </c>
      <c r="Q8" t="s">
        <v>8</v>
      </c>
      <c r="R8">
        <v>14421</v>
      </c>
      <c r="S8">
        <v>56.991979999999998</v>
      </c>
      <c r="U8">
        <f t="shared" si="1"/>
        <v>-7.0964199999999948</v>
      </c>
    </row>
    <row r="9" spans="1:21" x14ac:dyDescent="0.35">
      <c r="A9" t="s">
        <v>9</v>
      </c>
      <c r="B9">
        <v>14422</v>
      </c>
      <c r="C9">
        <v>21.20036</v>
      </c>
      <c r="E9" t="s">
        <v>9</v>
      </c>
      <c r="F9">
        <v>14422</v>
      </c>
      <c r="G9">
        <v>17.007999999999999</v>
      </c>
      <c r="I9">
        <f t="shared" si="0"/>
        <v>4.1923600000000008</v>
      </c>
      <c r="M9" t="s">
        <v>9</v>
      </c>
      <c r="N9">
        <v>14422</v>
      </c>
      <c r="O9">
        <v>49.964579999999998</v>
      </c>
      <c r="Q9" t="s">
        <v>9</v>
      </c>
      <c r="R9">
        <v>14422</v>
      </c>
      <c r="S9">
        <v>56.936010000000003</v>
      </c>
      <c r="U9">
        <f t="shared" si="1"/>
        <v>-6.9714300000000051</v>
      </c>
    </row>
    <row r="10" spans="1:21" x14ac:dyDescent="0.35">
      <c r="A10" t="s">
        <v>10</v>
      </c>
      <c r="B10">
        <v>14423</v>
      </c>
      <c r="C10">
        <v>21.18458</v>
      </c>
      <c r="E10" t="s">
        <v>10</v>
      </c>
      <c r="F10">
        <v>14423</v>
      </c>
      <c r="G10">
        <v>17.02</v>
      </c>
      <c r="I10">
        <f t="shared" si="0"/>
        <v>4.1645800000000008</v>
      </c>
      <c r="M10" t="s">
        <v>10</v>
      </c>
      <c r="N10">
        <v>14423</v>
      </c>
      <c r="O10">
        <v>50.015790000000003</v>
      </c>
      <c r="Q10" t="s">
        <v>10</v>
      </c>
      <c r="R10">
        <v>14423</v>
      </c>
      <c r="S10">
        <v>56.99597</v>
      </c>
      <c r="U10">
        <f t="shared" si="1"/>
        <v>-6.9801799999999972</v>
      </c>
    </row>
    <row r="11" spans="1:21" x14ac:dyDescent="0.35">
      <c r="A11" t="s">
        <v>11</v>
      </c>
      <c r="B11">
        <v>14424</v>
      </c>
      <c r="C11">
        <v>21.168600000000001</v>
      </c>
      <c r="E11" t="s">
        <v>11</v>
      </c>
      <c r="F11">
        <v>14424</v>
      </c>
      <c r="G11">
        <v>17.047989999999999</v>
      </c>
      <c r="I11">
        <f t="shared" si="0"/>
        <v>4.1206100000000028</v>
      </c>
      <c r="M11" t="s">
        <v>11</v>
      </c>
      <c r="N11">
        <v>14424</v>
      </c>
      <c r="O11">
        <v>50.06973</v>
      </c>
      <c r="Q11" t="s">
        <v>11</v>
      </c>
      <c r="R11">
        <v>14424</v>
      </c>
      <c r="S11">
        <v>57.015970000000003</v>
      </c>
      <c r="U11">
        <f t="shared" si="1"/>
        <v>-6.9462400000000031</v>
      </c>
    </row>
    <row r="12" spans="1:21" x14ac:dyDescent="0.35">
      <c r="A12" t="s">
        <v>12</v>
      </c>
      <c r="B12">
        <v>14425</v>
      </c>
      <c r="C12">
        <v>21.171420000000001</v>
      </c>
      <c r="E12" t="s">
        <v>12</v>
      </c>
      <c r="F12">
        <v>14425</v>
      </c>
      <c r="G12">
        <v>17.044</v>
      </c>
      <c r="I12">
        <f t="shared" si="0"/>
        <v>4.1274200000000008</v>
      </c>
      <c r="M12" t="s">
        <v>12</v>
      </c>
      <c r="N12">
        <v>14425</v>
      </c>
      <c r="O12">
        <v>50.057769999999998</v>
      </c>
      <c r="Q12" t="s">
        <v>12</v>
      </c>
      <c r="R12">
        <v>14425</v>
      </c>
      <c r="S12">
        <v>56.999980000000001</v>
      </c>
      <c r="U12">
        <f t="shared" si="1"/>
        <v>-6.9422100000000029</v>
      </c>
    </row>
    <row r="13" spans="1:21" x14ac:dyDescent="0.35">
      <c r="A13" t="s">
        <v>13</v>
      </c>
      <c r="B13">
        <v>14426</v>
      </c>
      <c r="C13">
        <v>21.178370000000001</v>
      </c>
      <c r="E13" t="s">
        <v>13</v>
      </c>
      <c r="F13">
        <v>14426</v>
      </c>
      <c r="G13">
        <v>17.055990000000001</v>
      </c>
      <c r="I13">
        <f t="shared" si="0"/>
        <v>4.1223799999999997</v>
      </c>
      <c r="M13" t="s">
        <v>13</v>
      </c>
      <c r="N13">
        <v>14426</v>
      </c>
      <c r="O13">
        <v>50.067990000000002</v>
      </c>
      <c r="Q13" t="s">
        <v>13</v>
      </c>
      <c r="R13">
        <v>14426</v>
      </c>
      <c r="S13">
        <v>56.995980000000003</v>
      </c>
      <c r="U13">
        <f t="shared" si="1"/>
        <v>-6.9279900000000012</v>
      </c>
    </row>
    <row r="14" spans="1:21" x14ac:dyDescent="0.35">
      <c r="A14" t="s">
        <v>14</v>
      </c>
      <c r="B14">
        <v>14427</v>
      </c>
      <c r="C14">
        <v>21.19228</v>
      </c>
      <c r="E14" t="s">
        <v>14</v>
      </c>
      <c r="F14">
        <v>14427</v>
      </c>
      <c r="G14">
        <v>17.07198</v>
      </c>
      <c r="I14">
        <f t="shared" si="0"/>
        <v>4.1203000000000003</v>
      </c>
      <c r="M14" t="s">
        <v>14</v>
      </c>
      <c r="N14">
        <v>14427</v>
      </c>
      <c r="O14">
        <v>50.045169999999999</v>
      </c>
      <c r="Q14" t="s">
        <v>14</v>
      </c>
      <c r="R14">
        <v>14427</v>
      </c>
      <c r="S14">
        <v>56.920009999999998</v>
      </c>
      <c r="U14">
        <f t="shared" si="1"/>
        <v>-6.874839999999999</v>
      </c>
    </row>
    <row r="15" spans="1:21" x14ac:dyDescent="0.35">
      <c r="A15" t="s">
        <v>15</v>
      </c>
      <c r="B15">
        <v>14428</v>
      </c>
      <c r="C15">
        <v>21.20017</v>
      </c>
      <c r="E15" t="s">
        <v>15</v>
      </c>
      <c r="F15">
        <v>14428</v>
      </c>
      <c r="G15">
        <v>17.09198</v>
      </c>
      <c r="I15">
        <f t="shared" si="0"/>
        <v>4.1081900000000005</v>
      </c>
      <c r="M15" t="s">
        <v>15</v>
      </c>
      <c r="N15">
        <v>14428</v>
      </c>
      <c r="O15">
        <v>50.047040000000003</v>
      </c>
      <c r="Q15" t="s">
        <v>15</v>
      </c>
      <c r="R15">
        <v>14428</v>
      </c>
      <c r="S15">
        <v>56.991979999999998</v>
      </c>
      <c r="U15">
        <f t="shared" si="1"/>
        <v>-6.9449399999999955</v>
      </c>
    </row>
    <row r="16" spans="1:21" x14ac:dyDescent="0.35">
      <c r="A16" t="s">
        <v>16</v>
      </c>
      <c r="B16">
        <v>14429</v>
      </c>
      <c r="C16">
        <v>21.19153</v>
      </c>
      <c r="E16" t="s">
        <v>16</v>
      </c>
      <c r="F16">
        <v>14429</v>
      </c>
      <c r="G16">
        <v>17.099979999999999</v>
      </c>
      <c r="I16">
        <f t="shared" si="0"/>
        <v>4.0915500000000016</v>
      </c>
      <c r="M16" t="s">
        <v>16</v>
      </c>
      <c r="N16">
        <v>14429</v>
      </c>
      <c r="O16">
        <v>50.004469999999998</v>
      </c>
      <c r="Q16" t="s">
        <v>16</v>
      </c>
      <c r="R16">
        <v>14429</v>
      </c>
      <c r="S16">
        <v>57.00797</v>
      </c>
      <c r="U16">
        <f t="shared" si="1"/>
        <v>-7.0035000000000025</v>
      </c>
    </row>
    <row r="17" spans="1:21" x14ac:dyDescent="0.35">
      <c r="A17" t="s">
        <v>17</v>
      </c>
      <c r="B17">
        <v>14430</v>
      </c>
      <c r="C17">
        <v>21.20017</v>
      </c>
      <c r="E17" t="s">
        <v>17</v>
      </c>
      <c r="F17">
        <v>14430</v>
      </c>
      <c r="G17">
        <v>17.095980000000001</v>
      </c>
      <c r="I17">
        <f t="shared" si="0"/>
        <v>4.1041899999999991</v>
      </c>
      <c r="M17" t="s">
        <v>17</v>
      </c>
      <c r="N17">
        <v>14430</v>
      </c>
      <c r="O17">
        <v>50.008099999999999</v>
      </c>
      <c r="Q17" t="s">
        <v>17</v>
      </c>
      <c r="R17">
        <v>14430</v>
      </c>
      <c r="S17">
        <v>56.983980000000003</v>
      </c>
      <c r="U17">
        <f t="shared" si="1"/>
        <v>-6.9758800000000036</v>
      </c>
    </row>
    <row r="18" spans="1:21" x14ac:dyDescent="0.35">
      <c r="A18" t="s">
        <v>18</v>
      </c>
      <c r="B18">
        <v>14431</v>
      </c>
      <c r="C18">
        <v>21.1936</v>
      </c>
      <c r="E18" t="s">
        <v>18</v>
      </c>
      <c r="F18">
        <v>14431</v>
      </c>
      <c r="G18">
        <v>17.09198</v>
      </c>
      <c r="I18">
        <f t="shared" si="0"/>
        <v>4.1016200000000005</v>
      </c>
      <c r="M18" t="s">
        <v>18</v>
      </c>
      <c r="N18">
        <v>14431</v>
      </c>
      <c r="O18">
        <v>50.044939999999997</v>
      </c>
      <c r="Q18" t="s">
        <v>18</v>
      </c>
      <c r="R18">
        <v>14431</v>
      </c>
      <c r="S18">
        <v>57.00797</v>
      </c>
      <c r="U18">
        <f t="shared" si="1"/>
        <v>-6.9630300000000034</v>
      </c>
    </row>
    <row r="19" spans="1:21" x14ac:dyDescent="0.35">
      <c r="A19" t="s">
        <v>19</v>
      </c>
      <c r="B19">
        <v>14432</v>
      </c>
      <c r="C19">
        <v>21.177810000000001</v>
      </c>
      <c r="E19" t="s">
        <v>19</v>
      </c>
      <c r="F19">
        <v>14432</v>
      </c>
      <c r="G19">
        <v>17.099979999999999</v>
      </c>
      <c r="I19">
        <f t="shared" si="0"/>
        <v>4.0778300000000023</v>
      </c>
      <c r="M19" t="s">
        <v>19</v>
      </c>
      <c r="N19">
        <v>14432</v>
      </c>
      <c r="O19">
        <v>50.099229999999999</v>
      </c>
      <c r="Q19" t="s">
        <v>19</v>
      </c>
      <c r="R19">
        <v>14432</v>
      </c>
      <c r="S19">
        <v>57.035960000000003</v>
      </c>
      <c r="U19">
        <f t="shared" si="1"/>
        <v>-6.9367300000000043</v>
      </c>
    </row>
    <row r="20" spans="1:21" x14ac:dyDescent="0.35">
      <c r="A20" t="s">
        <v>20</v>
      </c>
      <c r="B20">
        <v>14433</v>
      </c>
      <c r="C20">
        <v>21.183630000000001</v>
      </c>
      <c r="E20" t="s">
        <v>20</v>
      </c>
      <c r="F20">
        <v>14433</v>
      </c>
      <c r="G20">
        <v>17.099979999999999</v>
      </c>
      <c r="I20">
        <f t="shared" si="0"/>
        <v>4.0836500000000022</v>
      </c>
      <c r="M20" t="s">
        <v>20</v>
      </c>
      <c r="N20">
        <v>14433</v>
      </c>
      <c r="O20">
        <v>50.104469999999999</v>
      </c>
      <c r="Q20" t="s">
        <v>20</v>
      </c>
      <c r="R20">
        <v>14433</v>
      </c>
      <c r="S20">
        <v>57.039969999999997</v>
      </c>
      <c r="U20">
        <f t="shared" si="1"/>
        <v>-6.9354999999999976</v>
      </c>
    </row>
    <row r="21" spans="1:21" x14ac:dyDescent="0.35">
      <c r="A21" t="s">
        <v>21</v>
      </c>
      <c r="B21">
        <v>14434</v>
      </c>
      <c r="C21">
        <v>21.19529</v>
      </c>
      <c r="E21" t="s">
        <v>21</v>
      </c>
      <c r="F21">
        <v>14434</v>
      </c>
      <c r="G21">
        <v>17.099979999999999</v>
      </c>
      <c r="I21">
        <f t="shared" si="0"/>
        <v>4.0953100000000013</v>
      </c>
      <c r="M21" t="s">
        <v>21</v>
      </c>
      <c r="N21">
        <v>14434</v>
      </c>
      <c r="O21">
        <v>50.210999999999999</v>
      </c>
      <c r="Q21" t="s">
        <v>21</v>
      </c>
      <c r="R21">
        <v>14434</v>
      </c>
      <c r="S21">
        <v>57.091940000000001</v>
      </c>
      <c r="U21">
        <f t="shared" si="1"/>
        <v>-6.8809400000000025</v>
      </c>
    </row>
    <row r="22" spans="1:21" x14ac:dyDescent="0.35">
      <c r="A22" t="s">
        <v>22</v>
      </c>
      <c r="B22">
        <v>14435</v>
      </c>
      <c r="C22">
        <v>21.227429999999998</v>
      </c>
      <c r="E22" t="s">
        <v>22</v>
      </c>
      <c r="F22">
        <v>14435</v>
      </c>
      <c r="G22">
        <v>17.111979999999999</v>
      </c>
      <c r="I22">
        <f t="shared" si="0"/>
        <v>4.1154499999999992</v>
      </c>
      <c r="M22" t="s">
        <v>22</v>
      </c>
      <c r="N22">
        <v>14435</v>
      </c>
      <c r="O22">
        <v>50.210389999999997</v>
      </c>
      <c r="Q22" t="s">
        <v>22</v>
      </c>
      <c r="R22">
        <v>14435</v>
      </c>
      <c r="S22">
        <v>57.099939999999997</v>
      </c>
      <c r="U22">
        <f t="shared" si="1"/>
        <v>-6.8895499999999998</v>
      </c>
    </row>
    <row r="23" spans="1:21" x14ac:dyDescent="0.35">
      <c r="A23" t="s">
        <v>23</v>
      </c>
      <c r="B23">
        <v>14436</v>
      </c>
      <c r="C23">
        <v>21.227429999999998</v>
      </c>
      <c r="E23" t="s">
        <v>23</v>
      </c>
      <c r="F23">
        <v>14436</v>
      </c>
      <c r="G23">
        <v>17.123989999999999</v>
      </c>
      <c r="I23">
        <f t="shared" si="0"/>
        <v>4.1034399999999991</v>
      </c>
      <c r="M23" t="s">
        <v>23</v>
      </c>
      <c r="N23">
        <v>14436</v>
      </c>
      <c r="O23">
        <v>50.156610000000001</v>
      </c>
      <c r="Q23" t="s">
        <v>23</v>
      </c>
      <c r="R23">
        <v>14436</v>
      </c>
      <c r="S23">
        <v>57.051969999999997</v>
      </c>
      <c r="U23">
        <f t="shared" si="1"/>
        <v>-6.8953599999999966</v>
      </c>
    </row>
    <row r="24" spans="1:21" x14ac:dyDescent="0.35">
      <c r="A24" t="s">
        <v>24</v>
      </c>
      <c r="B24">
        <v>14437</v>
      </c>
      <c r="C24">
        <v>21.221599999999999</v>
      </c>
      <c r="E24" t="s">
        <v>24</v>
      </c>
      <c r="F24">
        <v>14437</v>
      </c>
      <c r="G24">
        <v>17.171990000000001</v>
      </c>
      <c r="I24">
        <f t="shared" si="0"/>
        <v>4.0496099999999977</v>
      </c>
      <c r="M24" t="s">
        <v>24</v>
      </c>
      <c r="N24">
        <v>14437</v>
      </c>
      <c r="O24">
        <v>50.167990000000003</v>
      </c>
      <c r="Q24" t="s">
        <v>24</v>
      </c>
      <c r="R24">
        <v>14437</v>
      </c>
      <c r="S24">
        <v>57.107959999999999</v>
      </c>
      <c r="U24">
        <f t="shared" si="1"/>
        <v>-6.9399699999999953</v>
      </c>
    </row>
    <row r="25" spans="1:21" x14ac:dyDescent="0.35">
      <c r="A25" t="s">
        <v>25</v>
      </c>
      <c r="B25">
        <v>14438</v>
      </c>
      <c r="C25">
        <v>21.245100000000001</v>
      </c>
      <c r="E25" t="s">
        <v>25</v>
      </c>
      <c r="F25">
        <v>14438</v>
      </c>
      <c r="G25">
        <v>17.11598</v>
      </c>
      <c r="I25">
        <f t="shared" si="0"/>
        <v>4.1291200000000003</v>
      </c>
      <c r="M25" t="s">
        <v>25</v>
      </c>
      <c r="N25">
        <v>14438</v>
      </c>
      <c r="O25">
        <v>50.192500000000003</v>
      </c>
      <c r="Q25" t="s">
        <v>25</v>
      </c>
      <c r="R25">
        <v>14438</v>
      </c>
      <c r="S25">
        <v>57.01999</v>
      </c>
      <c r="U25">
        <f t="shared" si="1"/>
        <v>-6.8274899999999974</v>
      </c>
    </row>
    <row r="26" spans="1:21" x14ac:dyDescent="0.35">
      <c r="A26" t="s">
        <v>26</v>
      </c>
      <c r="B26">
        <v>14439</v>
      </c>
      <c r="C26">
        <v>21.26032</v>
      </c>
      <c r="E26" t="s">
        <v>26</v>
      </c>
      <c r="F26">
        <v>14439</v>
      </c>
      <c r="G26">
        <v>17.14798</v>
      </c>
      <c r="I26">
        <f t="shared" si="0"/>
        <v>4.1123399999999997</v>
      </c>
      <c r="M26" t="s">
        <v>26</v>
      </c>
      <c r="N26">
        <v>14439</v>
      </c>
      <c r="O26">
        <v>50.13814</v>
      </c>
      <c r="Q26" t="s">
        <v>26</v>
      </c>
      <c r="R26">
        <v>14439</v>
      </c>
      <c r="S26">
        <v>57.01596</v>
      </c>
      <c r="U26">
        <f t="shared" si="1"/>
        <v>-6.8778199999999998</v>
      </c>
    </row>
    <row r="27" spans="1:21" x14ac:dyDescent="0.35">
      <c r="A27" t="s">
        <v>27</v>
      </c>
      <c r="B27">
        <v>14440</v>
      </c>
      <c r="C27">
        <v>21.26896</v>
      </c>
      <c r="E27" t="s">
        <v>27</v>
      </c>
      <c r="F27">
        <v>14440</v>
      </c>
      <c r="G27">
        <v>17.143989999999999</v>
      </c>
      <c r="I27">
        <f t="shared" si="0"/>
        <v>4.1249700000000011</v>
      </c>
      <c r="M27" t="s">
        <v>27</v>
      </c>
      <c r="N27">
        <v>14440</v>
      </c>
      <c r="O27">
        <v>50.159570000000002</v>
      </c>
      <c r="Q27" t="s">
        <v>27</v>
      </c>
      <c r="R27">
        <v>14440</v>
      </c>
      <c r="S27">
        <v>57.159939999999999</v>
      </c>
      <c r="U27">
        <f t="shared" si="1"/>
        <v>-7.0003699999999967</v>
      </c>
    </row>
    <row r="28" spans="1:21" x14ac:dyDescent="0.35">
      <c r="A28" t="s">
        <v>28</v>
      </c>
      <c r="B28">
        <v>14441</v>
      </c>
      <c r="C28">
        <v>21.26652</v>
      </c>
      <c r="E28" t="s">
        <v>28</v>
      </c>
      <c r="F28">
        <v>14441</v>
      </c>
      <c r="G28">
        <v>17.184000000000001</v>
      </c>
      <c r="I28">
        <f t="shared" si="0"/>
        <v>4.0825199999999988</v>
      </c>
      <c r="M28" t="s">
        <v>28</v>
      </c>
      <c r="N28">
        <v>14441</v>
      </c>
      <c r="O28">
        <v>50.180289999999999</v>
      </c>
      <c r="Q28" t="s">
        <v>28</v>
      </c>
      <c r="R28">
        <v>14441</v>
      </c>
      <c r="S28">
        <v>57.119929999999997</v>
      </c>
      <c r="U28">
        <f t="shared" si="1"/>
        <v>-6.9396399999999971</v>
      </c>
    </row>
    <row r="29" spans="1:21" x14ac:dyDescent="0.35">
      <c r="A29" t="s">
        <v>29</v>
      </c>
      <c r="B29">
        <v>14442</v>
      </c>
      <c r="C29">
        <v>21.26295</v>
      </c>
      <c r="E29" t="s">
        <v>29</v>
      </c>
      <c r="F29">
        <v>14442</v>
      </c>
      <c r="G29">
        <v>17.184000000000001</v>
      </c>
      <c r="I29">
        <f t="shared" si="0"/>
        <v>4.078949999999999</v>
      </c>
      <c r="M29" t="s">
        <v>29</v>
      </c>
      <c r="N29">
        <v>14442</v>
      </c>
      <c r="O29">
        <v>50.182000000000002</v>
      </c>
      <c r="Q29" t="s">
        <v>29</v>
      </c>
      <c r="R29">
        <v>14442</v>
      </c>
      <c r="S29">
        <v>57.063960000000002</v>
      </c>
      <c r="U29">
        <f t="shared" si="1"/>
        <v>-6.8819599999999994</v>
      </c>
    </row>
    <row r="30" spans="1:21" x14ac:dyDescent="0.35">
      <c r="A30" t="s">
        <v>30</v>
      </c>
      <c r="B30">
        <v>14443</v>
      </c>
      <c r="C30">
        <v>21.26483</v>
      </c>
      <c r="E30" t="s">
        <v>30</v>
      </c>
      <c r="F30">
        <v>14443</v>
      </c>
      <c r="G30">
        <v>17.155989999999999</v>
      </c>
      <c r="I30">
        <f t="shared" si="0"/>
        <v>4.1088400000000007</v>
      </c>
      <c r="M30" t="s">
        <v>30</v>
      </c>
      <c r="N30">
        <v>14443</v>
      </c>
      <c r="O30">
        <v>50.198090000000001</v>
      </c>
      <c r="Q30" t="s">
        <v>30</v>
      </c>
      <c r="R30">
        <v>14443</v>
      </c>
      <c r="S30">
        <v>57.115960000000001</v>
      </c>
      <c r="U30">
        <f t="shared" si="1"/>
        <v>-6.9178700000000006</v>
      </c>
    </row>
    <row r="31" spans="1:21" x14ac:dyDescent="0.35">
      <c r="A31" t="s">
        <v>31</v>
      </c>
      <c r="B31">
        <v>14444</v>
      </c>
      <c r="C31">
        <v>21.277229999999999</v>
      </c>
      <c r="E31" t="s">
        <v>31</v>
      </c>
      <c r="F31">
        <v>14444</v>
      </c>
      <c r="G31">
        <v>17.172000000000001</v>
      </c>
      <c r="I31">
        <f t="shared" si="0"/>
        <v>4.1052299999999988</v>
      </c>
      <c r="M31" t="s">
        <v>31</v>
      </c>
      <c r="N31">
        <v>14444</v>
      </c>
      <c r="O31">
        <v>50.187640000000002</v>
      </c>
      <c r="Q31" t="s">
        <v>31</v>
      </c>
      <c r="R31">
        <v>14444</v>
      </c>
      <c r="S31">
        <v>57.091949999999997</v>
      </c>
      <c r="U31">
        <f t="shared" si="1"/>
        <v>-6.9043099999999953</v>
      </c>
    </row>
    <row r="32" spans="1:21" x14ac:dyDescent="0.35">
      <c r="A32" t="s">
        <v>32</v>
      </c>
      <c r="B32">
        <v>14445</v>
      </c>
      <c r="C32">
        <v>21.308060000000001</v>
      </c>
      <c r="E32" t="s">
        <v>32</v>
      </c>
      <c r="F32">
        <v>14445</v>
      </c>
      <c r="G32">
        <v>17.167999999999999</v>
      </c>
      <c r="I32">
        <f t="shared" si="0"/>
        <v>4.1400600000000018</v>
      </c>
      <c r="M32" t="s">
        <v>32</v>
      </c>
      <c r="N32">
        <v>14445</v>
      </c>
      <c r="O32">
        <v>50.145769999999999</v>
      </c>
      <c r="Q32" t="s">
        <v>32</v>
      </c>
      <c r="R32">
        <v>14445</v>
      </c>
      <c r="S32">
        <v>57.123930000000001</v>
      </c>
      <c r="U32">
        <f t="shared" si="1"/>
        <v>-6.9781600000000026</v>
      </c>
    </row>
    <row r="33" spans="1:21" x14ac:dyDescent="0.35">
      <c r="A33" t="s">
        <v>33</v>
      </c>
      <c r="B33">
        <v>14446</v>
      </c>
      <c r="C33">
        <v>21.312740000000002</v>
      </c>
      <c r="E33" t="s">
        <v>33</v>
      </c>
      <c r="F33">
        <v>14446</v>
      </c>
      <c r="G33">
        <v>17.192</v>
      </c>
      <c r="I33">
        <f t="shared" si="0"/>
        <v>4.1207400000000014</v>
      </c>
      <c r="M33" t="s">
        <v>33</v>
      </c>
      <c r="N33">
        <v>14446</v>
      </c>
      <c r="O33">
        <v>50.09928</v>
      </c>
      <c r="Q33" t="s">
        <v>33</v>
      </c>
      <c r="R33">
        <v>14446</v>
      </c>
      <c r="S33">
        <v>57.023969999999998</v>
      </c>
      <c r="U33">
        <f t="shared" si="1"/>
        <v>-6.9246899999999982</v>
      </c>
    </row>
    <row r="34" spans="1:21" x14ac:dyDescent="0.35">
      <c r="A34" t="s">
        <v>34</v>
      </c>
      <c r="B34">
        <v>14447</v>
      </c>
      <c r="C34">
        <v>21.32328</v>
      </c>
      <c r="E34" t="s">
        <v>34</v>
      </c>
      <c r="F34">
        <v>14447</v>
      </c>
      <c r="G34">
        <v>17.184000000000001</v>
      </c>
      <c r="I34">
        <f t="shared" si="0"/>
        <v>4.1392799999999994</v>
      </c>
      <c r="M34" t="s">
        <v>34</v>
      </c>
      <c r="N34">
        <v>14447</v>
      </c>
      <c r="O34">
        <v>50.082279999999997</v>
      </c>
      <c r="Q34" t="s">
        <v>34</v>
      </c>
      <c r="R34">
        <v>14447</v>
      </c>
      <c r="S34">
        <v>57.103940000000001</v>
      </c>
      <c r="U34">
        <f t="shared" si="1"/>
        <v>-7.0216600000000042</v>
      </c>
    </row>
    <row r="35" spans="1:21" x14ac:dyDescent="0.35">
      <c r="A35" t="s">
        <v>35</v>
      </c>
      <c r="B35">
        <v>14448</v>
      </c>
      <c r="C35">
        <v>21.355429999999998</v>
      </c>
      <c r="E35" t="s">
        <v>35</v>
      </c>
      <c r="F35">
        <v>14448</v>
      </c>
      <c r="G35">
        <v>17.2</v>
      </c>
      <c r="I35">
        <f t="shared" si="0"/>
        <v>4.1554299999999991</v>
      </c>
      <c r="M35" t="s">
        <v>35</v>
      </c>
      <c r="N35">
        <v>14448</v>
      </c>
      <c r="O35">
        <v>50.079389999999997</v>
      </c>
      <c r="Q35" t="s">
        <v>35</v>
      </c>
      <c r="R35">
        <v>14448</v>
      </c>
      <c r="S35">
        <v>57.131950000000003</v>
      </c>
      <c r="U35">
        <f t="shared" si="1"/>
        <v>-7.0525600000000068</v>
      </c>
    </row>
    <row r="36" spans="1:21" x14ac:dyDescent="0.35">
      <c r="A36" t="s">
        <v>36</v>
      </c>
      <c r="B36">
        <v>14449</v>
      </c>
      <c r="C36">
        <v>21.360320000000002</v>
      </c>
      <c r="E36" t="s">
        <v>36</v>
      </c>
      <c r="F36">
        <v>14449</v>
      </c>
      <c r="G36">
        <v>17.2</v>
      </c>
      <c r="I36">
        <f t="shared" si="0"/>
        <v>4.1603200000000022</v>
      </c>
      <c r="M36" t="s">
        <v>36</v>
      </c>
      <c r="N36">
        <v>14449</v>
      </c>
      <c r="O36">
        <v>50.080039999999997</v>
      </c>
      <c r="Q36" t="s">
        <v>36</v>
      </c>
      <c r="R36">
        <v>14449</v>
      </c>
      <c r="S36">
        <v>57.199959999999997</v>
      </c>
      <c r="U36">
        <f t="shared" si="1"/>
        <v>-7.1199200000000005</v>
      </c>
    </row>
    <row r="37" spans="1:21" x14ac:dyDescent="0.35">
      <c r="A37" t="s">
        <v>37</v>
      </c>
      <c r="B37">
        <v>14450</v>
      </c>
      <c r="C37">
        <v>21.34076</v>
      </c>
      <c r="E37" t="s">
        <v>37</v>
      </c>
      <c r="F37">
        <v>14450</v>
      </c>
      <c r="G37">
        <v>17.2</v>
      </c>
      <c r="I37">
        <f t="shared" si="0"/>
        <v>4.1407600000000002</v>
      </c>
      <c r="M37" t="s">
        <v>37</v>
      </c>
      <c r="N37">
        <v>14450</v>
      </c>
      <c r="O37">
        <v>50.156750000000002</v>
      </c>
      <c r="Q37" t="s">
        <v>37</v>
      </c>
      <c r="R37">
        <v>14450</v>
      </c>
      <c r="S37">
        <v>57.223950000000002</v>
      </c>
      <c r="U37">
        <f t="shared" si="1"/>
        <v>-7.0671999999999997</v>
      </c>
    </row>
    <row r="38" spans="1:21" x14ac:dyDescent="0.35">
      <c r="A38" t="s">
        <v>38</v>
      </c>
      <c r="B38">
        <v>14451</v>
      </c>
      <c r="C38">
        <v>21.311440000000001</v>
      </c>
      <c r="E38" t="s">
        <v>38</v>
      </c>
      <c r="F38">
        <v>14451</v>
      </c>
      <c r="G38">
        <v>17.2</v>
      </c>
      <c r="I38">
        <f t="shared" si="0"/>
        <v>4.1114400000000018</v>
      </c>
      <c r="M38" t="s">
        <v>38</v>
      </c>
      <c r="N38">
        <v>14451</v>
      </c>
      <c r="O38">
        <v>50.210540000000002</v>
      </c>
      <c r="Q38" t="s">
        <v>38</v>
      </c>
      <c r="R38">
        <v>14451</v>
      </c>
      <c r="S38">
        <v>57.163969999999999</v>
      </c>
      <c r="U38">
        <f t="shared" si="1"/>
        <v>-6.9534299999999973</v>
      </c>
    </row>
    <row r="39" spans="1:21" x14ac:dyDescent="0.35">
      <c r="A39" t="s">
        <v>39</v>
      </c>
      <c r="B39">
        <v>14452</v>
      </c>
      <c r="C39">
        <v>21.274979999999999</v>
      </c>
      <c r="E39" t="s">
        <v>39</v>
      </c>
      <c r="F39">
        <v>14452</v>
      </c>
      <c r="G39">
        <v>17.2</v>
      </c>
      <c r="I39">
        <f t="shared" si="0"/>
        <v>4.07498</v>
      </c>
      <c r="M39" t="s">
        <v>39</v>
      </c>
      <c r="N39">
        <v>14452</v>
      </c>
      <c r="O39">
        <v>50.423220000000001</v>
      </c>
      <c r="Q39" t="s">
        <v>39</v>
      </c>
      <c r="R39">
        <v>14452</v>
      </c>
      <c r="S39">
        <v>57.531999999999996</v>
      </c>
      <c r="U39">
        <f t="shared" si="1"/>
        <v>-7.1087799999999959</v>
      </c>
    </row>
    <row r="40" spans="1:21" x14ac:dyDescent="0.35">
      <c r="A40" t="s">
        <v>40</v>
      </c>
      <c r="B40">
        <v>14453</v>
      </c>
      <c r="C40">
        <v>21.215959999999999</v>
      </c>
      <c r="E40" t="s">
        <v>40</v>
      </c>
      <c r="F40">
        <v>14453</v>
      </c>
      <c r="G40">
        <v>17.2</v>
      </c>
      <c r="I40">
        <f t="shared" si="0"/>
        <v>4.0159599999999998</v>
      </c>
      <c r="M40" t="s">
        <v>40</v>
      </c>
      <c r="N40">
        <v>14453</v>
      </c>
      <c r="O40">
        <v>50.680340000000001</v>
      </c>
      <c r="Q40" t="s">
        <v>40</v>
      </c>
      <c r="R40">
        <v>14453</v>
      </c>
      <c r="S40">
        <v>57.69997</v>
      </c>
      <c r="U40">
        <f t="shared" si="1"/>
        <v>-7.0196299999999994</v>
      </c>
    </row>
    <row r="41" spans="1:21" x14ac:dyDescent="0.35">
      <c r="A41" t="s">
        <v>41</v>
      </c>
      <c r="B41">
        <v>14454</v>
      </c>
      <c r="C41">
        <v>21.20205</v>
      </c>
      <c r="E41" t="s">
        <v>41</v>
      </c>
      <c r="F41">
        <v>14454</v>
      </c>
      <c r="G41">
        <v>17.2</v>
      </c>
      <c r="I41">
        <f t="shared" si="0"/>
        <v>4.0020500000000006</v>
      </c>
      <c r="M41" t="s">
        <v>41</v>
      </c>
      <c r="N41">
        <v>14454</v>
      </c>
      <c r="O41">
        <v>50.854840000000003</v>
      </c>
      <c r="Q41" t="s">
        <v>41</v>
      </c>
      <c r="R41">
        <v>14454</v>
      </c>
      <c r="S41">
        <v>57.747950000000003</v>
      </c>
      <c r="U41">
        <f t="shared" si="1"/>
        <v>-6.8931100000000001</v>
      </c>
    </row>
    <row r="42" spans="1:21" x14ac:dyDescent="0.35">
      <c r="A42" t="s">
        <v>42</v>
      </c>
      <c r="B42">
        <v>14455</v>
      </c>
      <c r="C42">
        <v>21.243970000000001</v>
      </c>
      <c r="E42" t="s">
        <v>42</v>
      </c>
      <c r="F42">
        <v>14455</v>
      </c>
      <c r="G42">
        <v>17.2</v>
      </c>
      <c r="I42">
        <f t="shared" si="0"/>
        <v>4.0439700000000016</v>
      </c>
      <c r="M42" t="s">
        <v>42</v>
      </c>
      <c r="N42">
        <v>14455</v>
      </c>
      <c r="O42">
        <v>51.089089999999999</v>
      </c>
      <c r="Q42" t="s">
        <v>42</v>
      </c>
      <c r="R42">
        <v>14455</v>
      </c>
      <c r="S42">
        <v>58.048050000000003</v>
      </c>
      <c r="U42">
        <f t="shared" si="1"/>
        <v>-6.9589600000000047</v>
      </c>
    </row>
    <row r="43" spans="1:21" x14ac:dyDescent="0.35">
      <c r="A43" t="s">
        <v>43</v>
      </c>
      <c r="B43">
        <v>14456</v>
      </c>
      <c r="C43">
        <v>21.25074</v>
      </c>
      <c r="E43" t="s">
        <v>43</v>
      </c>
      <c r="F43">
        <v>14456</v>
      </c>
      <c r="G43">
        <v>17.2</v>
      </c>
      <c r="I43">
        <f t="shared" si="0"/>
        <v>4.0507400000000011</v>
      </c>
      <c r="M43" t="s">
        <v>43</v>
      </c>
      <c r="N43">
        <v>14456</v>
      </c>
      <c r="O43">
        <v>51.292270000000002</v>
      </c>
      <c r="Q43" t="s">
        <v>43</v>
      </c>
      <c r="R43">
        <v>14456</v>
      </c>
      <c r="S43">
        <v>58.132060000000003</v>
      </c>
      <c r="U43">
        <f t="shared" si="1"/>
        <v>-6.8397900000000007</v>
      </c>
    </row>
    <row r="44" spans="1:21" x14ac:dyDescent="0.35">
      <c r="A44" t="s">
        <v>44</v>
      </c>
      <c r="B44">
        <v>14457</v>
      </c>
      <c r="C44">
        <v>21.26877</v>
      </c>
      <c r="E44" t="s">
        <v>44</v>
      </c>
      <c r="F44">
        <v>14457</v>
      </c>
      <c r="G44">
        <v>17.2</v>
      </c>
      <c r="I44">
        <f t="shared" si="0"/>
        <v>4.0687700000000007</v>
      </c>
      <c r="M44" t="s">
        <v>44</v>
      </c>
      <c r="N44">
        <v>14457</v>
      </c>
      <c r="O44">
        <v>51.417099999999998</v>
      </c>
      <c r="Q44" t="s">
        <v>44</v>
      </c>
      <c r="R44">
        <v>14457</v>
      </c>
      <c r="S44">
        <v>58.208039999999997</v>
      </c>
      <c r="U44">
        <f t="shared" si="1"/>
        <v>-6.7909399999999991</v>
      </c>
    </row>
    <row r="45" spans="1:21" x14ac:dyDescent="0.35">
      <c r="A45" t="s">
        <v>45</v>
      </c>
      <c r="B45">
        <v>14458</v>
      </c>
      <c r="C45">
        <v>21.27948</v>
      </c>
      <c r="E45" t="s">
        <v>45</v>
      </c>
      <c r="F45">
        <v>14458</v>
      </c>
      <c r="G45">
        <v>17.2</v>
      </c>
      <c r="I45">
        <f t="shared" si="0"/>
        <v>4.0794800000000002</v>
      </c>
      <c r="M45" t="s">
        <v>45</v>
      </c>
      <c r="N45">
        <v>14458</v>
      </c>
      <c r="O45">
        <v>51.449289999999998</v>
      </c>
      <c r="Q45" t="s">
        <v>45</v>
      </c>
      <c r="R45">
        <v>14458</v>
      </c>
      <c r="S45">
        <v>58.527970000000003</v>
      </c>
      <c r="U45">
        <f t="shared" si="1"/>
        <v>-7.0786800000000056</v>
      </c>
    </row>
    <row r="46" spans="1:21" x14ac:dyDescent="0.35">
      <c r="A46" t="s">
        <v>46</v>
      </c>
      <c r="B46">
        <v>14459</v>
      </c>
      <c r="C46">
        <v>21.294339999999998</v>
      </c>
      <c r="E46" t="s">
        <v>46</v>
      </c>
      <c r="F46">
        <v>14459</v>
      </c>
      <c r="G46">
        <v>17.292020000000001</v>
      </c>
      <c r="I46">
        <f t="shared" si="0"/>
        <v>4.0023199999999974</v>
      </c>
      <c r="M46" t="s">
        <v>46</v>
      </c>
      <c r="N46">
        <v>14459</v>
      </c>
      <c r="O46">
        <v>51.720260000000003</v>
      </c>
      <c r="Q46" t="s">
        <v>46</v>
      </c>
      <c r="R46">
        <v>14459</v>
      </c>
      <c r="S46">
        <v>58.588000000000001</v>
      </c>
      <c r="U46">
        <f t="shared" si="1"/>
        <v>-6.8677399999999977</v>
      </c>
    </row>
    <row r="47" spans="1:21" x14ac:dyDescent="0.35">
      <c r="A47" t="s">
        <v>47</v>
      </c>
      <c r="B47">
        <v>14460</v>
      </c>
      <c r="C47">
        <v>21.305990000000001</v>
      </c>
      <c r="E47" t="s">
        <v>47</v>
      </c>
      <c r="F47">
        <v>14460</v>
      </c>
      <c r="G47">
        <v>17.312010000000001</v>
      </c>
      <c r="I47">
        <f t="shared" si="0"/>
        <v>3.9939800000000005</v>
      </c>
      <c r="M47" t="s">
        <v>47</v>
      </c>
      <c r="N47">
        <v>14460</v>
      </c>
      <c r="O47">
        <v>51.798349999999999</v>
      </c>
      <c r="Q47" t="s">
        <v>47</v>
      </c>
      <c r="R47">
        <v>14460</v>
      </c>
      <c r="S47">
        <v>58.499949999999998</v>
      </c>
      <c r="U47">
        <f t="shared" si="1"/>
        <v>-6.7015999999999991</v>
      </c>
    </row>
    <row r="48" spans="1:21" x14ac:dyDescent="0.35">
      <c r="A48" t="s">
        <v>48</v>
      </c>
      <c r="B48">
        <v>14461</v>
      </c>
      <c r="C48">
        <v>21.322900000000001</v>
      </c>
      <c r="E48" t="s">
        <v>48</v>
      </c>
      <c r="F48">
        <v>14461</v>
      </c>
      <c r="G48">
        <v>17.335999999999999</v>
      </c>
      <c r="I48">
        <f t="shared" si="0"/>
        <v>3.9869000000000021</v>
      </c>
      <c r="M48" t="s">
        <v>48</v>
      </c>
      <c r="N48">
        <v>14461</v>
      </c>
      <c r="O48">
        <v>51.670310000000001</v>
      </c>
      <c r="Q48" t="s">
        <v>48</v>
      </c>
      <c r="R48">
        <v>14461</v>
      </c>
      <c r="S48">
        <v>58.256050000000002</v>
      </c>
      <c r="U48">
        <f t="shared" si="1"/>
        <v>-6.5857400000000013</v>
      </c>
    </row>
    <row r="49" spans="1:21" x14ac:dyDescent="0.35">
      <c r="A49" t="s">
        <v>49</v>
      </c>
      <c r="B49">
        <v>14462</v>
      </c>
      <c r="C49">
        <v>21.323840000000001</v>
      </c>
      <c r="E49" t="s">
        <v>49</v>
      </c>
      <c r="F49">
        <v>14462</v>
      </c>
      <c r="G49">
        <v>17.399979999999999</v>
      </c>
      <c r="I49">
        <f t="shared" si="0"/>
        <v>3.9238600000000012</v>
      </c>
      <c r="M49" t="s">
        <v>49</v>
      </c>
      <c r="N49">
        <v>14462</v>
      </c>
      <c r="O49">
        <v>51.615650000000002</v>
      </c>
      <c r="Q49" t="s">
        <v>49</v>
      </c>
      <c r="R49">
        <v>14462</v>
      </c>
      <c r="S49">
        <v>58.192019999999999</v>
      </c>
      <c r="U49">
        <f t="shared" si="1"/>
        <v>-6.5763699999999972</v>
      </c>
    </row>
    <row r="50" spans="1:21" x14ac:dyDescent="0.35">
      <c r="A50" t="s">
        <v>50</v>
      </c>
      <c r="B50">
        <v>14463</v>
      </c>
      <c r="C50">
        <v>21.351479999999999</v>
      </c>
      <c r="E50" t="s">
        <v>50</v>
      </c>
      <c r="F50">
        <v>14463</v>
      </c>
      <c r="G50">
        <v>17.399979999999999</v>
      </c>
      <c r="I50">
        <f t="shared" si="0"/>
        <v>3.9514999999999993</v>
      </c>
      <c r="M50" t="s">
        <v>50</v>
      </c>
      <c r="N50">
        <v>14463</v>
      </c>
      <c r="O50">
        <v>51.637909999999998</v>
      </c>
      <c r="Q50" t="s">
        <v>50</v>
      </c>
      <c r="R50">
        <v>14463</v>
      </c>
      <c r="S50">
        <v>58.124020000000002</v>
      </c>
      <c r="U50">
        <f t="shared" si="1"/>
        <v>-6.4861100000000036</v>
      </c>
    </row>
    <row r="51" spans="1:21" x14ac:dyDescent="0.35">
      <c r="A51" t="s">
        <v>51</v>
      </c>
      <c r="B51">
        <v>14464</v>
      </c>
      <c r="C51">
        <v>21.420839999999998</v>
      </c>
      <c r="E51" t="s">
        <v>51</v>
      </c>
      <c r="F51">
        <v>14464</v>
      </c>
      <c r="G51">
        <v>17.399979999999999</v>
      </c>
      <c r="I51">
        <f t="shared" si="0"/>
        <v>4.020859999999999</v>
      </c>
      <c r="M51" t="s">
        <v>51</v>
      </c>
      <c r="N51">
        <v>14464</v>
      </c>
      <c r="O51">
        <v>51.539749999999998</v>
      </c>
      <c r="Q51" t="s">
        <v>51</v>
      </c>
      <c r="R51">
        <v>14464</v>
      </c>
      <c r="S51">
        <v>58.072020000000002</v>
      </c>
      <c r="U51">
        <f t="shared" si="1"/>
        <v>-6.532270000000004</v>
      </c>
    </row>
    <row r="52" spans="1:21" x14ac:dyDescent="0.35">
      <c r="A52" t="s">
        <v>52</v>
      </c>
      <c r="B52">
        <v>14465</v>
      </c>
      <c r="C52">
        <v>21.478159999999999</v>
      </c>
      <c r="E52" t="s">
        <v>52</v>
      </c>
      <c r="F52">
        <v>14465</v>
      </c>
      <c r="G52">
        <v>17.399979999999999</v>
      </c>
      <c r="I52">
        <f t="shared" si="0"/>
        <v>4.0781799999999997</v>
      </c>
      <c r="M52" t="s">
        <v>52</v>
      </c>
      <c r="N52">
        <v>14465</v>
      </c>
      <c r="O52">
        <v>51.415619999999997</v>
      </c>
      <c r="Q52" t="s">
        <v>52</v>
      </c>
      <c r="R52">
        <v>14465</v>
      </c>
      <c r="S52">
        <v>58.02008</v>
      </c>
      <c r="U52">
        <f t="shared" si="1"/>
        <v>-6.6044600000000031</v>
      </c>
    </row>
    <row r="53" spans="1:21" x14ac:dyDescent="0.35">
      <c r="A53" t="s">
        <v>53</v>
      </c>
      <c r="B53">
        <v>14466</v>
      </c>
      <c r="C53">
        <v>21.539249999999999</v>
      </c>
      <c r="E53" t="s">
        <v>53</v>
      </c>
      <c r="F53">
        <v>14466</v>
      </c>
      <c r="G53">
        <v>17.399979999999999</v>
      </c>
      <c r="I53">
        <f t="shared" si="0"/>
        <v>4.1392699999999998</v>
      </c>
      <c r="M53" t="s">
        <v>53</v>
      </c>
      <c r="N53">
        <v>14466</v>
      </c>
      <c r="O53">
        <v>51.374200000000002</v>
      </c>
      <c r="Q53" t="s">
        <v>53</v>
      </c>
      <c r="R53">
        <v>14466</v>
      </c>
      <c r="S53">
        <v>58.152070000000002</v>
      </c>
      <c r="U53">
        <f t="shared" si="1"/>
        <v>-6.7778700000000001</v>
      </c>
    </row>
    <row r="54" spans="1:21" x14ac:dyDescent="0.35">
      <c r="A54" t="s">
        <v>54</v>
      </c>
      <c r="B54">
        <v>14467</v>
      </c>
      <c r="C54">
        <v>21.601839999999999</v>
      </c>
      <c r="E54" t="s">
        <v>54</v>
      </c>
      <c r="F54">
        <v>14467</v>
      </c>
      <c r="G54">
        <v>17.407979999999998</v>
      </c>
      <c r="I54">
        <f t="shared" si="0"/>
        <v>4.1938600000000008</v>
      </c>
      <c r="M54" t="s">
        <v>54</v>
      </c>
      <c r="N54">
        <v>14467</v>
      </c>
      <c r="O54">
        <v>51.23462</v>
      </c>
      <c r="Q54" t="s">
        <v>54</v>
      </c>
      <c r="R54">
        <v>14467</v>
      </c>
      <c r="S54">
        <v>58.112050000000004</v>
      </c>
      <c r="U54">
        <f t="shared" si="1"/>
        <v>-6.8774300000000039</v>
      </c>
    </row>
    <row r="55" spans="1:21" x14ac:dyDescent="0.35">
      <c r="A55" t="s">
        <v>55</v>
      </c>
      <c r="B55">
        <v>14468</v>
      </c>
      <c r="C55">
        <v>21.65634</v>
      </c>
      <c r="E55" t="s">
        <v>55</v>
      </c>
      <c r="F55">
        <v>14468</v>
      </c>
      <c r="G55">
        <v>17.42399</v>
      </c>
      <c r="I55">
        <f t="shared" si="0"/>
        <v>4.2323500000000003</v>
      </c>
      <c r="M55" t="s">
        <v>55</v>
      </c>
      <c r="N55">
        <v>14468</v>
      </c>
      <c r="O55">
        <v>51.08381</v>
      </c>
      <c r="Q55" t="s">
        <v>55</v>
      </c>
      <c r="R55">
        <v>14468</v>
      </c>
      <c r="S55">
        <v>58.148060000000001</v>
      </c>
      <c r="U55">
        <f t="shared" si="1"/>
        <v>-7.0642500000000013</v>
      </c>
    </row>
    <row r="56" spans="1:21" x14ac:dyDescent="0.35">
      <c r="A56" t="s">
        <v>56</v>
      </c>
      <c r="B56">
        <v>14469</v>
      </c>
      <c r="C56">
        <v>21.711030000000001</v>
      </c>
      <c r="E56" t="s">
        <v>56</v>
      </c>
      <c r="F56">
        <v>14469</v>
      </c>
      <c r="G56">
        <v>17.452000000000002</v>
      </c>
      <c r="I56">
        <f t="shared" si="0"/>
        <v>4.2590299999999992</v>
      </c>
      <c r="M56" t="s">
        <v>56</v>
      </c>
      <c r="N56">
        <v>14469</v>
      </c>
      <c r="O56">
        <v>50.844270000000002</v>
      </c>
      <c r="Q56" t="s">
        <v>56</v>
      </c>
      <c r="R56">
        <v>14469</v>
      </c>
      <c r="S56">
        <v>57.791939999999997</v>
      </c>
      <c r="U56">
        <f t="shared" si="1"/>
        <v>-6.9476699999999951</v>
      </c>
    </row>
    <row r="57" spans="1:21" x14ac:dyDescent="0.35">
      <c r="A57" t="s">
        <v>57</v>
      </c>
      <c r="B57">
        <v>14470</v>
      </c>
      <c r="C57">
        <v>21.77983</v>
      </c>
      <c r="E57" t="s">
        <v>57</v>
      </c>
      <c r="F57">
        <v>14470</v>
      </c>
      <c r="G57">
        <v>17.492000000000001</v>
      </c>
      <c r="I57">
        <f t="shared" si="0"/>
        <v>4.2878299999999996</v>
      </c>
      <c r="M57" t="s">
        <v>57</v>
      </c>
      <c r="N57">
        <v>14470</v>
      </c>
      <c r="O57">
        <v>50.70167</v>
      </c>
      <c r="Q57" t="s">
        <v>57</v>
      </c>
      <c r="R57">
        <v>14470</v>
      </c>
      <c r="S57">
        <v>57.731969999999997</v>
      </c>
      <c r="U57">
        <f t="shared" si="1"/>
        <v>-7.0302999999999969</v>
      </c>
    </row>
    <row r="58" spans="1:21" x14ac:dyDescent="0.35">
      <c r="A58" t="s">
        <v>58</v>
      </c>
      <c r="B58">
        <v>14471</v>
      </c>
      <c r="C58">
        <v>21.823619999999998</v>
      </c>
      <c r="E58" t="s">
        <v>58</v>
      </c>
      <c r="F58">
        <v>14471</v>
      </c>
      <c r="G58">
        <v>17.50001</v>
      </c>
      <c r="I58">
        <f t="shared" si="0"/>
        <v>4.3236099999999986</v>
      </c>
      <c r="M58" t="s">
        <v>58</v>
      </c>
      <c r="N58">
        <v>14471</v>
      </c>
      <c r="O58">
        <v>50.596139999999998</v>
      </c>
      <c r="Q58" t="s">
        <v>58</v>
      </c>
      <c r="R58">
        <v>14471</v>
      </c>
      <c r="S58">
        <v>57.86797</v>
      </c>
      <c r="U58">
        <f t="shared" si="1"/>
        <v>-7.2718300000000013</v>
      </c>
    </row>
    <row r="59" spans="1:21" x14ac:dyDescent="0.35">
      <c r="A59" t="s">
        <v>59</v>
      </c>
      <c r="B59">
        <v>14472</v>
      </c>
      <c r="C59">
        <v>21.84843</v>
      </c>
      <c r="E59" t="s">
        <v>59</v>
      </c>
      <c r="F59">
        <v>14472</v>
      </c>
      <c r="G59">
        <v>17.50001</v>
      </c>
      <c r="I59">
        <f t="shared" si="0"/>
        <v>4.3484200000000008</v>
      </c>
      <c r="M59" t="s">
        <v>59</v>
      </c>
      <c r="N59">
        <v>14472</v>
      </c>
      <c r="O59">
        <v>50.590580000000003</v>
      </c>
      <c r="Q59" t="s">
        <v>59</v>
      </c>
      <c r="R59">
        <v>14472</v>
      </c>
      <c r="S59">
        <v>57.847949999999997</v>
      </c>
      <c r="U59">
        <f t="shared" si="1"/>
        <v>-7.2573699999999945</v>
      </c>
    </row>
    <row r="60" spans="1:21" x14ac:dyDescent="0.35">
      <c r="A60" t="s">
        <v>60</v>
      </c>
      <c r="B60">
        <v>14473</v>
      </c>
      <c r="C60">
        <v>21.85915</v>
      </c>
      <c r="E60" t="s">
        <v>60</v>
      </c>
      <c r="F60">
        <v>14473</v>
      </c>
      <c r="G60">
        <v>17.50001</v>
      </c>
      <c r="I60">
        <f t="shared" si="0"/>
        <v>4.35914</v>
      </c>
      <c r="M60" t="s">
        <v>60</v>
      </c>
      <c r="N60">
        <v>14473</v>
      </c>
      <c r="O60">
        <v>50.645020000000002</v>
      </c>
      <c r="Q60" t="s">
        <v>60</v>
      </c>
      <c r="R60">
        <v>14473</v>
      </c>
      <c r="S60">
        <v>58.031999999999996</v>
      </c>
      <c r="U60">
        <f t="shared" si="1"/>
        <v>-7.3869799999999941</v>
      </c>
    </row>
    <row r="61" spans="1:21" x14ac:dyDescent="0.35">
      <c r="A61" t="s">
        <v>61</v>
      </c>
      <c r="B61">
        <v>14474</v>
      </c>
      <c r="C61">
        <v>21.91741</v>
      </c>
      <c r="E61" t="s">
        <v>61</v>
      </c>
      <c r="F61">
        <v>14474</v>
      </c>
      <c r="G61">
        <v>17.50001</v>
      </c>
      <c r="I61">
        <f t="shared" si="0"/>
        <v>4.4174000000000007</v>
      </c>
      <c r="M61" t="s">
        <v>61</v>
      </c>
      <c r="N61">
        <v>14474</v>
      </c>
      <c r="O61">
        <v>50.431600000000003</v>
      </c>
      <c r="Q61" t="s">
        <v>61</v>
      </c>
      <c r="R61">
        <v>14474</v>
      </c>
      <c r="S61">
        <v>57.628010000000003</v>
      </c>
      <c r="U61">
        <f t="shared" si="1"/>
        <v>-7.1964100000000002</v>
      </c>
    </row>
    <row r="62" spans="1:21" x14ac:dyDescent="0.35">
      <c r="A62" t="s">
        <v>62</v>
      </c>
      <c r="B62">
        <v>14475</v>
      </c>
      <c r="C62">
        <v>21.92624</v>
      </c>
      <c r="E62" t="s">
        <v>62</v>
      </c>
      <c r="F62">
        <v>14475</v>
      </c>
      <c r="G62">
        <v>17.50001</v>
      </c>
      <c r="I62">
        <f t="shared" si="0"/>
        <v>4.4262300000000003</v>
      </c>
      <c r="M62" t="s">
        <v>62</v>
      </c>
      <c r="N62">
        <v>14475</v>
      </c>
      <c r="O62">
        <v>50.45035</v>
      </c>
      <c r="Q62" t="s">
        <v>62</v>
      </c>
      <c r="R62">
        <v>14475</v>
      </c>
      <c r="S62">
        <v>57.88</v>
      </c>
      <c r="U62">
        <f t="shared" si="1"/>
        <v>-7.4296500000000023</v>
      </c>
    </row>
    <row r="63" spans="1:21" x14ac:dyDescent="0.35">
      <c r="A63" t="s">
        <v>63</v>
      </c>
      <c r="B63">
        <v>14476</v>
      </c>
      <c r="C63">
        <v>21.910830000000001</v>
      </c>
      <c r="E63" t="s">
        <v>63</v>
      </c>
      <c r="F63">
        <v>14476</v>
      </c>
      <c r="G63">
        <v>17.50001</v>
      </c>
      <c r="I63">
        <f t="shared" si="0"/>
        <v>4.4108200000000011</v>
      </c>
      <c r="M63" t="s">
        <v>63</v>
      </c>
      <c r="N63">
        <v>14476</v>
      </c>
      <c r="O63">
        <v>50.42521</v>
      </c>
      <c r="Q63" t="s">
        <v>63</v>
      </c>
      <c r="R63">
        <v>14476</v>
      </c>
      <c r="S63">
        <v>57.963990000000003</v>
      </c>
      <c r="U63">
        <f t="shared" si="1"/>
        <v>-7.5387800000000027</v>
      </c>
    </row>
    <row r="64" spans="1:21" x14ac:dyDescent="0.35">
      <c r="A64" t="s">
        <v>64</v>
      </c>
      <c r="B64">
        <v>14477</v>
      </c>
      <c r="C64">
        <v>21.92381</v>
      </c>
      <c r="E64" t="s">
        <v>64</v>
      </c>
      <c r="F64">
        <v>14477</v>
      </c>
      <c r="G64">
        <v>17.50001</v>
      </c>
      <c r="I64">
        <f t="shared" si="0"/>
        <v>4.4238</v>
      </c>
      <c r="M64" t="s">
        <v>64</v>
      </c>
      <c r="N64">
        <v>14477</v>
      </c>
      <c r="O64">
        <v>50.40316</v>
      </c>
      <c r="Q64" t="s">
        <v>64</v>
      </c>
      <c r="R64">
        <v>14477</v>
      </c>
      <c r="S64">
        <v>57.875970000000002</v>
      </c>
      <c r="U64">
        <f t="shared" si="1"/>
        <v>-7.4728100000000026</v>
      </c>
    </row>
    <row r="65" spans="1:21" x14ac:dyDescent="0.35">
      <c r="A65" t="s">
        <v>65</v>
      </c>
      <c r="B65">
        <v>14478</v>
      </c>
      <c r="C65">
        <v>21.966850000000001</v>
      </c>
      <c r="E65" t="s">
        <v>65</v>
      </c>
      <c r="F65">
        <v>14478</v>
      </c>
      <c r="G65">
        <v>17.50001</v>
      </c>
      <c r="I65">
        <f t="shared" si="0"/>
        <v>4.4668400000000013</v>
      </c>
      <c r="M65" t="s">
        <v>65</v>
      </c>
      <c r="N65">
        <v>14478</v>
      </c>
      <c r="O65">
        <v>50.252499999999998</v>
      </c>
      <c r="Q65" t="s">
        <v>65</v>
      </c>
      <c r="R65">
        <v>14478</v>
      </c>
      <c r="S65">
        <v>57.560029999999998</v>
      </c>
      <c r="U65">
        <f t="shared" si="1"/>
        <v>-7.3075299999999999</v>
      </c>
    </row>
    <row r="66" spans="1:21" x14ac:dyDescent="0.35">
      <c r="A66" t="s">
        <v>66</v>
      </c>
      <c r="B66">
        <v>14479</v>
      </c>
      <c r="C66">
        <v>22.000859999999999</v>
      </c>
      <c r="E66" t="s">
        <v>66</v>
      </c>
      <c r="F66">
        <v>14479</v>
      </c>
      <c r="G66">
        <v>17.50001</v>
      </c>
      <c r="I66">
        <f t="shared" si="0"/>
        <v>4.5008499999999998</v>
      </c>
      <c r="M66" t="s">
        <v>66</v>
      </c>
      <c r="N66">
        <v>14479</v>
      </c>
      <c r="O66">
        <v>50.08719</v>
      </c>
      <c r="Q66" t="s">
        <v>66</v>
      </c>
      <c r="R66">
        <v>14479</v>
      </c>
      <c r="S66">
        <v>57.592019999999998</v>
      </c>
      <c r="U66">
        <f t="shared" si="1"/>
        <v>-7.5048299999999983</v>
      </c>
    </row>
    <row r="67" spans="1:21" x14ac:dyDescent="0.35">
      <c r="A67" t="s">
        <v>67</v>
      </c>
      <c r="B67">
        <v>14480</v>
      </c>
      <c r="C67">
        <v>22.04203</v>
      </c>
      <c r="E67" t="s">
        <v>67</v>
      </c>
      <c r="F67">
        <v>14480</v>
      </c>
      <c r="G67">
        <v>17.50001</v>
      </c>
      <c r="I67">
        <f t="shared" si="0"/>
        <v>4.5420200000000008</v>
      </c>
      <c r="M67" t="s">
        <v>67</v>
      </c>
      <c r="N67">
        <v>14480</v>
      </c>
      <c r="O67">
        <v>50.029380000000003</v>
      </c>
      <c r="Q67" t="s">
        <v>67</v>
      </c>
      <c r="R67">
        <v>14480</v>
      </c>
      <c r="S67">
        <v>57.46002</v>
      </c>
      <c r="U67">
        <f t="shared" si="1"/>
        <v>-7.4306399999999968</v>
      </c>
    </row>
    <row r="68" spans="1:21" x14ac:dyDescent="0.35">
      <c r="A68" t="s">
        <v>68</v>
      </c>
      <c r="B68">
        <v>14481</v>
      </c>
      <c r="C68">
        <v>22.04804</v>
      </c>
      <c r="E68" t="s">
        <v>68</v>
      </c>
      <c r="F68">
        <v>14481</v>
      </c>
      <c r="G68">
        <v>17.50001</v>
      </c>
      <c r="I68">
        <f t="shared" ref="I68:I102" si="2">C68-G68</f>
        <v>4.5480300000000007</v>
      </c>
      <c r="M68" t="s">
        <v>68</v>
      </c>
      <c r="N68">
        <v>14481</v>
      </c>
      <c r="O68">
        <v>49.906359999999999</v>
      </c>
      <c r="Q68" t="s">
        <v>68</v>
      </c>
      <c r="R68">
        <v>14481</v>
      </c>
      <c r="S68">
        <v>57.540030000000002</v>
      </c>
      <c r="U68">
        <f t="shared" ref="U68:U102" si="3">O68-S68</f>
        <v>-7.6336700000000022</v>
      </c>
    </row>
    <row r="69" spans="1:21" x14ac:dyDescent="0.35">
      <c r="A69" t="s">
        <v>69</v>
      </c>
      <c r="B69">
        <v>14482</v>
      </c>
      <c r="C69">
        <v>22.066839999999999</v>
      </c>
      <c r="E69" t="s">
        <v>69</v>
      </c>
      <c r="F69">
        <v>14482</v>
      </c>
      <c r="G69">
        <v>17.50001</v>
      </c>
      <c r="I69">
        <f t="shared" si="2"/>
        <v>4.5668299999999995</v>
      </c>
      <c r="M69" t="s">
        <v>69</v>
      </c>
      <c r="N69">
        <v>14482</v>
      </c>
      <c r="O69">
        <v>49.850149999999999</v>
      </c>
      <c r="Q69" t="s">
        <v>69</v>
      </c>
      <c r="R69">
        <v>14482</v>
      </c>
      <c r="S69">
        <v>57.532040000000002</v>
      </c>
      <c r="U69">
        <f t="shared" si="3"/>
        <v>-7.6818900000000028</v>
      </c>
    </row>
    <row r="70" spans="1:21" x14ac:dyDescent="0.35">
      <c r="A70" t="s">
        <v>70</v>
      </c>
      <c r="B70">
        <v>14483</v>
      </c>
      <c r="C70">
        <v>22.089970000000001</v>
      </c>
      <c r="E70" t="s">
        <v>70</v>
      </c>
      <c r="F70">
        <v>14483</v>
      </c>
      <c r="G70">
        <v>17.50001</v>
      </c>
      <c r="I70">
        <f t="shared" si="2"/>
        <v>4.5899600000000014</v>
      </c>
      <c r="M70" t="s">
        <v>70</v>
      </c>
      <c r="N70">
        <v>14483</v>
      </c>
      <c r="O70">
        <v>49.774039999999999</v>
      </c>
      <c r="Q70" t="s">
        <v>70</v>
      </c>
      <c r="R70">
        <v>14483</v>
      </c>
      <c r="S70">
        <v>57.580030000000001</v>
      </c>
      <c r="U70">
        <f t="shared" si="3"/>
        <v>-7.8059900000000013</v>
      </c>
    </row>
    <row r="71" spans="1:21" x14ac:dyDescent="0.35">
      <c r="A71" t="s">
        <v>71</v>
      </c>
      <c r="B71">
        <v>14484</v>
      </c>
      <c r="C71">
        <v>22.159500000000001</v>
      </c>
      <c r="E71" t="s">
        <v>71</v>
      </c>
      <c r="F71">
        <v>14484</v>
      </c>
      <c r="G71">
        <v>17.50001</v>
      </c>
      <c r="I71">
        <f t="shared" si="2"/>
        <v>4.6594900000000017</v>
      </c>
      <c r="M71" t="s">
        <v>71</v>
      </c>
      <c r="N71">
        <v>14484</v>
      </c>
      <c r="O71">
        <v>49.743250000000003</v>
      </c>
      <c r="Q71" t="s">
        <v>71</v>
      </c>
      <c r="R71">
        <v>14484</v>
      </c>
      <c r="S71">
        <v>57.472050000000003</v>
      </c>
      <c r="U71">
        <f t="shared" si="3"/>
        <v>-7.7287999999999997</v>
      </c>
    </row>
    <row r="72" spans="1:21" x14ac:dyDescent="0.35">
      <c r="A72" t="s">
        <v>72</v>
      </c>
      <c r="B72">
        <v>14485</v>
      </c>
      <c r="C72">
        <v>22.19502</v>
      </c>
      <c r="E72" t="s">
        <v>72</v>
      </c>
      <c r="F72">
        <v>14485</v>
      </c>
      <c r="G72">
        <v>17.50001</v>
      </c>
      <c r="I72">
        <f t="shared" si="2"/>
        <v>4.6950099999999999</v>
      </c>
      <c r="M72" t="s">
        <v>72</v>
      </c>
      <c r="N72">
        <v>14485</v>
      </c>
      <c r="O72">
        <v>49.872839999999997</v>
      </c>
      <c r="Q72" t="s">
        <v>72</v>
      </c>
      <c r="R72">
        <v>14485</v>
      </c>
      <c r="S72">
        <v>57.607939999999999</v>
      </c>
      <c r="U72">
        <f t="shared" si="3"/>
        <v>-7.7351000000000028</v>
      </c>
    </row>
    <row r="73" spans="1:21" x14ac:dyDescent="0.35">
      <c r="A73" t="s">
        <v>73</v>
      </c>
      <c r="B73">
        <v>14486</v>
      </c>
      <c r="C73">
        <v>22.149170000000002</v>
      </c>
      <c r="E73" t="s">
        <v>73</v>
      </c>
      <c r="F73">
        <v>14486</v>
      </c>
      <c r="G73">
        <v>17.50001</v>
      </c>
      <c r="I73">
        <f t="shared" si="2"/>
        <v>4.649160000000002</v>
      </c>
      <c r="M73" t="s">
        <v>73</v>
      </c>
      <c r="N73">
        <v>14486</v>
      </c>
      <c r="O73">
        <v>49.830379999999998</v>
      </c>
      <c r="Q73" t="s">
        <v>73</v>
      </c>
      <c r="R73">
        <v>14486</v>
      </c>
      <c r="S73">
        <v>57.688000000000002</v>
      </c>
      <c r="U73">
        <f t="shared" si="3"/>
        <v>-7.8576200000000043</v>
      </c>
    </row>
    <row r="74" spans="1:21" x14ac:dyDescent="0.35">
      <c r="A74" t="s">
        <v>74</v>
      </c>
      <c r="B74">
        <v>14487</v>
      </c>
      <c r="C74">
        <v>22.11045</v>
      </c>
      <c r="E74" t="s">
        <v>74</v>
      </c>
      <c r="F74">
        <v>14487</v>
      </c>
      <c r="G74">
        <v>17.50001</v>
      </c>
      <c r="I74">
        <f t="shared" si="2"/>
        <v>4.6104400000000005</v>
      </c>
      <c r="M74" t="s">
        <v>74</v>
      </c>
      <c r="N74">
        <v>14487</v>
      </c>
      <c r="O74">
        <v>49.747779999999999</v>
      </c>
      <c r="Q74" t="s">
        <v>74</v>
      </c>
      <c r="R74">
        <v>14487</v>
      </c>
      <c r="S74">
        <v>57.604019999999998</v>
      </c>
      <c r="U74">
        <f t="shared" si="3"/>
        <v>-7.8562399999999997</v>
      </c>
    </row>
    <row r="75" spans="1:21" x14ac:dyDescent="0.35">
      <c r="A75" t="s">
        <v>75</v>
      </c>
      <c r="B75">
        <v>14488</v>
      </c>
      <c r="C75">
        <v>22.11703</v>
      </c>
      <c r="E75" t="s">
        <v>75</v>
      </c>
      <c r="F75">
        <v>14488</v>
      </c>
      <c r="G75">
        <v>17.50001</v>
      </c>
      <c r="I75">
        <f t="shared" si="2"/>
        <v>4.6170200000000001</v>
      </c>
      <c r="M75" t="s">
        <v>75</v>
      </c>
      <c r="N75">
        <v>14488</v>
      </c>
      <c r="O75">
        <v>49.750959999999999</v>
      </c>
      <c r="Q75" t="s">
        <v>75</v>
      </c>
      <c r="R75">
        <v>14488</v>
      </c>
      <c r="S75">
        <v>57.600029999999997</v>
      </c>
      <c r="U75">
        <f t="shared" si="3"/>
        <v>-7.8490699999999975</v>
      </c>
    </row>
    <row r="76" spans="1:21" x14ac:dyDescent="0.35">
      <c r="A76" t="s">
        <v>76</v>
      </c>
      <c r="B76">
        <v>14489</v>
      </c>
      <c r="C76">
        <v>22.088640000000002</v>
      </c>
      <c r="E76" t="s">
        <v>76</v>
      </c>
      <c r="F76">
        <v>14489</v>
      </c>
      <c r="G76">
        <v>17.50001</v>
      </c>
      <c r="I76">
        <f t="shared" si="2"/>
        <v>4.588630000000002</v>
      </c>
      <c r="M76" t="s">
        <v>76</v>
      </c>
      <c r="N76">
        <v>14489</v>
      </c>
      <c r="O76">
        <v>49.719650000000001</v>
      </c>
      <c r="Q76" t="s">
        <v>76</v>
      </c>
      <c r="R76">
        <v>14489</v>
      </c>
      <c r="S76">
        <v>57.596020000000003</v>
      </c>
      <c r="U76">
        <f t="shared" si="3"/>
        <v>-7.8763700000000014</v>
      </c>
    </row>
    <row r="77" spans="1:21" x14ac:dyDescent="0.35">
      <c r="A77" t="s">
        <v>77</v>
      </c>
      <c r="B77">
        <v>14490</v>
      </c>
      <c r="C77">
        <v>22.03884</v>
      </c>
      <c r="E77" t="s">
        <v>77</v>
      </c>
      <c r="F77">
        <v>14490</v>
      </c>
      <c r="G77">
        <v>17.50001</v>
      </c>
      <c r="I77">
        <f t="shared" si="2"/>
        <v>4.5388300000000008</v>
      </c>
      <c r="M77" t="s">
        <v>77</v>
      </c>
      <c r="N77">
        <v>14490</v>
      </c>
      <c r="O77">
        <v>49.782249999999998</v>
      </c>
      <c r="Q77" t="s">
        <v>77</v>
      </c>
      <c r="R77">
        <v>14490</v>
      </c>
      <c r="S77">
        <v>57.520040000000002</v>
      </c>
      <c r="U77">
        <f t="shared" si="3"/>
        <v>-7.7377900000000039</v>
      </c>
    </row>
    <row r="78" spans="1:21" x14ac:dyDescent="0.35">
      <c r="A78" t="s">
        <v>78</v>
      </c>
      <c r="B78">
        <v>14491</v>
      </c>
      <c r="C78">
        <v>21.967780000000001</v>
      </c>
      <c r="E78" t="s">
        <v>78</v>
      </c>
      <c r="F78">
        <v>14491</v>
      </c>
      <c r="G78">
        <v>17.50001</v>
      </c>
      <c r="I78">
        <f t="shared" si="2"/>
        <v>4.4677700000000016</v>
      </c>
      <c r="M78" t="s">
        <v>78</v>
      </c>
      <c r="N78">
        <v>14491</v>
      </c>
      <c r="O78">
        <v>49.866990000000001</v>
      </c>
      <c r="Q78" t="s">
        <v>78</v>
      </c>
      <c r="R78">
        <v>14491</v>
      </c>
      <c r="S78">
        <v>57.683979999999998</v>
      </c>
      <c r="U78">
        <f t="shared" si="3"/>
        <v>-7.816989999999997</v>
      </c>
    </row>
    <row r="79" spans="1:21" x14ac:dyDescent="0.35">
      <c r="A79" t="s">
        <v>79</v>
      </c>
      <c r="B79">
        <v>14492</v>
      </c>
      <c r="C79">
        <v>21.971730000000001</v>
      </c>
      <c r="E79" t="s">
        <v>79</v>
      </c>
      <c r="F79">
        <v>14492</v>
      </c>
      <c r="G79">
        <v>17.50001</v>
      </c>
      <c r="I79">
        <f t="shared" si="2"/>
        <v>4.4717200000000012</v>
      </c>
      <c r="M79" t="s">
        <v>79</v>
      </c>
      <c r="N79">
        <v>14492</v>
      </c>
      <c r="O79">
        <v>49.923250000000003</v>
      </c>
      <c r="Q79" t="s">
        <v>79</v>
      </c>
      <c r="R79">
        <v>14492</v>
      </c>
      <c r="S79">
        <v>57.667999999999999</v>
      </c>
      <c r="U79">
        <f t="shared" si="3"/>
        <v>-7.7447499999999962</v>
      </c>
    </row>
    <row r="80" spans="1:21" x14ac:dyDescent="0.35">
      <c r="A80" t="s">
        <v>80</v>
      </c>
      <c r="B80">
        <v>14493</v>
      </c>
      <c r="C80">
        <v>22.002559999999999</v>
      </c>
      <c r="E80" t="s">
        <v>80</v>
      </c>
      <c r="F80">
        <v>14493</v>
      </c>
      <c r="G80">
        <v>17.50001</v>
      </c>
      <c r="I80">
        <f t="shared" si="2"/>
        <v>4.5025499999999994</v>
      </c>
      <c r="M80" t="s">
        <v>80</v>
      </c>
      <c r="N80">
        <v>14493</v>
      </c>
      <c r="O80">
        <v>49.858840000000001</v>
      </c>
      <c r="Q80" t="s">
        <v>80</v>
      </c>
      <c r="R80">
        <v>14493</v>
      </c>
      <c r="S80">
        <v>57.448039999999999</v>
      </c>
      <c r="U80">
        <f t="shared" si="3"/>
        <v>-7.5891999999999982</v>
      </c>
    </row>
    <row r="81" spans="1:21" x14ac:dyDescent="0.35">
      <c r="A81" t="s">
        <v>81</v>
      </c>
      <c r="B81">
        <v>14494</v>
      </c>
      <c r="C81">
        <v>22.0471</v>
      </c>
      <c r="E81" t="s">
        <v>81</v>
      </c>
      <c r="F81">
        <v>14494</v>
      </c>
      <c r="G81">
        <v>17.50001</v>
      </c>
      <c r="I81">
        <f t="shared" si="2"/>
        <v>4.5470900000000007</v>
      </c>
      <c r="M81" t="s">
        <v>81</v>
      </c>
      <c r="N81">
        <v>14494</v>
      </c>
      <c r="O81">
        <v>49.841569999999997</v>
      </c>
      <c r="Q81" t="s">
        <v>81</v>
      </c>
      <c r="R81">
        <v>14494</v>
      </c>
      <c r="S81">
        <v>57.40005</v>
      </c>
      <c r="U81">
        <f t="shared" si="3"/>
        <v>-7.558480000000003</v>
      </c>
    </row>
    <row r="82" spans="1:21" x14ac:dyDescent="0.35">
      <c r="A82" t="s">
        <v>82</v>
      </c>
      <c r="B82">
        <v>14495</v>
      </c>
      <c r="C82">
        <v>22.095040000000001</v>
      </c>
      <c r="E82" t="s">
        <v>82</v>
      </c>
      <c r="F82">
        <v>14495</v>
      </c>
      <c r="G82">
        <v>17.50001</v>
      </c>
      <c r="I82">
        <f t="shared" si="2"/>
        <v>4.5950300000000013</v>
      </c>
      <c r="M82" t="s">
        <v>82</v>
      </c>
      <c r="N82">
        <v>14495</v>
      </c>
      <c r="O82">
        <v>49.74924</v>
      </c>
      <c r="Q82" t="s">
        <v>82</v>
      </c>
      <c r="R82">
        <v>14495</v>
      </c>
      <c r="S82">
        <v>57.392049999999998</v>
      </c>
      <c r="U82">
        <f t="shared" si="3"/>
        <v>-7.6428099999999972</v>
      </c>
    </row>
    <row r="83" spans="1:21" x14ac:dyDescent="0.35">
      <c r="A83" t="s">
        <v>83</v>
      </c>
      <c r="B83">
        <v>14496</v>
      </c>
      <c r="C83">
        <v>22.11741</v>
      </c>
      <c r="E83" t="s">
        <v>83</v>
      </c>
      <c r="F83">
        <v>14496</v>
      </c>
      <c r="G83">
        <v>17.50001</v>
      </c>
      <c r="I83">
        <f t="shared" si="2"/>
        <v>4.6173999999999999</v>
      </c>
      <c r="M83" t="s">
        <v>83</v>
      </c>
      <c r="N83">
        <v>14496</v>
      </c>
      <c r="O83">
        <v>49.762920000000001</v>
      </c>
      <c r="Q83" t="s">
        <v>83</v>
      </c>
      <c r="R83">
        <v>14496</v>
      </c>
      <c r="S83">
        <v>57.396050000000002</v>
      </c>
      <c r="U83">
        <f t="shared" si="3"/>
        <v>-7.6331300000000013</v>
      </c>
    </row>
    <row r="84" spans="1:21" x14ac:dyDescent="0.35">
      <c r="A84" t="s">
        <v>84</v>
      </c>
      <c r="B84">
        <v>14497</v>
      </c>
      <c r="C84">
        <v>22.17379</v>
      </c>
      <c r="E84" t="s">
        <v>84</v>
      </c>
      <c r="F84">
        <v>14497</v>
      </c>
      <c r="G84">
        <v>17.50001</v>
      </c>
      <c r="I84">
        <f t="shared" si="2"/>
        <v>4.6737800000000007</v>
      </c>
      <c r="M84" t="s">
        <v>84</v>
      </c>
      <c r="N84">
        <v>14497</v>
      </c>
      <c r="O84">
        <v>49.637540000000001</v>
      </c>
      <c r="Q84" t="s">
        <v>84</v>
      </c>
      <c r="R84">
        <v>14497</v>
      </c>
      <c r="S84">
        <v>57.40005</v>
      </c>
      <c r="U84">
        <f t="shared" si="3"/>
        <v>-7.7625099999999989</v>
      </c>
    </row>
    <row r="85" spans="1:21" x14ac:dyDescent="0.35">
      <c r="A85" t="s">
        <v>85</v>
      </c>
      <c r="B85">
        <v>14498</v>
      </c>
      <c r="C85">
        <v>22.146149999999999</v>
      </c>
      <c r="E85" t="s">
        <v>85</v>
      </c>
      <c r="F85">
        <v>14498</v>
      </c>
      <c r="G85">
        <v>17.50001</v>
      </c>
      <c r="I85">
        <f t="shared" si="2"/>
        <v>4.646139999999999</v>
      </c>
      <c r="M85" t="s">
        <v>85</v>
      </c>
      <c r="N85">
        <v>14498</v>
      </c>
      <c r="O85">
        <v>49.5122</v>
      </c>
      <c r="Q85" t="s">
        <v>85</v>
      </c>
      <c r="R85">
        <v>14498</v>
      </c>
      <c r="S85">
        <v>57.43206</v>
      </c>
      <c r="U85">
        <f t="shared" si="3"/>
        <v>-7.9198599999999999</v>
      </c>
    </row>
    <row r="86" spans="1:21" x14ac:dyDescent="0.35">
      <c r="A86" t="s">
        <v>86</v>
      </c>
      <c r="B86">
        <v>14499</v>
      </c>
      <c r="C86">
        <v>22.127359999999999</v>
      </c>
      <c r="E86" t="s">
        <v>86</v>
      </c>
      <c r="F86">
        <v>14499</v>
      </c>
      <c r="G86">
        <v>17.50001</v>
      </c>
      <c r="I86">
        <f t="shared" si="2"/>
        <v>4.6273499999999999</v>
      </c>
      <c r="M86" t="s">
        <v>86</v>
      </c>
      <c r="N86">
        <v>14499</v>
      </c>
      <c r="O86">
        <v>49.503729999999997</v>
      </c>
      <c r="Q86" t="s">
        <v>86</v>
      </c>
      <c r="R86">
        <v>14499</v>
      </c>
      <c r="S86">
        <v>57.416040000000002</v>
      </c>
      <c r="U86">
        <f t="shared" si="3"/>
        <v>-7.9123100000000051</v>
      </c>
    </row>
    <row r="87" spans="1:21" x14ac:dyDescent="0.35">
      <c r="A87" t="s">
        <v>87</v>
      </c>
      <c r="B87">
        <v>14500</v>
      </c>
      <c r="C87">
        <v>22.154990000000002</v>
      </c>
      <c r="E87" t="s">
        <v>87</v>
      </c>
      <c r="F87">
        <v>14500</v>
      </c>
      <c r="G87">
        <v>17.50001</v>
      </c>
      <c r="I87">
        <f t="shared" si="2"/>
        <v>4.6549800000000019</v>
      </c>
      <c r="M87" t="s">
        <v>87</v>
      </c>
      <c r="N87">
        <v>14500</v>
      </c>
      <c r="O87">
        <v>49.48321</v>
      </c>
      <c r="Q87" t="s">
        <v>87</v>
      </c>
      <c r="R87">
        <v>14500</v>
      </c>
      <c r="S87">
        <v>57.392049999999998</v>
      </c>
      <c r="U87">
        <f t="shared" si="3"/>
        <v>-7.9088399999999979</v>
      </c>
    </row>
    <row r="88" spans="1:21" x14ac:dyDescent="0.35">
      <c r="A88" t="s">
        <v>88</v>
      </c>
      <c r="B88">
        <v>14501</v>
      </c>
      <c r="C88">
        <v>22.11702</v>
      </c>
      <c r="E88" t="s">
        <v>88</v>
      </c>
      <c r="F88">
        <v>14501</v>
      </c>
      <c r="G88">
        <v>17.50001</v>
      </c>
      <c r="I88">
        <f t="shared" si="2"/>
        <v>4.6170100000000005</v>
      </c>
      <c r="M88" t="s">
        <v>88</v>
      </c>
      <c r="N88">
        <v>14501</v>
      </c>
      <c r="O88">
        <v>49.453940000000003</v>
      </c>
      <c r="Q88" t="s">
        <v>88</v>
      </c>
      <c r="R88">
        <v>14501</v>
      </c>
      <c r="S88">
        <v>57.432040000000001</v>
      </c>
      <c r="U88">
        <f t="shared" si="3"/>
        <v>-7.9780999999999977</v>
      </c>
    </row>
    <row r="89" spans="1:21" x14ac:dyDescent="0.35">
      <c r="A89" t="s">
        <v>89</v>
      </c>
      <c r="B89">
        <v>14502</v>
      </c>
      <c r="C89">
        <v>22.11402</v>
      </c>
      <c r="E89" t="s">
        <v>89</v>
      </c>
      <c r="F89">
        <v>14502</v>
      </c>
      <c r="G89">
        <v>17.50001</v>
      </c>
      <c r="I89">
        <f t="shared" si="2"/>
        <v>4.6140100000000004</v>
      </c>
      <c r="M89" t="s">
        <v>89</v>
      </c>
      <c r="N89">
        <v>14502</v>
      </c>
      <c r="O89">
        <v>49.494039999999998</v>
      </c>
      <c r="Q89" t="s">
        <v>89</v>
      </c>
      <c r="R89">
        <v>14502</v>
      </c>
      <c r="S89">
        <v>57.464060000000003</v>
      </c>
      <c r="U89">
        <f t="shared" si="3"/>
        <v>-7.9700200000000052</v>
      </c>
    </row>
    <row r="90" spans="1:21" x14ac:dyDescent="0.35">
      <c r="A90" t="s">
        <v>90</v>
      </c>
      <c r="B90">
        <v>14503</v>
      </c>
      <c r="C90">
        <v>22.146909999999998</v>
      </c>
      <c r="E90" t="s">
        <v>90</v>
      </c>
      <c r="F90">
        <v>14503</v>
      </c>
      <c r="G90">
        <v>17.50001</v>
      </c>
      <c r="I90">
        <f t="shared" si="2"/>
        <v>4.6468999999999987</v>
      </c>
      <c r="M90" t="s">
        <v>90</v>
      </c>
      <c r="N90">
        <v>14503</v>
      </c>
      <c r="O90">
        <v>49.443440000000002</v>
      </c>
      <c r="Q90" t="s">
        <v>90</v>
      </c>
      <c r="R90">
        <v>14503</v>
      </c>
      <c r="S90">
        <v>57.396050000000002</v>
      </c>
      <c r="U90">
        <f t="shared" si="3"/>
        <v>-7.95261</v>
      </c>
    </row>
    <row r="91" spans="1:21" x14ac:dyDescent="0.35">
      <c r="A91" t="s">
        <v>91</v>
      </c>
      <c r="B91">
        <v>14504</v>
      </c>
      <c r="C91">
        <v>22.164760000000001</v>
      </c>
      <c r="E91" t="s">
        <v>91</v>
      </c>
      <c r="F91">
        <v>14504</v>
      </c>
      <c r="G91">
        <v>17.50001</v>
      </c>
      <c r="I91">
        <f t="shared" si="2"/>
        <v>4.6647500000000015</v>
      </c>
      <c r="M91" t="s">
        <v>91</v>
      </c>
      <c r="N91">
        <v>14504</v>
      </c>
      <c r="O91">
        <v>49.404069999999997</v>
      </c>
      <c r="Q91" t="s">
        <v>91</v>
      </c>
      <c r="R91">
        <v>14504</v>
      </c>
      <c r="S91">
        <v>57.392049999999998</v>
      </c>
      <c r="U91">
        <f t="shared" si="3"/>
        <v>-7.9879800000000003</v>
      </c>
    </row>
    <row r="92" spans="1:21" x14ac:dyDescent="0.35">
      <c r="A92" t="s">
        <v>92</v>
      </c>
      <c r="B92">
        <v>14505</v>
      </c>
      <c r="C92">
        <v>22.173780000000001</v>
      </c>
      <c r="E92" t="s">
        <v>92</v>
      </c>
      <c r="F92">
        <v>14505</v>
      </c>
      <c r="G92">
        <v>17.50001</v>
      </c>
      <c r="I92">
        <f t="shared" si="2"/>
        <v>4.6737700000000011</v>
      </c>
      <c r="M92" t="s">
        <v>92</v>
      </c>
      <c r="N92">
        <v>14505</v>
      </c>
      <c r="O92">
        <v>49.322470000000003</v>
      </c>
      <c r="Q92" t="s">
        <v>92</v>
      </c>
      <c r="R92">
        <v>14505</v>
      </c>
      <c r="S92">
        <v>57.352069999999998</v>
      </c>
      <c r="U92">
        <f t="shared" si="3"/>
        <v>-8.029599999999995</v>
      </c>
    </row>
    <row r="93" spans="1:21" x14ac:dyDescent="0.35">
      <c r="A93" t="s">
        <v>93</v>
      </c>
      <c r="B93">
        <v>14506</v>
      </c>
      <c r="C93">
        <v>22.169080000000001</v>
      </c>
      <c r="E93" t="s">
        <v>93</v>
      </c>
      <c r="F93">
        <v>14506</v>
      </c>
      <c r="G93">
        <v>17.50001</v>
      </c>
      <c r="I93">
        <f t="shared" si="2"/>
        <v>4.6690700000000014</v>
      </c>
      <c r="M93" t="s">
        <v>93</v>
      </c>
      <c r="N93">
        <v>14506</v>
      </c>
      <c r="O93">
        <v>49.29918</v>
      </c>
      <c r="Q93" t="s">
        <v>93</v>
      </c>
      <c r="R93">
        <v>14506</v>
      </c>
      <c r="S93">
        <v>57.40005</v>
      </c>
      <c r="U93">
        <f t="shared" si="3"/>
        <v>-8.1008700000000005</v>
      </c>
    </row>
    <row r="94" spans="1:21" x14ac:dyDescent="0.35">
      <c r="A94" t="s">
        <v>94</v>
      </c>
      <c r="B94">
        <v>14507</v>
      </c>
      <c r="C94">
        <v>22.163630000000001</v>
      </c>
      <c r="E94" t="s">
        <v>94</v>
      </c>
      <c r="F94">
        <v>14507</v>
      </c>
      <c r="G94">
        <v>17.50001</v>
      </c>
      <c r="I94">
        <f t="shared" si="2"/>
        <v>4.6636200000000017</v>
      </c>
      <c r="M94" t="s">
        <v>94</v>
      </c>
      <c r="N94">
        <v>14507</v>
      </c>
      <c r="O94">
        <v>49.329909999999998</v>
      </c>
      <c r="Q94" t="s">
        <v>94</v>
      </c>
      <c r="R94">
        <v>14507</v>
      </c>
      <c r="S94">
        <v>57.38805</v>
      </c>
      <c r="U94">
        <f t="shared" si="3"/>
        <v>-8.0581400000000016</v>
      </c>
    </row>
    <row r="95" spans="1:21" x14ac:dyDescent="0.35">
      <c r="A95" t="s">
        <v>95</v>
      </c>
      <c r="B95">
        <v>14508</v>
      </c>
      <c r="C95">
        <v>22.174530000000001</v>
      </c>
      <c r="E95" t="s">
        <v>95</v>
      </c>
      <c r="F95">
        <v>14508</v>
      </c>
      <c r="G95">
        <v>17.50001</v>
      </c>
      <c r="I95">
        <f t="shared" si="2"/>
        <v>4.6745200000000011</v>
      </c>
      <c r="M95" t="s">
        <v>95</v>
      </c>
      <c r="N95">
        <v>14508</v>
      </c>
      <c r="O95">
        <v>49.298819999999999</v>
      </c>
      <c r="Q95" t="s">
        <v>95</v>
      </c>
      <c r="R95">
        <v>14508</v>
      </c>
      <c r="S95">
        <v>57.308079999999997</v>
      </c>
      <c r="U95">
        <f t="shared" si="3"/>
        <v>-8.0092599999999976</v>
      </c>
    </row>
    <row r="96" spans="1:21" x14ac:dyDescent="0.35">
      <c r="A96" t="s">
        <v>96</v>
      </c>
      <c r="B96">
        <v>14509</v>
      </c>
      <c r="C96">
        <v>22.170960000000001</v>
      </c>
      <c r="E96" t="s">
        <v>96</v>
      </c>
      <c r="F96">
        <v>14509</v>
      </c>
      <c r="G96">
        <v>17.50001</v>
      </c>
      <c r="I96">
        <f t="shared" si="2"/>
        <v>4.6709500000000013</v>
      </c>
      <c r="M96" t="s">
        <v>96</v>
      </c>
      <c r="N96">
        <v>14509</v>
      </c>
      <c r="O96">
        <v>49.26632</v>
      </c>
      <c r="Q96" t="s">
        <v>96</v>
      </c>
      <c r="R96">
        <v>14509</v>
      </c>
      <c r="S96">
        <v>57.40005</v>
      </c>
      <c r="U96">
        <f t="shared" si="3"/>
        <v>-8.1337299999999999</v>
      </c>
    </row>
    <row r="97" spans="1:21" x14ac:dyDescent="0.35">
      <c r="A97" t="s">
        <v>97</v>
      </c>
      <c r="B97">
        <v>14510</v>
      </c>
      <c r="C97">
        <v>22.162690000000001</v>
      </c>
      <c r="E97" t="s">
        <v>97</v>
      </c>
      <c r="F97">
        <v>14510</v>
      </c>
      <c r="G97">
        <v>17.50001</v>
      </c>
      <c r="I97">
        <f t="shared" si="2"/>
        <v>4.6626800000000017</v>
      </c>
      <c r="M97" t="s">
        <v>97</v>
      </c>
      <c r="N97">
        <v>14510</v>
      </c>
      <c r="O97">
        <v>49.300820000000002</v>
      </c>
      <c r="Q97" t="s">
        <v>97</v>
      </c>
      <c r="R97">
        <v>14510</v>
      </c>
      <c r="S97">
        <v>57.344070000000002</v>
      </c>
      <c r="U97">
        <f t="shared" si="3"/>
        <v>-8.0432500000000005</v>
      </c>
    </row>
    <row r="98" spans="1:21" x14ac:dyDescent="0.35">
      <c r="A98" t="s">
        <v>98</v>
      </c>
      <c r="B98">
        <v>14511</v>
      </c>
      <c r="C98">
        <v>22.161950000000001</v>
      </c>
      <c r="E98" t="s">
        <v>98</v>
      </c>
      <c r="F98">
        <v>14511</v>
      </c>
      <c r="G98">
        <v>17.50001</v>
      </c>
      <c r="I98">
        <f t="shared" si="2"/>
        <v>4.6619400000000013</v>
      </c>
      <c r="M98" t="s">
        <v>98</v>
      </c>
      <c r="N98">
        <v>14511</v>
      </c>
      <c r="O98">
        <v>49.27028</v>
      </c>
      <c r="Q98" t="s">
        <v>98</v>
      </c>
      <c r="R98">
        <v>14511</v>
      </c>
      <c r="S98">
        <v>57.440069999999999</v>
      </c>
      <c r="U98">
        <f t="shared" si="3"/>
        <v>-8.169789999999999</v>
      </c>
    </row>
    <row r="99" spans="1:21" x14ac:dyDescent="0.35">
      <c r="A99" t="s">
        <v>99</v>
      </c>
      <c r="B99">
        <v>14512</v>
      </c>
      <c r="C99">
        <v>22.139019999999999</v>
      </c>
      <c r="E99" t="s">
        <v>99</v>
      </c>
      <c r="F99">
        <v>14512</v>
      </c>
      <c r="G99">
        <v>17.50001</v>
      </c>
      <c r="I99">
        <f t="shared" si="2"/>
        <v>4.639009999999999</v>
      </c>
      <c r="M99" t="s">
        <v>99</v>
      </c>
      <c r="N99">
        <v>14512</v>
      </c>
      <c r="O99">
        <v>49.220370000000003</v>
      </c>
      <c r="Q99" t="s">
        <v>99</v>
      </c>
      <c r="R99">
        <v>14512</v>
      </c>
      <c r="S99">
        <v>57.372059999999998</v>
      </c>
      <c r="U99">
        <f t="shared" si="3"/>
        <v>-8.151689999999995</v>
      </c>
    </row>
    <row r="100" spans="1:21" x14ac:dyDescent="0.35">
      <c r="A100" t="s">
        <v>100</v>
      </c>
      <c r="B100">
        <v>14513</v>
      </c>
      <c r="C100">
        <v>22.129429999999999</v>
      </c>
      <c r="E100" t="s">
        <v>100</v>
      </c>
      <c r="F100">
        <v>14513</v>
      </c>
      <c r="G100">
        <v>17.50001</v>
      </c>
      <c r="I100">
        <f t="shared" si="2"/>
        <v>4.6294199999999996</v>
      </c>
      <c r="M100" t="s">
        <v>100</v>
      </c>
      <c r="N100">
        <v>14513</v>
      </c>
      <c r="O100">
        <v>49.264420000000001</v>
      </c>
      <c r="Q100" t="s">
        <v>100</v>
      </c>
      <c r="R100">
        <v>14513</v>
      </c>
      <c r="S100">
        <v>57.300080000000001</v>
      </c>
      <c r="U100">
        <f t="shared" si="3"/>
        <v>-8.03566</v>
      </c>
    </row>
    <row r="101" spans="1:21" x14ac:dyDescent="0.35">
      <c r="A101" t="s">
        <v>101</v>
      </c>
      <c r="B101">
        <v>14514</v>
      </c>
      <c r="C101">
        <v>22.095030000000001</v>
      </c>
      <c r="E101" t="s">
        <v>101</v>
      </c>
      <c r="F101">
        <v>14514</v>
      </c>
      <c r="G101">
        <v>17.50001</v>
      </c>
      <c r="I101">
        <f t="shared" si="2"/>
        <v>4.5950200000000017</v>
      </c>
      <c r="M101" t="s">
        <v>101</v>
      </c>
      <c r="N101">
        <v>14514</v>
      </c>
      <c r="O101">
        <v>49.286239999999999</v>
      </c>
      <c r="Q101" t="s">
        <v>101</v>
      </c>
      <c r="R101">
        <v>14514</v>
      </c>
      <c r="S101">
        <v>57.384039999999999</v>
      </c>
      <c r="U101">
        <f t="shared" si="3"/>
        <v>-8.0977999999999994</v>
      </c>
    </row>
    <row r="102" spans="1:21" x14ac:dyDescent="0.35">
      <c r="A102" t="s">
        <v>102</v>
      </c>
      <c r="B102">
        <v>14515</v>
      </c>
      <c r="C102">
        <v>22.05087</v>
      </c>
      <c r="E102" t="s">
        <v>102</v>
      </c>
      <c r="F102">
        <v>14515</v>
      </c>
      <c r="G102">
        <v>17.50001</v>
      </c>
      <c r="I102">
        <f t="shared" si="2"/>
        <v>4.5508600000000001</v>
      </c>
      <c r="M102" t="s">
        <v>102</v>
      </c>
      <c r="N102">
        <v>14515</v>
      </c>
      <c r="O102">
        <v>49.373359999999998</v>
      </c>
      <c r="Q102" t="s">
        <v>102</v>
      </c>
      <c r="R102">
        <v>14515</v>
      </c>
      <c r="S102">
        <v>57.428060000000002</v>
      </c>
      <c r="U102">
        <f t="shared" si="3"/>
        <v>-8.054700000000004</v>
      </c>
    </row>
    <row r="104" spans="1:21" x14ac:dyDescent="0.35">
      <c r="H104" t="s">
        <v>107</v>
      </c>
      <c r="I104">
        <f>AVERAGE(I3:I102)</f>
        <v>4.3178439000000006</v>
      </c>
      <c r="T104" t="s">
        <v>107</v>
      </c>
      <c r="U104">
        <f t="shared" ref="J104:U104" si="4">AVERAGE(U3:U102)</f>
        <v>-7.3028270000000033</v>
      </c>
    </row>
    <row r="105" spans="1:21" x14ac:dyDescent="0.35">
      <c r="H105" t="s">
        <v>108</v>
      </c>
      <c r="I105">
        <f>_xlfn.STDEV.S(I3:I102)</f>
        <v>0.24623770518410343</v>
      </c>
      <c r="T105" t="s">
        <v>108</v>
      </c>
      <c r="U105">
        <f t="shared" ref="J105:U105" si="5">_xlfn.STDEV.S(U3:U102)</f>
        <v>0.47564486992488259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Schultz</dc:creator>
  <cp:lastModifiedBy>Todd Schultz</cp:lastModifiedBy>
  <dcterms:created xsi:type="dcterms:W3CDTF">2022-11-24T22:47:04Z</dcterms:created>
  <dcterms:modified xsi:type="dcterms:W3CDTF">2022-11-24T23:46:08Z</dcterms:modified>
</cp:coreProperties>
</file>