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https://ostch.sharepoint.com/teams/TS-FS21-BINA_cga/Freigegebene Dokumente/General/Abgabematerial/Unterlagen_Elektromobilität/"/>
    </mc:Choice>
  </mc:AlternateContent>
  <xr:revisionPtr revIDLastSave="50" documentId="13_ncr:1_{E2B7CDA7-0BE2-4F26-8136-3A1F3A60BDBB}" xr6:coauthVersionLast="47" xr6:coauthVersionMax="47" xr10:uidLastSave="{47967974-7560-4E5C-A4D4-558B6C3809F4}"/>
  <bookViews>
    <workbookView xWindow="-110" yWindow="-110" windowWidth="19420" windowHeight="10420" xr2:uid="{00000000-000D-0000-FFFF-FFFF00000000}"/>
  </bookViews>
  <sheets>
    <sheet name="px-x-1103020100_105"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2" l="1"/>
  <c r="F14" i="2"/>
  <c r="G14" i="2"/>
  <c r="H14" i="2"/>
  <c r="I14" i="2"/>
  <c r="J14" i="2"/>
  <c r="K14" i="2"/>
  <c r="L14" i="2"/>
  <c r="M14" i="2"/>
  <c r="N14" i="2"/>
  <c r="O14" i="2"/>
  <c r="P14" i="2"/>
  <c r="Q14" i="2"/>
  <c r="R14" i="2"/>
  <c r="S14" i="2"/>
  <c r="T14" i="2"/>
</calcChain>
</file>

<file path=xl/sharedStrings.xml><?xml version="1.0" encoding="utf-8"?>
<sst xmlns="http://schemas.openxmlformats.org/spreadsheetml/2006/main" count="64" uniqueCount="64">
  <si>
    <t>Bestand der Personenwagen nach Kanton, Treibstoff und Jahr</t>
  </si>
  <si>
    <t>2005</t>
  </si>
  <si>
    <t>2006</t>
  </si>
  <si>
    <t>2007</t>
  </si>
  <si>
    <t>2008</t>
  </si>
  <si>
    <t>2009</t>
  </si>
  <si>
    <t>2010</t>
  </si>
  <si>
    <t>2011</t>
  </si>
  <si>
    <t>2012</t>
  </si>
  <si>
    <t>2013</t>
  </si>
  <si>
    <t>2014</t>
  </si>
  <si>
    <t>2015</t>
  </si>
  <si>
    <t>2016</t>
  </si>
  <si>
    <t>2017</t>
  </si>
  <si>
    <t>2018</t>
  </si>
  <si>
    <t>2019</t>
  </si>
  <si>
    <t>2020</t>
  </si>
  <si>
    <t>0</t>
  </si>
  <si>
    <t>Schweiz</t>
  </si>
  <si>
    <t>100</t>
  </si>
  <si>
    <t>Benzin</t>
  </si>
  <si>
    <t>200</t>
  </si>
  <si>
    <t>Diesel</t>
  </si>
  <si>
    <t>300</t>
  </si>
  <si>
    <t>Benzin-elektrisch: Normal-Hybrid</t>
  </si>
  <si>
    <t>310</t>
  </si>
  <si>
    <t>Benzin-elektrisch: Plug-in-Hybrid</t>
  </si>
  <si>
    <t>400</t>
  </si>
  <si>
    <t>Diesel-elektrisch: Normal-Hybrid</t>
  </si>
  <si>
    <t>410</t>
  </si>
  <si>
    <t>Diesel-elektrisch: Plug-in-Hybrid</t>
  </si>
  <si>
    <t>500</t>
  </si>
  <si>
    <t>Elektrisch</t>
  </si>
  <si>
    <t>550</t>
  </si>
  <si>
    <t>Wasserstoff</t>
  </si>
  <si>
    <t>600</t>
  </si>
  <si>
    <t>Gas (mono- und bivalent)</t>
  </si>
  <si>
    <t>9900</t>
  </si>
  <si>
    <t>Anderer</t>
  </si>
  <si>
    <t>&lt;B&gt;Metainformationen:&lt;/B&gt;
Letzte Änderungen: neue Daten (Jahr 2020); Inhalte und Struktur teilweise überarbeitet
Erhebungsdatum: 30. September
Raumbezug: Kantone am 1.1.1997
Erhebung: Strassenfahrzeugbestand MFZ
Datenquelle: Bundesamt für Strassen (ASTRA) - IVZ-Fahrzeuge, ehemals MOFIS-Datenbank</t>
  </si>
  <si>
    <t>&lt;B&gt;Bemerkungen&lt;/B&gt;:
«Personenwagen» sind leichte Motorwagen zum Personentransport mit höchstens neun Sitzplätzen einschliesslich Fahrer oder Fahrerin.
Der Strassenfahrzeugbestand berücksichtigt alle am 30. September immatrikulierten zivilen Fahrzeuge von Haltern und Halterinnen, die an diesem Stichtag Wohnsitz in der Schweiz hatten.</t>
  </si>
  <si>
    <t>Kanton:</t>
  </si>
  <si>
    <t>Der Kanton wird nach der Adresse des Fahrzeughalters oder der -halterin und nicht nach dem Nummernschild bestimmt.</t>
  </si>
  <si>
    <t>Letzte Aktualisierung:</t>
  </si>
  <si>
    <t>20210211 08:30</t>
  </si>
  <si>
    <t>Quelle:</t>
  </si>
  <si>
    <t>BFS - Strassenfahrzeugbestand (Motorfahrzeugbestand) - © BFS</t>
  </si>
  <si>
    <t>Kontakt:</t>
  </si>
  <si>
    <t>Sektion Mobilität, +41 58 463 64 68, E-Mail: verkehr@bfs.admin.ch</t>
  </si>
  <si>
    <t>Einheit:</t>
  </si>
  <si>
    <t>Fahrzeug</t>
  </si>
  <si>
    <t>Referenzperiode:</t>
  </si>
  <si>
    <t>2020,2019,2018,2017,2016,2015,2014,2013,2012,2011,2010,2009,2008,2007,2006,2005</t>
  </si>
  <si>
    <t>Datenbank:</t>
  </si>
  <si>
    <t>BFS - STAT-TAB / Bundesamt für Statistik, 2010 Neuchâtel / Schweiz / © Bundesamt für Statistik</t>
  </si>
  <si>
    <t>Interner Referenzcode:</t>
  </si>
  <si>
    <t>px-x-1103020100_105</t>
  </si>
  <si>
    <t>Total Personenwagen</t>
  </si>
  <si>
    <t>Auswertung:</t>
  </si>
  <si>
    <t>Datenbereinigung:</t>
  </si>
  <si>
    <t>&gt; Für Grafik: Ordnung der Rheie nach für bessere übersicht</t>
  </si>
  <si>
    <t>&gt; Keine Bereinigung der Daten notwendig</t>
  </si>
  <si>
    <t>Logarithmisiert:</t>
  </si>
  <si>
    <t>Logarithmiiiert: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</si>
</sst>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6" x14ac:knownFonts="1">
    <font>
      <sz val="11"/>
      <color rgb="FF000000"/>
      <name val="Calibri"/>
      <family val="2"/>
    </font>
    <font>
      <b/>
      <sz val="14"/>
      <color rgb="FF000000"/>
      <name val="Calibri"/>
      <family val="2"/>
    </font>
    <font>
      <b/>
      <sz val="11"/>
      <color rgb="FF000000"/>
      <name val="Calibri"/>
      <family val="2"/>
    </font>
    <font>
      <sz val="11"/>
      <color rgb="FF000000"/>
      <name val="Calibri"/>
      <family val="2"/>
    </font>
    <font>
      <b/>
      <sz val="16"/>
      <color rgb="FF000000"/>
      <name val="Calibri"/>
      <family val="2"/>
    </font>
    <font>
      <i/>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s>
  <borders count="1">
    <border>
      <left/>
      <right/>
      <top/>
      <bottom/>
      <diagonal/>
    </border>
  </borders>
  <cellStyleXfs count="2">
    <xf numFmtId="0" fontId="0" fillId="0" borderId="0" applyNumberFormat="0" applyBorder="0" applyAlignment="0"/>
    <xf numFmtId="43" fontId="3" fillId="0" borderId="0" applyFont="0" applyFill="0" applyBorder="0" applyAlignment="0" applyProtection="0"/>
  </cellStyleXfs>
  <cellXfs count="18">
    <xf numFmtId="0" fontId="0" fillId="0" borderId="0" xfId="0" applyFill="1" applyProtection="1"/>
    <xf numFmtId="0" fontId="2" fillId="2" borderId="0" xfId="0" applyFont="1" applyFill="1" applyProtection="1"/>
    <xf numFmtId="0" fontId="0" fillId="3" borderId="0" xfId="0" applyFill="1" applyProtection="1"/>
    <xf numFmtId="0" fontId="1" fillId="3" borderId="0" xfId="0" applyFont="1" applyFill="1" applyProtection="1"/>
    <xf numFmtId="0" fontId="2" fillId="3" borderId="0" xfId="0" applyFont="1" applyFill="1" applyProtection="1"/>
    <xf numFmtId="0" fontId="0" fillId="4" borderId="0" xfId="0" applyFill="1" applyProtection="1"/>
    <xf numFmtId="0" fontId="0" fillId="3" borderId="0" xfId="0" applyFill="1" applyAlignment="1" applyProtection="1">
      <alignment horizontal="right"/>
    </xf>
    <xf numFmtId="0" fontId="2" fillId="3" borderId="0" xfId="0" applyFont="1" applyFill="1" applyAlignment="1" applyProtection="1">
      <alignment horizontal="right"/>
    </xf>
    <xf numFmtId="164" fontId="0" fillId="3" borderId="0" xfId="1" applyNumberFormat="1" applyFont="1" applyFill="1" applyAlignment="1" applyProtection="1">
      <alignment horizontal="right"/>
    </xf>
    <xf numFmtId="164" fontId="0" fillId="2" borderId="0" xfId="1" applyNumberFormat="1" applyFont="1" applyFill="1" applyAlignment="1" applyProtection="1">
      <alignment horizontal="right"/>
    </xf>
    <xf numFmtId="0" fontId="0" fillId="4" borderId="0" xfId="0" applyFill="1" applyAlignment="1" applyProtection="1">
      <alignment horizontal="right"/>
    </xf>
    <xf numFmtId="0" fontId="0" fillId="0" borderId="0" xfId="0" applyFill="1" applyAlignment="1" applyProtection="1">
      <alignment horizontal="right"/>
    </xf>
    <xf numFmtId="0" fontId="4" fillId="4" borderId="0" xfId="0" applyFont="1" applyFill="1" applyProtection="1"/>
    <xf numFmtId="0" fontId="0" fillId="5" borderId="0" xfId="0" applyFill="1" applyProtection="1"/>
    <xf numFmtId="0" fontId="0" fillId="5" borderId="0" xfId="0" applyFill="1" applyAlignment="1" applyProtection="1">
      <alignment horizontal="right"/>
    </xf>
    <xf numFmtId="0" fontId="0" fillId="5" borderId="0" xfId="0" applyFill="1" applyAlignment="1" applyProtection="1">
      <alignment wrapText="1"/>
    </xf>
    <xf numFmtId="0" fontId="2" fillId="4" borderId="0" xfId="0" applyFont="1" applyFill="1" applyAlignment="1" applyProtection="1">
      <alignment horizontal="left"/>
    </xf>
    <xf numFmtId="0" fontId="5" fillId="4" borderId="0" xfId="0" applyFont="1" applyFill="1" applyAlignment="1" applyProtection="1">
      <alignment horizontal="left"/>
    </xf>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CH"/>
              <a:t>Bestand Personenwagen nach Treibstoffart (Schweiz 2005-2020)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view3D>
      <c:rotX val="15"/>
      <c:rotY val="20"/>
      <c:depthPercent val="100"/>
      <c:rAngAx val="0"/>
    </c:view3D>
    <c:floor>
      <c:thickness val="0"/>
      <c:spPr>
        <a:noFill/>
        <a:ln w="9525" cap="flat" cmpd="sng" algn="ctr">
          <a:solidFill>
            <a:schemeClr val="tx2">
              <a:lumMod val="40000"/>
              <a:lumOff val="60000"/>
            </a:schemeClr>
          </a:solidFill>
          <a:round/>
        </a:ln>
        <a:effectLst/>
        <a:sp3d contourW="9525">
          <a:contourClr>
            <a:schemeClr val="tx2">
              <a:lumMod val="40000"/>
              <a:lumOff val="6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'px-x-1103020100_105'!$D$4</c:f>
              <c:strCache>
                <c:ptCount val="1"/>
                <c:pt idx="0">
                  <c:v>Wasserstoff</c:v>
                </c:pt>
              </c:strCache>
            </c:strRef>
          </c:tx>
          <c:spPr>
            <a:gradFill rotWithShape="1">
              <a:gsLst>
                <a:gs pos="0">
                  <a:schemeClr val="accent1">
                    <a:tint val="43000"/>
                    <a:shade val="51000"/>
                    <a:satMod val="130000"/>
                  </a:schemeClr>
                </a:gs>
                <a:gs pos="80000">
                  <a:schemeClr val="accent1">
                    <a:tint val="43000"/>
                    <a:shade val="93000"/>
                    <a:satMod val="130000"/>
                  </a:schemeClr>
                </a:gs>
                <a:gs pos="100000">
                  <a:schemeClr val="accent1">
                    <a:tint val="43000"/>
                    <a:shade val="94000"/>
                    <a:satMod val="135000"/>
                  </a:schemeClr>
                </a:gs>
              </a:gsLst>
              <a:lin ang="16200000" scaled="0"/>
            </a:gra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'px-x-1103020100_105'!$E$4:$T$4</c:f>
              <c:numCache>
                <c:formatCode>_ * #,##0_ ;_ * \-#,##0_ ;_ * "-"??_ ;_ @_ </c:formatCode>
                <c:ptCount val="16"/>
                <c:pt idx="0">
                  <c:v>2</c:v>
                </c:pt>
                <c:pt idx="1">
                  <c:v>0</c:v>
                </c:pt>
                <c:pt idx="2">
                  <c:v>0</c:v>
                </c:pt>
                <c:pt idx="3">
                  <c:v>2</c:v>
                </c:pt>
                <c:pt idx="4">
                  <c:v>2</c:v>
                </c:pt>
                <c:pt idx="5">
                  <c:v>2</c:v>
                </c:pt>
                <c:pt idx="6">
                  <c:v>1</c:v>
                </c:pt>
                <c:pt idx="7">
                  <c:v>2</c:v>
                </c:pt>
                <c:pt idx="8">
                  <c:v>5</c:v>
                </c:pt>
                <c:pt idx="9">
                  <c:v>5</c:v>
                </c:pt>
                <c:pt idx="10">
                  <c:v>5</c:v>
                </c:pt>
                <c:pt idx="11">
                  <c:v>15</c:v>
                </c:pt>
                <c:pt idx="12">
                  <c:v>27</c:v>
                </c:pt>
                <c:pt idx="13">
                  <c:v>32</c:v>
                </c:pt>
                <c:pt idx="14">
                  <c:v>56</c:v>
                </c:pt>
                <c:pt idx="15">
                  <c:v>83</c:v>
                </c:pt>
              </c:numCache>
            </c:numRef>
          </c:val>
          <c:extLst>
            <c:ext xmlns:c16="http://schemas.microsoft.com/office/drawing/2014/chart" uri="{C3380CC4-5D6E-409C-BE32-E72D297353CC}">
              <c16:uniqueId val="{00000000-4554-4A13-BCBF-D411B89CB98C}"/>
            </c:ext>
          </c:extLst>
        </c:ser>
        <c:ser>
          <c:idx val="1"/>
          <c:order val="1"/>
          <c:tx>
            <c:strRef>
              <c:f>'px-x-1103020100_105'!$D$5</c:f>
              <c:strCache>
                <c:ptCount val="1"/>
                <c:pt idx="0">
                  <c:v>Diesel-elektrisch: Plug-in-Hybrid</c:v>
                </c:pt>
              </c:strCache>
            </c:strRef>
          </c:tx>
          <c:spPr>
            <a:gradFill rotWithShape="1">
              <a:gsLst>
                <a:gs pos="0">
                  <a:schemeClr val="accent1">
                    <a:tint val="56000"/>
                    <a:shade val="51000"/>
                    <a:satMod val="130000"/>
                  </a:schemeClr>
                </a:gs>
                <a:gs pos="80000">
                  <a:schemeClr val="accent1">
                    <a:tint val="56000"/>
                    <a:shade val="93000"/>
                    <a:satMod val="130000"/>
                  </a:schemeClr>
                </a:gs>
                <a:gs pos="100000">
                  <a:schemeClr val="accent1">
                    <a:tint val="56000"/>
                    <a:shade val="94000"/>
                    <a:satMod val="135000"/>
                  </a:schemeClr>
                </a:gs>
              </a:gsLst>
              <a:lin ang="16200000" scaled="0"/>
            </a:gra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'px-x-1103020100_105'!$E$5:$T$5</c:f>
              <c:numCache>
                <c:formatCode>_ * #,##0_ ;_ * \-#,##0_ ;_ * "-"??_ ;_ @_ </c:formatCode>
                <c:ptCount val="16"/>
                <c:pt idx="0">
                  <c:v>0</c:v>
                </c:pt>
                <c:pt idx="1">
                  <c:v>0</c:v>
                </c:pt>
                <c:pt idx="2">
                  <c:v>0</c:v>
                </c:pt>
                <c:pt idx="3">
                  <c:v>0</c:v>
                </c:pt>
                <c:pt idx="4">
                  <c:v>0</c:v>
                </c:pt>
                <c:pt idx="5">
                  <c:v>0</c:v>
                </c:pt>
                <c:pt idx="6">
                  <c:v>0</c:v>
                </c:pt>
                <c:pt idx="7">
                  <c:v>0</c:v>
                </c:pt>
                <c:pt idx="8">
                  <c:v>120</c:v>
                </c:pt>
                <c:pt idx="9">
                  <c:v>259</c:v>
                </c:pt>
                <c:pt idx="10">
                  <c:v>399</c:v>
                </c:pt>
                <c:pt idx="11">
                  <c:v>584</c:v>
                </c:pt>
                <c:pt idx="12">
                  <c:v>683</c:v>
                </c:pt>
                <c:pt idx="13">
                  <c:v>780</c:v>
                </c:pt>
                <c:pt idx="14">
                  <c:v>785</c:v>
                </c:pt>
                <c:pt idx="15">
                  <c:v>836</c:v>
                </c:pt>
              </c:numCache>
            </c:numRef>
          </c:val>
          <c:extLst>
            <c:ext xmlns:c16="http://schemas.microsoft.com/office/drawing/2014/chart" uri="{C3380CC4-5D6E-409C-BE32-E72D297353CC}">
              <c16:uniqueId val="{00000001-4554-4A13-BCBF-D411B89CB98C}"/>
            </c:ext>
          </c:extLst>
        </c:ser>
        <c:ser>
          <c:idx val="2"/>
          <c:order val="2"/>
          <c:tx>
            <c:strRef>
              <c:f>'px-x-1103020100_105'!$D$6</c:f>
              <c:strCache>
                <c:ptCount val="1"/>
                <c:pt idx="0">
                  <c:v>Anderer</c:v>
                </c:pt>
              </c:strCache>
            </c:strRef>
          </c:tx>
          <c:spPr>
            <a:gradFill rotWithShape="1">
              <a:gsLst>
                <a:gs pos="0">
                  <a:schemeClr val="accent1">
                    <a:tint val="69000"/>
                    <a:shade val="51000"/>
                    <a:satMod val="130000"/>
                  </a:schemeClr>
                </a:gs>
                <a:gs pos="80000">
                  <a:schemeClr val="accent1">
                    <a:tint val="69000"/>
                    <a:shade val="93000"/>
                    <a:satMod val="130000"/>
                  </a:schemeClr>
                </a:gs>
                <a:gs pos="100000">
                  <a:schemeClr val="accent1">
                    <a:tint val="69000"/>
                    <a:shade val="94000"/>
                    <a:satMod val="135000"/>
                  </a:schemeClr>
                </a:gs>
              </a:gsLst>
              <a:lin ang="16200000" scaled="0"/>
            </a:gra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'px-x-1103020100_105'!$E$6:$T$6</c:f>
              <c:numCache>
                <c:formatCode>_ * #,##0_ ;_ * \-#,##0_ ;_ * "-"??_ ;_ @_ </c:formatCode>
                <c:ptCount val="16"/>
                <c:pt idx="0">
                  <c:v>3015</c:v>
                </c:pt>
                <c:pt idx="1">
                  <c:v>2246</c:v>
                </c:pt>
                <c:pt idx="2">
                  <c:v>4129</c:v>
                </c:pt>
                <c:pt idx="3">
                  <c:v>7547</c:v>
                </c:pt>
                <c:pt idx="4">
                  <c:v>3132</c:v>
                </c:pt>
                <c:pt idx="5">
                  <c:v>3604</c:v>
                </c:pt>
                <c:pt idx="6">
                  <c:v>3982</c:v>
                </c:pt>
                <c:pt idx="7">
                  <c:v>4374</c:v>
                </c:pt>
                <c:pt idx="8">
                  <c:v>4503</c:v>
                </c:pt>
                <c:pt idx="9">
                  <c:v>4328</c:v>
                </c:pt>
                <c:pt idx="10">
                  <c:v>4266</c:v>
                </c:pt>
                <c:pt idx="11">
                  <c:v>4118</c:v>
                </c:pt>
                <c:pt idx="12">
                  <c:v>3962</c:v>
                </c:pt>
                <c:pt idx="13">
                  <c:v>3728</c:v>
                </c:pt>
                <c:pt idx="14">
                  <c:v>3487</c:v>
                </c:pt>
                <c:pt idx="15">
                  <c:v>3268</c:v>
                </c:pt>
              </c:numCache>
            </c:numRef>
          </c:val>
          <c:extLst>
            <c:ext xmlns:c16="http://schemas.microsoft.com/office/drawing/2014/chart" uri="{C3380CC4-5D6E-409C-BE32-E72D297353CC}">
              <c16:uniqueId val="{00000002-4554-4A13-BCBF-D411B89CB98C}"/>
            </c:ext>
          </c:extLst>
        </c:ser>
        <c:ser>
          <c:idx val="3"/>
          <c:order val="3"/>
          <c:tx>
            <c:strRef>
              <c:f>'px-x-1103020100_105'!$D$7</c:f>
              <c:strCache>
                <c:ptCount val="1"/>
                <c:pt idx="0">
                  <c:v>Diesel-elektrisch: Normal-Hybrid</c:v>
                </c:pt>
              </c:strCache>
            </c:strRef>
          </c:tx>
          <c:spPr>
            <a:gradFill rotWithShape="1">
              <a:gsLst>
                <a:gs pos="0">
                  <a:schemeClr val="accent1">
                    <a:tint val="81000"/>
                    <a:shade val="51000"/>
                    <a:satMod val="130000"/>
                  </a:schemeClr>
                </a:gs>
                <a:gs pos="80000">
                  <a:schemeClr val="accent1">
                    <a:tint val="81000"/>
                    <a:shade val="93000"/>
                    <a:satMod val="130000"/>
                  </a:schemeClr>
                </a:gs>
                <a:gs pos="100000">
                  <a:schemeClr val="accent1">
                    <a:tint val="81000"/>
                    <a:shade val="94000"/>
                    <a:satMod val="135000"/>
                  </a:schemeClr>
                </a:gs>
              </a:gsLst>
              <a:lin ang="16200000" scaled="0"/>
            </a:gra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'px-x-1103020100_105'!$E$7:$T$7</c:f>
              <c:numCache>
                <c:formatCode>_ * #,##0_ ;_ * \-#,##0_ ;_ * "-"??_ ;_ @_ </c:formatCode>
                <c:ptCount val="16"/>
                <c:pt idx="0">
                  <c:v>0</c:v>
                </c:pt>
                <c:pt idx="1">
                  <c:v>4</c:v>
                </c:pt>
                <c:pt idx="2">
                  <c:v>3</c:v>
                </c:pt>
                <c:pt idx="3">
                  <c:v>3</c:v>
                </c:pt>
                <c:pt idx="4">
                  <c:v>10</c:v>
                </c:pt>
                <c:pt idx="5">
                  <c:v>17</c:v>
                </c:pt>
                <c:pt idx="6">
                  <c:v>31</c:v>
                </c:pt>
                <c:pt idx="7">
                  <c:v>769</c:v>
                </c:pt>
                <c:pt idx="8">
                  <c:v>1554</c:v>
                </c:pt>
                <c:pt idx="9">
                  <c:v>2060</c:v>
                </c:pt>
                <c:pt idx="10">
                  <c:v>2824</c:v>
                </c:pt>
                <c:pt idx="11">
                  <c:v>3410</c:v>
                </c:pt>
                <c:pt idx="12">
                  <c:v>3543</c:v>
                </c:pt>
                <c:pt idx="13">
                  <c:v>3876</c:v>
                </c:pt>
                <c:pt idx="14">
                  <c:v>6337</c:v>
                </c:pt>
                <c:pt idx="15">
                  <c:v>11028</c:v>
                </c:pt>
              </c:numCache>
            </c:numRef>
          </c:val>
          <c:extLst>
            <c:ext xmlns:c16="http://schemas.microsoft.com/office/drawing/2014/chart" uri="{C3380CC4-5D6E-409C-BE32-E72D297353CC}">
              <c16:uniqueId val="{00000003-4554-4A13-BCBF-D411B89CB98C}"/>
            </c:ext>
          </c:extLst>
        </c:ser>
        <c:ser>
          <c:idx val="4"/>
          <c:order val="4"/>
          <c:tx>
            <c:strRef>
              <c:f>'px-x-1103020100_105'!$D$8</c:f>
              <c:strCache>
                <c:ptCount val="1"/>
                <c:pt idx="0">
                  <c:v>Gas (mono- und bivalent)</c:v>
                </c:pt>
              </c:strCache>
            </c:strRef>
          </c:tx>
          <c:spPr>
            <a:gradFill rotWithShape="1">
              <a:gsLst>
                <a:gs pos="0">
                  <a:schemeClr val="accent1">
                    <a:tint val="94000"/>
                    <a:shade val="51000"/>
                    <a:satMod val="130000"/>
                  </a:schemeClr>
                </a:gs>
                <a:gs pos="80000">
                  <a:schemeClr val="accent1">
                    <a:tint val="94000"/>
                    <a:shade val="93000"/>
                    <a:satMod val="130000"/>
                  </a:schemeClr>
                </a:gs>
                <a:gs pos="100000">
                  <a:schemeClr val="accent1">
                    <a:tint val="94000"/>
                    <a:shade val="94000"/>
                    <a:satMod val="135000"/>
                  </a:schemeClr>
                </a:gs>
              </a:gsLst>
              <a:lin ang="16200000" scaled="0"/>
            </a:gra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'px-x-1103020100_105'!$E$8:$T$8</c:f>
              <c:numCache>
                <c:formatCode>_ * #,##0_ ;_ * \-#,##0_ ;_ * "-"??_ ;_ @_ </c:formatCode>
                <c:ptCount val="16"/>
                <c:pt idx="0">
                  <c:v>1187</c:v>
                </c:pt>
                <c:pt idx="1">
                  <c:v>2009</c:v>
                </c:pt>
                <c:pt idx="2">
                  <c:v>3543</c:v>
                </c:pt>
                <c:pt idx="3">
                  <c:v>4839</c:v>
                </c:pt>
                <c:pt idx="4">
                  <c:v>5926</c:v>
                </c:pt>
                <c:pt idx="5">
                  <c:v>6652</c:v>
                </c:pt>
                <c:pt idx="6">
                  <c:v>7349</c:v>
                </c:pt>
                <c:pt idx="7">
                  <c:v>7742</c:v>
                </c:pt>
                <c:pt idx="8">
                  <c:v>8457</c:v>
                </c:pt>
                <c:pt idx="9">
                  <c:v>9174</c:v>
                </c:pt>
                <c:pt idx="10">
                  <c:v>9878</c:v>
                </c:pt>
                <c:pt idx="11">
                  <c:v>10331</c:v>
                </c:pt>
                <c:pt idx="12">
                  <c:v>10673</c:v>
                </c:pt>
                <c:pt idx="13">
                  <c:v>11038</c:v>
                </c:pt>
                <c:pt idx="14">
                  <c:v>11207</c:v>
                </c:pt>
                <c:pt idx="15">
                  <c:v>11413</c:v>
                </c:pt>
              </c:numCache>
            </c:numRef>
          </c:val>
          <c:extLst>
            <c:ext xmlns:c16="http://schemas.microsoft.com/office/drawing/2014/chart" uri="{C3380CC4-5D6E-409C-BE32-E72D297353CC}">
              <c16:uniqueId val="{00000004-4554-4A13-BCBF-D411B89CB98C}"/>
            </c:ext>
          </c:extLst>
        </c:ser>
        <c:ser>
          <c:idx val="5"/>
          <c:order val="5"/>
          <c:tx>
            <c:strRef>
              <c:f>'px-x-1103020100_105'!$D$9</c:f>
              <c:strCache>
                <c:ptCount val="1"/>
                <c:pt idx="0">
                  <c:v>Benzin-elektrisch: Plug-in-Hybrid</c:v>
                </c:pt>
              </c:strCache>
            </c:strRef>
          </c:tx>
          <c:spPr>
            <a:gradFill rotWithShape="1">
              <a:gsLst>
                <a:gs pos="0">
                  <a:schemeClr val="accent1">
                    <a:shade val="93000"/>
                    <a:shade val="51000"/>
                    <a:satMod val="130000"/>
                  </a:schemeClr>
                </a:gs>
                <a:gs pos="80000">
                  <a:schemeClr val="accent1">
                    <a:shade val="93000"/>
                    <a:shade val="93000"/>
                    <a:satMod val="130000"/>
                  </a:schemeClr>
                </a:gs>
                <a:gs pos="100000">
                  <a:schemeClr val="accent1">
                    <a:shade val="93000"/>
                    <a:shade val="94000"/>
                    <a:satMod val="135000"/>
                  </a:schemeClr>
                </a:gs>
              </a:gsLst>
              <a:lin ang="16200000" scaled="0"/>
            </a:gra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'px-x-1103020100_105'!$E$9:$T$9</c:f>
              <c:numCache>
                <c:formatCode>_ * #,##0_ ;_ * \-#,##0_ ;_ * "-"??_ ;_ @_ </c:formatCode>
                <c:ptCount val="16"/>
                <c:pt idx="0">
                  <c:v>0</c:v>
                </c:pt>
                <c:pt idx="1">
                  <c:v>0</c:v>
                </c:pt>
                <c:pt idx="2">
                  <c:v>0</c:v>
                </c:pt>
                <c:pt idx="3">
                  <c:v>0</c:v>
                </c:pt>
                <c:pt idx="4">
                  <c:v>0</c:v>
                </c:pt>
                <c:pt idx="5">
                  <c:v>1</c:v>
                </c:pt>
                <c:pt idx="6">
                  <c:v>3</c:v>
                </c:pt>
                <c:pt idx="7">
                  <c:v>31</c:v>
                </c:pt>
                <c:pt idx="8">
                  <c:v>104</c:v>
                </c:pt>
                <c:pt idx="9">
                  <c:v>482</c:v>
                </c:pt>
                <c:pt idx="10">
                  <c:v>1889</c:v>
                </c:pt>
                <c:pt idx="11">
                  <c:v>4138</c:v>
                </c:pt>
                <c:pt idx="12">
                  <c:v>6797</c:v>
                </c:pt>
                <c:pt idx="13">
                  <c:v>10372</c:v>
                </c:pt>
                <c:pt idx="14">
                  <c:v>13701</c:v>
                </c:pt>
                <c:pt idx="15">
                  <c:v>22952</c:v>
                </c:pt>
              </c:numCache>
            </c:numRef>
          </c:val>
          <c:extLst>
            <c:ext xmlns:c16="http://schemas.microsoft.com/office/drawing/2014/chart" uri="{C3380CC4-5D6E-409C-BE32-E72D297353CC}">
              <c16:uniqueId val="{00000005-4554-4A13-BCBF-D411B89CB98C}"/>
            </c:ext>
          </c:extLst>
        </c:ser>
        <c:ser>
          <c:idx val="6"/>
          <c:order val="6"/>
          <c:tx>
            <c:strRef>
              <c:f>'px-x-1103020100_105'!$D$10</c:f>
              <c:strCache>
                <c:ptCount val="1"/>
                <c:pt idx="0">
                  <c:v>Elektrisch</c:v>
                </c:pt>
              </c:strCache>
            </c:strRef>
          </c:tx>
          <c:spPr>
            <a:solidFill>
              <a:schemeClr val="accent3"/>
            </a:soli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'px-x-1103020100_105'!$E$10:$T$10</c:f>
              <c:numCache>
                <c:formatCode>_ * #,##0_ ;_ * \-#,##0_ ;_ * "-"??_ ;_ @_ </c:formatCode>
                <c:ptCount val="16"/>
                <c:pt idx="0">
                  <c:v>592</c:v>
                </c:pt>
                <c:pt idx="1">
                  <c:v>562</c:v>
                </c:pt>
                <c:pt idx="2">
                  <c:v>528</c:v>
                </c:pt>
                <c:pt idx="3">
                  <c:v>517</c:v>
                </c:pt>
                <c:pt idx="4">
                  <c:v>512</c:v>
                </c:pt>
                <c:pt idx="5">
                  <c:v>665</c:v>
                </c:pt>
                <c:pt idx="6">
                  <c:v>1044</c:v>
                </c:pt>
                <c:pt idx="7">
                  <c:v>1758</c:v>
                </c:pt>
                <c:pt idx="8">
                  <c:v>2683</c:v>
                </c:pt>
                <c:pt idx="9">
                  <c:v>4439</c:v>
                </c:pt>
                <c:pt idx="10">
                  <c:v>7531</c:v>
                </c:pt>
                <c:pt idx="11">
                  <c:v>10724</c:v>
                </c:pt>
                <c:pt idx="12">
                  <c:v>14539</c:v>
                </c:pt>
                <c:pt idx="13">
                  <c:v>19181</c:v>
                </c:pt>
                <c:pt idx="14">
                  <c:v>28716</c:v>
                </c:pt>
                <c:pt idx="15">
                  <c:v>43396</c:v>
                </c:pt>
              </c:numCache>
            </c:numRef>
          </c:val>
          <c:extLst>
            <c:ext xmlns:c16="http://schemas.microsoft.com/office/drawing/2014/chart" uri="{C3380CC4-5D6E-409C-BE32-E72D297353CC}">
              <c16:uniqueId val="{00000006-4554-4A13-BCBF-D411B89CB98C}"/>
            </c:ext>
          </c:extLst>
        </c:ser>
        <c:ser>
          <c:idx val="7"/>
          <c:order val="7"/>
          <c:tx>
            <c:strRef>
              <c:f>'px-x-1103020100_105'!$D$11</c:f>
              <c:strCache>
                <c:ptCount val="1"/>
                <c:pt idx="0">
                  <c:v>Benzin-elektrisch: Normal-Hybrid</c:v>
                </c:pt>
              </c:strCache>
            </c:strRef>
          </c:tx>
          <c:spPr>
            <a:gradFill rotWithShape="1">
              <a:gsLst>
                <a:gs pos="0">
                  <a:schemeClr val="accent1">
                    <a:shade val="68000"/>
                    <a:shade val="51000"/>
                    <a:satMod val="130000"/>
                  </a:schemeClr>
                </a:gs>
                <a:gs pos="80000">
                  <a:schemeClr val="accent1">
                    <a:shade val="68000"/>
                    <a:shade val="93000"/>
                    <a:satMod val="130000"/>
                  </a:schemeClr>
                </a:gs>
                <a:gs pos="100000">
                  <a:schemeClr val="accent1">
                    <a:shade val="68000"/>
                    <a:shade val="94000"/>
                    <a:satMod val="135000"/>
                  </a:schemeClr>
                </a:gs>
              </a:gsLst>
              <a:lin ang="16200000" scaled="0"/>
            </a:gra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'px-x-1103020100_105'!$E$11:$T$11</c:f>
              <c:numCache>
                <c:formatCode>_ * #,##0_ ;_ * \-#,##0_ ;_ * "-"??_ ;_ @_ </c:formatCode>
                <c:ptCount val="16"/>
                <c:pt idx="0">
                  <c:v>453</c:v>
                </c:pt>
                <c:pt idx="1">
                  <c:v>1899</c:v>
                </c:pt>
                <c:pt idx="2">
                  <c:v>4889</c:v>
                </c:pt>
                <c:pt idx="3">
                  <c:v>10097</c:v>
                </c:pt>
                <c:pt idx="4">
                  <c:v>13121</c:v>
                </c:pt>
                <c:pt idx="5">
                  <c:v>17138</c:v>
                </c:pt>
                <c:pt idx="6">
                  <c:v>21998</c:v>
                </c:pt>
                <c:pt idx="7">
                  <c:v>27290</c:v>
                </c:pt>
                <c:pt idx="8">
                  <c:v>33056</c:v>
                </c:pt>
                <c:pt idx="9">
                  <c:v>38357</c:v>
                </c:pt>
                <c:pt idx="10">
                  <c:v>43396</c:v>
                </c:pt>
                <c:pt idx="11">
                  <c:v>49307</c:v>
                </c:pt>
                <c:pt idx="12">
                  <c:v>56638</c:v>
                </c:pt>
                <c:pt idx="13">
                  <c:v>64710</c:v>
                </c:pt>
                <c:pt idx="14">
                  <c:v>77576</c:v>
                </c:pt>
                <c:pt idx="15">
                  <c:v>98892</c:v>
                </c:pt>
              </c:numCache>
            </c:numRef>
          </c:val>
          <c:extLst>
            <c:ext xmlns:c16="http://schemas.microsoft.com/office/drawing/2014/chart" uri="{C3380CC4-5D6E-409C-BE32-E72D297353CC}">
              <c16:uniqueId val="{00000007-4554-4A13-BCBF-D411B89CB98C}"/>
            </c:ext>
          </c:extLst>
        </c:ser>
        <c:ser>
          <c:idx val="8"/>
          <c:order val="8"/>
          <c:tx>
            <c:strRef>
              <c:f>'px-x-1103020100_105'!$D$12</c:f>
              <c:strCache>
                <c:ptCount val="1"/>
                <c:pt idx="0">
                  <c:v>Diesel</c:v>
                </c:pt>
              </c:strCache>
            </c:strRef>
          </c:tx>
          <c:spPr>
            <a:gradFill rotWithShape="1">
              <a:gsLst>
                <a:gs pos="0">
                  <a:schemeClr val="accent1">
                    <a:shade val="55000"/>
                    <a:shade val="51000"/>
                    <a:satMod val="130000"/>
                  </a:schemeClr>
                </a:gs>
                <a:gs pos="80000">
                  <a:schemeClr val="accent1">
                    <a:shade val="55000"/>
                    <a:shade val="93000"/>
                    <a:satMod val="130000"/>
                  </a:schemeClr>
                </a:gs>
                <a:gs pos="100000">
                  <a:schemeClr val="accent1">
                    <a:shade val="55000"/>
                    <a:shade val="94000"/>
                    <a:satMod val="135000"/>
                  </a:schemeClr>
                </a:gs>
              </a:gsLst>
              <a:lin ang="16200000" scaled="0"/>
            </a:gra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'px-x-1103020100_105'!$E$12:$T$12</c:f>
              <c:numCache>
                <c:formatCode>_ * #,##0_ ;_ * \-#,##0_ ;_ * "-"??_ ;_ @_ </c:formatCode>
                <c:ptCount val="16"/>
                <c:pt idx="0">
                  <c:v>381189</c:v>
                </c:pt>
                <c:pt idx="1">
                  <c:v>450992</c:v>
                </c:pt>
                <c:pt idx="2">
                  <c:v>524614</c:v>
                </c:pt>
                <c:pt idx="3">
                  <c:v>596480</c:v>
                </c:pt>
                <c:pt idx="4">
                  <c:v>666089</c:v>
                </c:pt>
                <c:pt idx="5">
                  <c:v>739112</c:v>
                </c:pt>
                <c:pt idx="6">
                  <c:v>827094</c:v>
                </c:pt>
                <c:pt idx="7">
                  <c:v>934084</c:v>
                </c:pt>
                <c:pt idx="8">
                  <c:v>1035843</c:v>
                </c:pt>
                <c:pt idx="9">
                  <c:v>1123676</c:v>
                </c:pt>
                <c:pt idx="10">
                  <c:v>1214075</c:v>
                </c:pt>
                <c:pt idx="11">
                  <c:v>1291500</c:v>
                </c:pt>
                <c:pt idx="12">
                  <c:v>1346938</c:v>
                </c:pt>
                <c:pt idx="13">
                  <c:v>1374246</c:v>
                </c:pt>
                <c:pt idx="14">
                  <c:v>1382645</c:v>
                </c:pt>
                <c:pt idx="15">
                  <c:v>1379077</c:v>
                </c:pt>
              </c:numCache>
            </c:numRef>
          </c:val>
          <c:extLst>
            <c:ext xmlns:c16="http://schemas.microsoft.com/office/drawing/2014/chart" uri="{C3380CC4-5D6E-409C-BE32-E72D297353CC}">
              <c16:uniqueId val="{00000008-4554-4A13-BCBF-D411B89CB98C}"/>
            </c:ext>
          </c:extLst>
        </c:ser>
        <c:ser>
          <c:idx val="9"/>
          <c:order val="9"/>
          <c:tx>
            <c:strRef>
              <c:f>'px-x-1103020100_105'!$D$13</c:f>
              <c:strCache>
                <c:ptCount val="1"/>
                <c:pt idx="0">
                  <c:v>Benzin</c:v>
                </c:pt>
              </c:strCache>
            </c:strRef>
          </c:tx>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noFill/>
            </a:ln>
            <a:effectLst>
              <a:outerShdw blurRad="40000" dist="23000" dir="5400000" rotWithShape="0">
                <a:srgbClr val="000000">
                  <a:alpha val="35000"/>
                </a:srgbClr>
              </a:outerShdw>
            </a:effectLst>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'px-x-1103020100_105'!$E$13:$T$13</c:f>
              <c:numCache>
                <c:formatCode>_ * #,##0_ ;_ * \-#,##0_ ;_ * "-"??_ ;_ @_ </c:formatCode>
                <c:ptCount val="16"/>
                <c:pt idx="0">
                  <c:v>3475004</c:v>
                </c:pt>
                <c:pt idx="1">
                  <c:v>3442302</c:v>
                </c:pt>
                <c:pt idx="2">
                  <c:v>3418081</c:v>
                </c:pt>
                <c:pt idx="3">
                  <c:v>3370326</c:v>
                </c:pt>
                <c:pt idx="4">
                  <c:v>3320810</c:v>
                </c:pt>
                <c:pt idx="5">
                  <c:v>3308634</c:v>
                </c:pt>
                <c:pt idx="6">
                  <c:v>3301501</c:v>
                </c:pt>
                <c:pt idx="7">
                  <c:v>3278675</c:v>
                </c:pt>
                <c:pt idx="8">
                  <c:v>3234560</c:v>
                </c:pt>
                <c:pt idx="9">
                  <c:v>3201710</c:v>
                </c:pt>
                <c:pt idx="10">
                  <c:v>3173806</c:v>
                </c:pt>
                <c:pt idx="11">
                  <c:v>3149902</c:v>
                </c:pt>
                <c:pt idx="12">
                  <c:v>3127023</c:v>
                </c:pt>
                <c:pt idx="13">
                  <c:v>3114725</c:v>
                </c:pt>
                <c:pt idx="14">
                  <c:v>3099442</c:v>
                </c:pt>
                <c:pt idx="15">
                  <c:v>3087390</c:v>
                </c:pt>
              </c:numCache>
            </c:numRef>
          </c:val>
          <c:extLst>
            <c:ext xmlns:c16="http://schemas.microsoft.com/office/drawing/2014/chart" uri="{C3380CC4-5D6E-409C-BE32-E72D297353CC}">
              <c16:uniqueId val="{00000009-4554-4A13-BCBF-D411B89CB98C}"/>
            </c:ext>
          </c:extLst>
        </c:ser>
        <c:dLbls>
          <c:showLegendKey val="0"/>
          <c:showVal val="0"/>
          <c:showCatName val="0"/>
          <c:showSerName val="0"/>
          <c:showPercent val="0"/>
          <c:showBubbleSize val="0"/>
        </c:dLbls>
        <c:axId val="1624232799"/>
        <c:axId val="1624233215"/>
        <c:axId val="1697853231"/>
      </c:area3DChart>
      <c:catAx>
        <c:axId val="162423279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624233215"/>
        <c:crosses val="autoZero"/>
        <c:auto val="1"/>
        <c:lblAlgn val="ctr"/>
        <c:lblOffset val="100"/>
        <c:noMultiLvlLbl val="0"/>
      </c:catAx>
      <c:valAx>
        <c:axId val="1624233215"/>
        <c:scaling>
          <c:orientation val="minMax"/>
        </c:scaling>
        <c:delete val="0"/>
        <c:axPos val="l"/>
        <c:majorGridlines>
          <c:spPr>
            <a:ln w="9525" cap="flat" cmpd="sng" algn="ctr">
              <a:solidFill>
                <a:schemeClr val="tx2">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624232799"/>
        <c:crosses val="autoZero"/>
        <c:crossBetween val="midCat"/>
      </c:valAx>
      <c:serAx>
        <c:axId val="1697853231"/>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624233215"/>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de-CH" sz="1600" b="1" i="0" u="none" strike="noStrike" baseline="0">
                <a:effectLst/>
              </a:rPr>
              <a:t>Bestand Personenwagen nach Treibstoffart (Schweiz 2005-2020)</a:t>
            </a:r>
            <a:endParaRPr lang="de-CH"/>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de-DE"/>
        </a:p>
      </c:txPr>
    </c:title>
    <c:autoTitleDeleted val="0"/>
    <c:plotArea>
      <c:layout/>
      <c:lineChart>
        <c:grouping val="standard"/>
        <c:varyColors val="0"/>
        <c:ser>
          <c:idx val="0"/>
          <c:order val="0"/>
          <c:tx>
            <c:strRef>
              <c:f>'px-x-1103020100_105'!$D$4</c:f>
              <c:strCache>
                <c:ptCount val="1"/>
                <c:pt idx="0">
                  <c:v>Wasserstoff</c:v>
                </c:pt>
              </c:strCache>
            </c:strRef>
          </c:tx>
          <c:spPr>
            <a:ln w="31750" cap="rnd">
              <a:solidFill>
                <a:schemeClr val="accent1">
                  <a:tint val="43000"/>
                </a:schemeClr>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'px-x-1103020100_105'!$E$4:$T$4</c:f>
              <c:numCache>
                <c:formatCode>_ * #,##0_ ;_ * \-#,##0_ ;_ * "-"??_ ;_ @_ </c:formatCode>
                <c:ptCount val="16"/>
                <c:pt idx="0">
                  <c:v>2</c:v>
                </c:pt>
                <c:pt idx="1">
                  <c:v>0</c:v>
                </c:pt>
                <c:pt idx="2">
                  <c:v>0</c:v>
                </c:pt>
                <c:pt idx="3">
                  <c:v>2</c:v>
                </c:pt>
                <c:pt idx="4">
                  <c:v>2</c:v>
                </c:pt>
                <c:pt idx="5">
                  <c:v>2</c:v>
                </c:pt>
                <c:pt idx="6">
                  <c:v>1</c:v>
                </c:pt>
                <c:pt idx="7">
                  <c:v>2</c:v>
                </c:pt>
                <c:pt idx="8">
                  <c:v>5</c:v>
                </c:pt>
                <c:pt idx="9">
                  <c:v>5</c:v>
                </c:pt>
                <c:pt idx="10">
                  <c:v>5</c:v>
                </c:pt>
                <c:pt idx="11">
                  <c:v>15</c:v>
                </c:pt>
                <c:pt idx="12">
                  <c:v>27</c:v>
                </c:pt>
                <c:pt idx="13">
                  <c:v>32</c:v>
                </c:pt>
                <c:pt idx="14">
                  <c:v>56</c:v>
                </c:pt>
                <c:pt idx="15">
                  <c:v>83</c:v>
                </c:pt>
              </c:numCache>
            </c:numRef>
          </c:val>
          <c:smooth val="0"/>
          <c:extLst>
            <c:ext xmlns:c16="http://schemas.microsoft.com/office/drawing/2014/chart" uri="{C3380CC4-5D6E-409C-BE32-E72D297353CC}">
              <c16:uniqueId val="{00000000-64BA-445C-B5A3-2B01BCA64DD6}"/>
            </c:ext>
          </c:extLst>
        </c:ser>
        <c:ser>
          <c:idx val="1"/>
          <c:order val="1"/>
          <c:tx>
            <c:strRef>
              <c:f>'px-x-1103020100_105'!$D$5</c:f>
              <c:strCache>
                <c:ptCount val="1"/>
                <c:pt idx="0">
                  <c:v>Diesel-elektrisch: Plug-in-Hybrid</c:v>
                </c:pt>
              </c:strCache>
            </c:strRef>
          </c:tx>
          <c:spPr>
            <a:ln w="31750" cap="rnd">
              <a:solidFill>
                <a:schemeClr val="accent1">
                  <a:tint val="56000"/>
                </a:schemeClr>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'px-x-1103020100_105'!$E$5:$T$5</c:f>
              <c:numCache>
                <c:formatCode>_ * #,##0_ ;_ * \-#,##0_ ;_ * "-"??_ ;_ @_ </c:formatCode>
                <c:ptCount val="16"/>
                <c:pt idx="0">
                  <c:v>0</c:v>
                </c:pt>
                <c:pt idx="1">
                  <c:v>0</c:v>
                </c:pt>
                <c:pt idx="2">
                  <c:v>0</c:v>
                </c:pt>
                <c:pt idx="3">
                  <c:v>0</c:v>
                </c:pt>
                <c:pt idx="4">
                  <c:v>0</c:v>
                </c:pt>
                <c:pt idx="5">
                  <c:v>0</c:v>
                </c:pt>
                <c:pt idx="6">
                  <c:v>0</c:v>
                </c:pt>
                <c:pt idx="7">
                  <c:v>0</c:v>
                </c:pt>
                <c:pt idx="8">
                  <c:v>120</c:v>
                </c:pt>
                <c:pt idx="9">
                  <c:v>259</c:v>
                </c:pt>
                <c:pt idx="10">
                  <c:v>399</c:v>
                </c:pt>
                <c:pt idx="11">
                  <c:v>584</c:v>
                </c:pt>
                <c:pt idx="12">
                  <c:v>683</c:v>
                </c:pt>
                <c:pt idx="13">
                  <c:v>780</c:v>
                </c:pt>
                <c:pt idx="14">
                  <c:v>785</c:v>
                </c:pt>
                <c:pt idx="15">
                  <c:v>836</c:v>
                </c:pt>
              </c:numCache>
            </c:numRef>
          </c:val>
          <c:smooth val="0"/>
          <c:extLst>
            <c:ext xmlns:c16="http://schemas.microsoft.com/office/drawing/2014/chart" uri="{C3380CC4-5D6E-409C-BE32-E72D297353CC}">
              <c16:uniqueId val="{00000001-64BA-445C-B5A3-2B01BCA64DD6}"/>
            </c:ext>
          </c:extLst>
        </c:ser>
        <c:ser>
          <c:idx val="2"/>
          <c:order val="2"/>
          <c:tx>
            <c:strRef>
              <c:f>'px-x-1103020100_105'!$D$6</c:f>
              <c:strCache>
                <c:ptCount val="1"/>
                <c:pt idx="0">
                  <c:v>Anderer</c:v>
                </c:pt>
              </c:strCache>
            </c:strRef>
          </c:tx>
          <c:spPr>
            <a:ln w="31750" cap="rnd">
              <a:solidFill>
                <a:schemeClr val="accent1">
                  <a:tint val="69000"/>
                </a:schemeClr>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'px-x-1103020100_105'!$E$6:$T$6</c:f>
              <c:numCache>
                <c:formatCode>_ * #,##0_ ;_ * \-#,##0_ ;_ * "-"??_ ;_ @_ </c:formatCode>
                <c:ptCount val="16"/>
                <c:pt idx="0">
                  <c:v>3015</c:v>
                </c:pt>
                <c:pt idx="1">
                  <c:v>2246</c:v>
                </c:pt>
                <c:pt idx="2">
                  <c:v>4129</c:v>
                </c:pt>
                <c:pt idx="3">
                  <c:v>7547</c:v>
                </c:pt>
                <c:pt idx="4">
                  <c:v>3132</c:v>
                </c:pt>
                <c:pt idx="5">
                  <c:v>3604</c:v>
                </c:pt>
                <c:pt idx="6">
                  <c:v>3982</c:v>
                </c:pt>
                <c:pt idx="7">
                  <c:v>4374</c:v>
                </c:pt>
                <c:pt idx="8">
                  <c:v>4503</c:v>
                </c:pt>
                <c:pt idx="9">
                  <c:v>4328</c:v>
                </c:pt>
                <c:pt idx="10">
                  <c:v>4266</c:v>
                </c:pt>
                <c:pt idx="11">
                  <c:v>4118</c:v>
                </c:pt>
                <c:pt idx="12">
                  <c:v>3962</c:v>
                </c:pt>
                <c:pt idx="13">
                  <c:v>3728</c:v>
                </c:pt>
                <c:pt idx="14">
                  <c:v>3487</c:v>
                </c:pt>
                <c:pt idx="15">
                  <c:v>3268</c:v>
                </c:pt>
              </c:numCache>
            </c:numRef>
          </c:val>
          <c:smooth val="0"/>
          <c:extLst>
            <c:ext xmlns:c16="http://schemas.microsoft.com/office/drawing/2014/chart" uri="{C3380CC4-5D6E-409C-BE32-E72D297353CC}">
              <c16:uniqueId val="{00000002-64BA-445C-B5A3-2B01BCA64DD6}"/>
            </c:ext>
          </c:extLst>
        </c:ser>
        <c:ser>
          <c:idx val="3"/>
          <c:order val="3"/>
          <c:tx>
            <c:strRef>
              <c:f>'px-x-1103020100_105'!$D$7</c:f>
              <c:strCache>
                <c:ptCount val="1"/>
                <c:pt idx="0">
                  <c:v>Diesel-elektrisch: Normal-Hybrid</c:v>
                </c:pt>
              </c:strCache>
            </c:strRef>
          </c:tx>
          <c:spPr>
            <a:ln w="31750" cap="rnd">
              <a:solidFill>
                <a:schemeClr val="accent1">
                  <a:tint val="81000"/>
                </a:schemeClr>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'px-x-1103020100_105'!$E$7:$T$7</c:f>
              <c:numCache>
                <c:formatCode>_ * #,##0_ ;_ * \-#,##0_ ;_ * "-"??_ ;_ @_ </c:formatCode>
                <c:ptCount val="16"/>
                <c:pt idx="0">
                  <c:v>0</c:v>
                </c:pt>
                <c:pt idx="1">
                  <c:v>4</c:v>
                </c:pt>
                <c:pt idx="2">
                  <c:v>3</c:v>
                </c:pt>
                <c:pt idx="3">
                  <c:v>3</c:v>
                </c:pt>
                <c:pt idx="4">
                  <c:v>10</c:v>
                </c:pt>
                <c:pt idx="5">
                  <c:v>17</c:v>
                </c:pt>
                <c:pt idx="6">
                  <c:v>31</c:v>
                </c:pt>
                <c:pt idx="7">
                  <c:v>769</c:v>
                </c:pt>
                <c:pt idx="8">
                  <c:v>1554</c:v>
                </c:pt>
                <c:pt idx="9">
                  <c:v>2060</c:v>
                </c:pt>
                <c:pt idx="10">
                  <c:v>2824</c:v>
                </c:pt>
                <c:pt idx="11">
                  <c:v>3410</c:v>
                </c:pt>
                <c:pt idx="12">
                  <c:v>3543</c:v>
                </c:pt>
                <c:pt idx="13">
                  <c:v>3876</c:v>
                </c:pt>
                <c:pt idx="14">
                  <c:v>6337</c:v>
                </c:pt>
                <c:pt idx="15">
                  <c:v>11028</c:v>
                </c:pt>
              </c:numCache>
            </c:numRef>
          </c:val>
          <c:smooth val="0"/>
          <c:extLst>
            <c:ext xmlns:c16="http://schemas.microsoft.com/office/drawing/2014/chart" uri="{C3380CC4-5D6E-409C-BE32-E72D297353CC}">
              <c16:uniqueId val="{00000003-64BA-445C-B5A3-2B01BCA64DD6}"/>
            </c:ext>
          </c:extLst>
        </c:ser>
        <c:ser>
          <c:idx val="4"/>
          <c:order val="4"/>
          <c:tx>
            <c:strRef>
              <c:f>'px-x-1103020100_105'!$D$8</c:f>
              <c:strCache>
                <c:ptCount val="1"/>
                <c:pt idx="0">
                  <c:v>Gas (mono- und bivalent)</c:v>
                </c:pt>
              </c:strCache>
            </c:strRef>
          </c:tx>
          <c:spPr>
            <a:ln w="31750" cap="rnd">
              <a:solidFill>
                <a:schemeClr val="accent1">
                  <a:tint val="94000"/>
                </a:schemeClr>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'px-x-1103020100_105'!$E$8:$T$8</c:f>
              <c:numCache>
                <c:formatCode>_ * #,##0_ ;_ * \-#,##0_ ;_ * "-"??_ ;_ @_ </c:formatCode>
                <c:ptCount val="16"/>
                <c:pt idx="0">
                  <c:v>1187</c:v>
                </c:pt>
                <c:pt idx="1">
                  <c:v>2009</c:v>
                </c:pt>
                <c:pt idx="2">
                  <c:v>3543</c:v>
                </c:pt>
                <c:pt idx="3">
                  <c:v>4839</c:v>
                </c:pt>
                <c:pt idx="4">
                  <c:v>5926</c:v>
                </c:pt>
                <c:pt idx="5">
                  <c:v>6652</c:v>
                </c:pt>
                <c:pt idx="6">
                  <c:v>7349</c:v>
                </c:pt>
                <c:pt idx="7">
                  <c:v>7742</c:v>
                </c:pt>
                <c:pt idx="8">
                  <c:v>8457</c:v>
                </c:pt>
                <c:pt idx="9">
                  <c:v>9174</c:v>
                </c:pt>
                <c:pt idx="10">
                  <c:v>9878</c:v>
                </c:pt>
                <c:pt idx="11">
                  <c:v>10331</c:v>
                </c:pt>
                <c:pt idx="12">
                  <c:v>10673</c:v>
                </c:pt>
                <c:pt idx="13">
                  <c:v>11038</c:v>
                </c:pt>
                <c:pt idx="14">
                  <c:v>11207</c:v>
                </c:pt>
                <c:pt idx="15">
                  <c:v>11413</c:v>
                </c:pt>
              </c:numCache>
            </c:numRef>
          </c:val>
          <c:smooth val="0"/>
          <c:extLst>
            <c:ext xmlns:c16="http://schemas.microsoft.com/office/drawing/2014/chart" uri="{C3380CC4-5D6E-409C-BE32-E72D297353CC}">
              <c16:uniqueId val="{00000004-64BA-445C-B5A3-2B01BCA64DD6}"/>
            </c:ext>
          </c:extLst>
        </c:ser>
        <c:ser>
          <c:idx val="5"/>
          <c:order val="5"/>
          <c:tx>
            <c:strRef>
              <c:f>'px-x-1103020100_105'!$D$9</c:f>
              <c:strCache>
                <c:ptCount val="1"/>
                <c:pt idx="0">
                  <c:v>Benzin-elektrisch: Plug-in-Hybrid</c:v>
                </c:pt>
              </c:strCache>
            </c:strRef>
          </c:tx>
          <c:spPr>
            <a:ln w="31750" cap="rnd">
              <a:solidFill>
                <a:schemeClr val="accent1">
                  <a:shade val="93000"/>
                </a:schemeClr>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'px-x-1103020100_105'!$E$9:$T$9</c:f>
              <c:numCache>
                <c:formatCode>_ * #,##0_ ;_ * \-#,##0_ ;_ * "-"??_ ;_ @_ </c:formatCode>
                <c:ptCount val="16"/>
                <c:pt idx="0">
                  <c:v>0</c:v>
                </c:pt>
                <c:pt idx="1">
                  <c:v>0</c:v>
                </c:pt>
                <c:pt idx="2">
                  <c:v>0</c:v>
                </c:pt>
                <c:pt idx="3">
                  <c:v>0</c:v>
                </c:pt>
                <c:pt idx="4">
                  <c:v>0</c:v>
                </c:pt>
                <c:pt idx="5">
                  <c:v>1</c:v>
                </c:pt>
                <c:pt idx="6">
                  <c:v>3</c:v>
                </c:pt>
                <c:pt idx="7">
                  <c:v>31</c:v>
                </c:pt>
                <c:pt idx="8">
                  <c:v>104</c:v>
                </c:pt>
                <c:pt idx="9">
                  <c:v>482</c:v>
                </c:pt>
                <c:pt idx="10">
                  <c:v>1889</c:v>
                </c:pt>
                <c:pt idx="11">
                  <c:v>4138</c:v>
                </c:pt>
                <c:pt idx="12">
                  <c:v>6797</c:v>
                </c:pt>
                <c:pt idx="13">
                  <c:v>10372</c:v>
                </c:pt>
                <c:pt idx="14">
                  <c:v>13701</c:v>
                </c:pt>
                <c:pt idx="15">
                  <c:v>22952</c:v>
                </c:pt>
              </c:numCache>
            </c:numRef>
          </c:val>
          <c:smooth val="0"/>
          <c:extLst>
            <c:ext xmlns:c16="http://schemas.microsoft.com/office/drawing/2014/chart" uri="{C3380CC4-5D6E-409C-BE32-E72D297353CC}">
              <c16:uniqueId val="{00000005-64BA-445C-B5A3-2B01BCA64DD6}"/>
            </c:ext>
          </c:extLst>
        </c:ser>
        <c:ser>
          <c:idx val="6"/>
          <c:order val="6"/>
          <c:tx>
            <c:strRef>
              <c:f>'px-x-1103020100_105'!$D$10</c:f>
              <c:strCache>
                <c:ptCount val="1"/>
                <c:pt idx="0">
                  <c:v>Elektrisch</c:v>
                </c:pt>
              </c:strCache>
            </c:strRef>
          </c:tx>
          <c:spPr>
            <a:ln w="31750" cap="rnd">
              <a:solidFill>
                <a:srgbClr val="92D050"/>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'px-x-1103020100_105'!$E$10:$T$10</c:f>
              <c:numCache>
                <c:formatCode>_ * #,##0_ ;_ * \-#,##0_ ;_ * "-"??_ ;_ @_ </c:formatCode>
                <c:ptCount val="16"/>
                <c:pt idx="0">
                  <c:v>592</c:v>
                </c:pt>
                <c:pt idx="1">
                  <c:v>562</c:v>
                </c:pt>
                <c:pt idx="2">
                  <c:v>528</c:v>
                </c:pt>
                <c:pt idx="3">
                  <c:v>517</c:v>
                </c:pt>
                <c:pt idx="4">
                  <c:v>512</c:v>
                </c:pt>
                <c:pt idx="5">
                  <c:v>665</c:v>
                </c:pt>
                <c:pt idx="6">
                  <c:v>1044</c:v>
                </c:pt>
                <c:pt idx="7">
                  <c:v>1758</c:v>
                </c:pt>
                <c:pt idx="8">
                  <c:v>2683</c:v>
                </c:pt>
                <c:pt idx="9">
                  <c:v>4439</c:v>
                </c:pt>
                <c:pt idx="10">
                  <c:v>7531</c:v>
                </c:pt>
                <c:pt idx="11">
                  <c:v>10724</c:v>
                </c:pt>
                <c:pt idx="12">
                  <c:v>14539</c:v>
                </c:pt>
                <c:pt idx="13">
                  <c:v>19181</c:v>
                </c:pt>
                <c:pt idx="14">
                  <c:v>28716</c:v>
                </c:pt>
                <c:pt idx="15">
                  <c:v>43396</c:v>
                </c:pt>
              </c:numCache>
            </c:numRef>
          </c:val>
          <c:smooth val="0"/>
          <c:extLst>
            <c:ext xmlns:c16="http://schemas.microsoft.com/office/drawing/2014/chart" uri="{C3380CC4-5D6E-409C-BE32-E72D297353CC}">
              <c16:uniqueId val="{00000006-64BA-445C-B5A3-2B01BCA64DD6}"/>
            </c:ext>
          </c:extLst>
        </c:ser>
        <c:ser>
          <c:idx val="7"/>
          <c:order val="7"/>
          <c:tx>
            <c:strRef>
              <c:f>'px-x-1103020100_105'!$D$11</c:f>
              <c:strCache>
                <c:ptCount val="1"/>
                <c:pt idx="0">
                  <c:v>Benzin-elektrisch: Normal-Hybrid</c:v>
                </c:pt>
              </c:strCache>
            </c:strRef>
          </c:tx>
          <c:spPr>
            <a:ln w="31750" cap="rnd">
              <a:solidFill>
                <a:schemeClr val="accent1">
                  <a:shade val="68000"/>
                </a:schemeClr>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'px-x-1103020100_105'!$E$11:$T$11</c:f>
              <c:numCache>
                <c:formatCode>_ * #,##0_ ;_ * \-#,##0_ ;_ * "-"??_ ;_ @_ </c:formatCode>
                <c:ptCount val="16"/>
                <c:pt idx="0">
                  <c:v>453</c:v>
                </c:pt>
                <c:pt idx="1">
                  <c:v>1899</c:v>
                </c:pt>
                <c:pt idx="2">
                  <c:v>4889</c:v>
                </c:pt>
                <c:pt idx="3">
                  <c:v>10097</c:v>
                </c:pt>
                <c:pt idx="4">
                  <c:v>13121</c:v>
                </c:pt>
                <c:pt idx="5">
                  <c:v>17138</c:v>
                </c:pt>
                <c:pt idx="6">
                  <c:v>21998</c:v>
                </c:pt>
                <c:pt idx="7">
                  <c:v>27290</c:v>
                </c:pt>
                <c:pt idx="8">
                  <c:v>33056</c:v>
                </c:pt>
                <c:pt idx="9">
                  <c:v>38357</c:v>
                </c:pt>
                <c:pt idx="10">
                  <c:v>43396</c:v>
                </c:pt>
                <c:pt idx="11">
                  <c:v>49307</c:v>
                </c:pt>
                <c:pt idx="12">
                  <c:v>56638</c:v>
                </c:pt>
                <c:pt idx="13">
                  <c:v>64710</c:v>
                </c:pt>
                <c:pt idx="14">
                  <c:v>77576</c:v>
                </c:pt>
                <c:pt idx="15">
                  <c:v>98892</c:v>
                </c:pt>
              </c:numCache>
            </c:numRef>
          </c:val>
          <c:smooth val="0"/>
          <c:extLst>
            <c:ext xmlns:c16="http://schemas.microsoft.com/office/drawing/2014/chart" uri="{C3380CC4-5D6E-409C-BE32-E72D297353CC}">
              <c16:uniqueId val="{00000007-64BA-445C-B5A3-2B01BCA64DD6}"/>
            </c:ext>
          </c:extLst>
        </c:ser>
        <c:ser>
          <c:idx val="8"/>
          <c:order val="8"/>
          <c:tx>
            <c:strRef>
              <c:f>'px-x-1103020100_105'!$D$12</c:f>
              <c:strCache>
                <c:ptCount val="1"/>
                <c:pt idx="0">
                  <c:v>Diesel</c:v>
                </c:pt>
              </c:strCache>
            </c:strRef>
          </c:tx>
          <c:spPr>
            <a:ln w="31750" cap="rnd">
              <a:solidFill>
                <a:schemeClr val="accent1">
                  <a:shade val="55000"/>
                </a:schemeClr>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'px-x-1103020100_105'!$E$12:$T$12</c:f>
              <c:numCache>
                <c:formatCode>_ * #,##0_ ;_ * \-#,##0_ ;_ * "-"??_ ;_ @_ </c:formatCode>
                <c:ptCount val="16"/>
                <c:pt idx="0">
                  <c:v>381189</c:v>
                </c:pt>
                <c:pt idx="1">
                  <c:v>450992</c:v>
                </c:pt>
                <c:pt idx="2">
                  <c:v>524614</c:v>
                </c:pt>
                <c:pt idx="3">
                  <c:v>596480</c:v>
                </c:pt>
                <c:pt idx="4">
                  <c:v>666089</c:v>
                </c:pt>
                <c:pt idx="5">
                  <c:v>739112</c:v>
                </c:pt>
                <c:pt idx="6">
                  <c:v>827094</c:v>
                </c:pt>
                <c:pt idx="7">
                  <c:v>934084</c:v>
                </c:pt>
                <c:pt idx="8">
                  <c:v>1035843</c:v>
                </c:pt>
                <c:pt idx="9">
                  <c:v>1123676</c:v>
                </c:pt>
                <c:pt idx="10">
                  <c:v>1214075</c:v>
                </c:pt>
                <c:pt idx="11">
                  <c:v>1291500</c:v>
                </c:pt>
                <c:pt idx="12">
                  <c:v>1346938</c:v>
                </c:pt>
                <c:pt idx="13">
                  <c:v>1374246</c:v>
                </c:pt>
                <c:pt idx="14">
                  <c:v>1382645</c:v>
                </c:pt>
                <c:pt idx="15">
                  <c:v>1379077</c:v>
                </c:pt>
              </c:numCache>
            </c:numRef>
          </c:val>
          <c:smooth val="0"/>
          <c:extLst>
            <c:ext xmlns:c16="http://schemas.microsoft.com/office/drawing/2014/chart" uri="{C3380CC4-5D6E-409C-BE32-E72D297353CC}">
              <c16:uniqueId val="{00000008-64BA-445C-B5A3-2B01BCA64DD6}"/>
            </c:ext>
          </c:extLst>
        </c:ser>
        <c:ser>
          <c:idx val="9"/>
          <c:order val="9"/>
          <c:tx>
            <c:strRef>
              <c:f>'px-x-1103020100_105'!$D$13</c:f>
              <c:strCache>
                <c:ptCount val="1"/>
                <c:pt idx="0">
                  <c:v>Benzin</c:v>
                </c:pt>
              </c:strCache>
            </c:strRef>
          </c:tx>
          <c:spPr>
            <a:ln w="31750" cap="rnd">
              <a:solidFill>
                <a:schemeClr val="accent1">
                  <a:shade val="42000"/>
                </a:schemeClr>
              </a:solidFill>
              <a:round/>
            </a:ln>
            <a:effectLst>
              <a:outerShdw blurRad="40000" dist="23000" dir="5400000" rotWithShape="0">
                <a:srgbClr val="000000">
                  <a:alpha val="35000"/>
                </a:srgbClr>
              </a:outerShdw>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'px-x-1103020100_105'!$E$13:$T$13</c:f>
              <c:numCache>
                <c:formatCode>_ * #,##0_ ;_ * \-#,##0_ ;_ * "-"??_ ;_ @_ </c:formatCode>
                <c:ptCount val="16"/>
                <c:pt idx="0">
                  <c:v>3475004</c:v>
                </c:pt>
                <c:pt idx="1">
                  <c:v>3442302</c:v>
                </c:pt>
                <c:pt idx="2">
                  <c:v>3418081</c:v>
                </c:pt>
                <c:pt idx="3">
                  <c:v>3370326</c:v>
                </c:pt>
                <c:pt idx="4">
                  <c:v>3320810</c:v>
                </c:pt>
                <c:pt idx="5">
                  <c:v>3308634</c:v>
                </c:pt>
                <c:pt idx="6">
                  <c:v>3301501</c:v>
                </c:pt>
                <c:pt idx="7">
                  <c:v>3278675</c:v>
                </c:pt>
                <c:pt idx="8">
                  <c:v>3234560</c:v>
                </c:pt>
                <c:pt idx="9">
                  <c:v>3201710</c:v>
                </c:pt>
                <c:pt idx="10">
                  <c:v>3173806</c:v>
                </c:pt>
                <c:pt idx="11">
                  <c:v>3149902</c:v>
                </c:pt>
                <c:pt idx="12">
                  <c:v>3127023</c:v>
                </c:pt>
                <c:pt idx="13">
                  <c:v>3114725</c:v>
                </c:pt>
                <c:pt idx="14">
                  <c:v>3099442</c:v>
                </c:pt>
                <c:pt idx="15">
                  <c:v>3087390</c:v>
                </c:pt>
              </c:numCache>
            </c:numRef>
          </c:val>
          <c:smooth val="0"/>
          <c:extLst>
            <c:ext xmlns:c16="http://schemas.microsoft.com/office/drawing/2014/chart" uri="{C3380CC4-5D6E-409C-BE32-E72D297353CC}">
              <c16:uniqueId val="{00000009-64BA-445C-B5A3-2B01BCA64DD6}"/>
            </c:ext>
          </c:extLst>
        </c:ser>
        <c:dLbls>
          <c:showLegendKey val="0"/>
          <c:showVal val="0"/>
          <c:showCatName val="0"/>
          <c:showSerName val="0"/>
          <c:showPercent val="0"/>
          <c:showBubbleSize val="0"/>
        </c:dLbls>
        <c:smooth val="0"/>
        <c:axId val="1624232799"/>
        <c:axId val="1624233215"/>
      </c:lineChart>
      <c:catAx>
        <c:axId val="162423279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624233215"/>
        <c:crosses val="autoZero"/>
        <c:auto val="1"/>
        <c:lblAlgn val="ctr"/>
        <c:lblOffset val="100"/>
        <c:noMultiLvlLbl val="0"/>
      </c:catAx>
      <c:valAx>
        <c:axId val="1624233215"/>
        <c:scaling>
          <c:orientation val="minMax"/>
        </c:scaling>
        <c:delete val="0"/>
        <c:axPos val="l"/>
        <c:majorGridlines>
          <c:spPr>
            <a:ln w="9525" cap="flat" cmpd="sng" algn="ctr">
              <a:solidFill>
                <a:schemeClr val="tx2">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62423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de-CH"/>
              <a:t>Bestand Personenwagen nach Treibstoffart (Schweiz 2005-2020)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'px-x-1103020100_105'!$D$4</c:f>
              <c:strCache>
                <c:ptCount val="1"/>
                <c:pt idx="0">
                  <c:v>Wasserstoff</c:v>
                </c:pt>
              </c:strCache>
            </c:strRef>
          </c:tx>
          <c:spPr>
            <a:gradFill rotWithShape="1">
              <a:gsLst>
                <a:gs pos="0">
                  <a:schemeClr val="accent1">
                    <a:tint val="43000"/>
                    <a:tint val="50000"/>
                    <a:satMod val="300000"/>
                  </a:schemeClr>
                </a:gs>
                <a:gs pos="35000">
                  <a:schemeClr val="accent1">
                    <a:tint val="43000"/>
                    <a:tint val="37000"/>
                    <a:satMod val="300000"/>
                  </a:schemeClr>
                </a:gs>
                <a:gs pos="100000">
                  <a:schemeClr val="accent1">
                    <a:tint val="43000"/>
                    <a:tint val="15000"/>
                    <a:satMod val="350000"/>
                  </a:schemeClr>
                </a:gs>
              </a:gsLst>
              <a:lin ang="16200000" scaled="1"/>
            </a:gradFill>
            <a:ln w="9525" cap="flat" cmpd="sng" algn="ctr">
              <a:solidFill>
                <a:schemeClr val="accent1">
                  <a:tint val="43000"/>
                  <a:shade val="95000"/>
                </a:schemeClr>
              </a:solidFill>
              <a:round/>
            </a:ln>
            <a:effectLst>
              <a:outerShdw blurRad="40000" dist="20000" dir="5400000" rotWithShape="0">
                <a:srgbClr val="000000">
                  <a:alpha val="38000"/>
                </a:srgbClr>
              </a:outerShdw>
            </a:effectLst>
            <a:sp3d contourW="9525">
              <a:contourClr>
                <a:schemeClr val="accent1">
                  <a:tint val="43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'px-x-1103020100_105'!$E$4:$T$4</c:f>
              <c:numCache>
                <c:formatCode>_ * #,##0_ ;_ * \-#,##0_ ;_ * "-"??_ ;_ @_ </c:formatCode>
                <c:ptCount val="16"/>
                <c:pt idx="0">
                  <c:v>2</c:v>
                </c:pt>
                <c:pt idx="1">
                  <c:v>0</c:v>
                </c:pt>
                <c:pt idx="2">
                  <c:v>0</c:v>
                </c:pt>
                <c:pt idx="3">
                  <c:v>2</c:v>
                </c:pt>
                <c:pt idx="4">
                  <c:v>2</c:v>
                </c:pt>
                <c:pt idx="5">
                  <c:v>2</c:v>
                </c:pt>
                <c:pt idx="6">
                  <c:v>1</c:v>
                </c:pt>
                <c:pt idx="7">
                  <c:v>2</c:v>
                </c:pt>
                <c:pt idx="8">
                  <c:v>5</c:v>
                </c:pt>
                <c:pt idx="9">
                  <c:v>5</c:v>
                </c:pt>
                <c:pt idx="10">
                  <c:v>5</c:v>
                </c:pt>
                <c:pt idx="11">
                  <c:v>15</c:v>
                </c:pt>
                <c:pt idx="12">
                  <c:v>27</c:v>
                </c:pt>
                <c:pt idx="13">
                  <c:v>32</c:v>
                </c:pt>
                <c:pt idx="14">
                  <c:v>56</c:v>
                </c:pt>
                <c:pt idx="15">
                  <c:v>83</c:v>
                </c:pt>
              </c:numCache>
            </c:numRef>
          </c:val>
          <c:extLst>
            <c:ext xmlns:c16="http://schemas.microsoft.com/office/drawing/2014/chart" uri="{C3380CC4-5D6E-409C-BE32-E72D297353CC}">
              <c16:uniqueId val="{00000000-1F98-402F-8D79-97160F824404}"/>
            </c:ext>
          </c:extLst>
        </c:ser>
        <c:ser>
          <c:idx val="1"/>
          <c:order val="1"/>
          <c:tx>
            <c:strRef>
              <c:f>'px-x-1103020100_105'!$D$5</c:f>
              <c:strCache>
                <c:ptCount val="1"/>
                <c:pt idx="0">
                  <c:v>Diesel-elektrisch: Plug-in-Hybrid</c:v>
                </c:pt>
              </c:strCache>
            </c:strRef>
          </c:tx>
          <c:spPr>
            <a:gradFill rotWithShape="1">
              <a:gsLst>
                <a:gs pos="0">
                  <a:schemeClr val="accent1">
                    <a:tint val="56000"/>
                    <a:tint val="50000"/>
                    <a:satMod val="300000"/>
                  </a:schemeClr>
                </a:gs>
                <a:gs pos="35000">
                  <a:schemeClr val="accent1">
                    <a:tint val="56000"/>
                    <a:tint val="37000"/>
                    <a:satMod val="300000"/>
                  </a:schemeClr>
                </a:gs>
                <a:gs pos="100000">
                  <a:schemeClr val="accent1">
                    <a:tint val="56000"/>
                    <a:tint val="15000"/>
                    <a:satMod val="350000"/>
                  </a:schemeClr>
                </a:gs>
              </a:gsLst>
              <a:lin ang="16200000" scaled="1"/>
            </a:gradFill>
            <a:ln w="9525" cap="flat" cmpd="sng" algn="ctr">
              <a:solidFill>
                <a:schemeClr val="accent1">
                  <a:tint val="56000"/>
                  <a:shade val="95000"/>
                </a:schemeClr>
              </a:solidFill>
              <a:round/>
            </a:ln>
            <a:effectLst>
              <a:outerShdw blurRad="40000" dist="20000" dir="5400000" rotWithShape="0">
                <a:srgbClr val="000000">
                  <a:alpha val="38000"/>
                </a:srgbClr>
              </a:outerShdw>
            </a:effectLst>
            <a:sp3d contourW="9525">
              <a:contourClr>
                <a:schemeClr val="accent1">
                  <a:tint val="56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'px-x-1103020100_105'!$E$5:$T$5</c:f>
              <c:numCache>
                <c:formatCode>_ * #,##0_ ;_ * \-#,##0_ ;_ * "-"??_ ;_ @_ </c:formatCode>
                <c:ptCount val="16"/>
                <c:pt idx="0">
                  <c:v>0</c:v>
                </c:pt>
                <c:pt idx="1">
                  <c:v>0</c:v>
                </c:pt>
                <c:pt idx="2">
                  <c:v>0</c:v>
                </c:pt>
                <c:pt idx="3">
                  <c:v>0</c:v>
                </c:pt>
                <c:pt idx="4">
                  <c:v>0</c:v>
                </c:pt>
                <c:pt idx="5">
                  <c:v>0</c:v>
                </c:pt>
                <c:pt idx="6">
                  <c:v>0</c:v>
                </c:pt>
                <c:pt idx="7">
                  <c:v>0</c:v>
                </c:pt>
                <c:pt idx="8">
                  <c:v>120</c:v>
                </c:pt>
                <c:pt idx="9">
                  <c:v>259</c:v>
                </c:pt>
                <c:pt idx="10">
                  <c:v>399</c:v>
                </c:pt>
                <c:pt idx="11">
                  <c:v>584</c:v>
                </c:pt>
                <c:pt idx="12">
                  <c:v>683</c:v>
                </c:pt>
                <c:pt idx="13">
                  <c:v>780</c:v>
                </c:pt>
                <c:pt idx="14">
                  <c:v>785</c:v>
                </c:pt>
                <c:pt idx="15">
                  <c:v>836</c:v>
                </c:pt>
              </c:numCache>
            </c:numRef>
          </c:val>
          <c:extLst>
            <c:ext xmlns:c16="http://schemas.microsoft.com/office/drawing/2014/chart" uri="{C3380CC4-5D6E-409C-BE32-E72D297353CC}">
              <c16:uniqueId val="{00000001-1F98-402F-8D79-97160F824404}"/>
            </c:ext>
          </c:extLst>
        </c:ser>
        <c:ser>
          <c:idx val="2"/>
          <c:order val="2"/>
          <c:tx>
            <c:strRef>
              <c:f>'px-x-1103020100_105'!$D$6</c:f>
              <c:strCache>
                <c:ptCount val="1"/>
                <c:pt idx="0">
                  <c:v>Anderer</c:v>
                </c:pt>
              </c:strCache>
            </c:strRef>
          </c:tx>
          <c:spPr>
            <a:gradFill rotWithShape="1">
              <a:gsLst>
                <a:gs pos="0">
                  <a:schemeClr val="accent1">
                    <a:tint val="69000"/>
                    <a:tint val="50000"/>
                    <a:satMod val="300000"/>
                  </a:schemeClr>
                </a:gs>
                <a:gs pos="35000">
                  <a:schemeClr val="accent1">
                    <a:tint val="69000"/>
                    <a:tint val="37000"/>
                    <a:satMod val="300000"/>
                  </a:schemeClr>
                </a:gs>
                <a:gs pos="100000">
                  <a:schemeClr val="accent1">
                    <a:tint val="69000"/>
                    <a:tint val="15000"/>
                    <a:satMod val="350000"/>
                  </a:schemeClr>
                </a:gs>
              </a:gsLst>
              <a:lin ang="16200000" scaled="1"/>
            </a:gradFill>
            <a:ln w="9525" cap="flat" cmpd="sng" algn="ctr">
              <a:solidFill>
                <a:schemeClr val="accent1">
                  <a:tint val="69000"/>
                  <a:shade val="95000"/>
                </a:schemeClr>
              </a:solidFill>
              <a:round/>
            </a:ln>
            <a:effectLst>
              <a:outerShdw blurRad="40000" dist="20000" dir="5400000" rotWithShape="0">
                <a:srgbClr val="000000">
                  <a:alpha val="38000"/>
                </a:srgbClr>
              </a:outerShdw>
            </a:effectLst>
            <a:sp3d contourW="9525">
              <a:contourClr>
                <a:schemeClr val="accent1">
                  <a:tint val="69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'px-x-1103020100_105'!$E$6:$T$6</c:f>
              <c:numCache>
                <c:formatCode>_ * #,##0_ ;_ * \-#,##0_ ;_ * "-"??_ ;_ @_ </c:formatCode>
                <c:ptCount val="16"/>
                <c:pt idx="0">
                  <c:v>3015</c:v>
                </c:pt>
                <c:pt idx="1">
                  <c:v>2246</c:v>
                </c:pt>
                <c:pt idx="2">
                  <c:v>4129</c:v>
                </c:pt>
                <c:pt idx="3">
                  <c:v>7547</c:v>
                </c:pt>
                <c:pt idx="4">
                  <c:v>3132</c:v>
                </c:pt>
                <c:pt idx="5">
                  <c:v>3604</c:v>
                </c:pt>
                <c:pt idx="6">
                  <c:v>3982</c:v>
                </c:pt>
                <c:pt idx="7">
                  <c:v>4374</c:v>
                </c:pt>
                <c:pt idx="8">
                  <c:v>4503</c:v>
                </c:pt>
                <c:pt idx="9">
                  <c:v>4328</c:v>
                </c:pt>
                <c:pt idx="10">
                  <c:v>4266</c:v>
                </c:pt>
                <c:pt idx="11">
                  <c:v>4118</c:v>
                </c:pt>
                <c:pt idx="12">
                  <c:v>3962</c:v>
                </c:pt>
                <c:pt idx="13">
                  <c:v>3728</c:v>
                </c:pt>
                <c:pt idx="14">
                  <c:v>3487</c:v>
                </c:pt>
                <c:pt idx="15">
                  <c:v>3268</c:v>
                </c:pt>
              </c:numCache>
            </c:numRef>
          </c:val>
          <c:extLst>
            <c:ext xmlns:c16="http://schemas.microsoft.com/office/drawing/2014/chart" uri="{C3380CC4-5D6E-409C-BE32-E72D297353CC}">
              <c16:uniqueId val="{00000002-1F98-402F-8D79-97160F824404}"/>
            </c:ext>
          </c:extLst>
        </c:ser>
        <c:ser>
          <c:idx val="3"/>
          <c:order val="3"/>
          <c:tx>
            <c:strRef>
              <c:f>'px-x-1103020100_105'!$D$7</c:f>
              <c:strCache>
                <c:ptCount val="1"/>
                <c:pt idx="0">
                  <c:v>Diesel-elektrisch: Normal-Hybrid</c:v>
                </c:pt>
              </c:strCache>
            </c:strRef>
          </c:tx>
          <c:spPr>
            <a:gradFill rotWithShape="1">
              <a:gsLst>
                <a:gs pos="0">
                  <a:schemeClr val="accent1">
                    <a:tint val="81000"/>
                    <a:tint val="50000"/>
                    <a:satMod val="300000"/>
                  </a:schemeClr>
                </a:gs>
                <a:gs pos="35000">
                  <a:schemeClr val="accent1">
                    <a:tint val="81000"/>
                    <a:tint val="37000"/>
                    <a:satMod val="300000"/>
                  </a:schemeClr>
                </a:gs>
                <a:gs pos="100000">
                  <a:schemeClr val="accent1">
                    <a:tint val="81000"/>
                    <a:tint val="15000"/>
                    <a:satMod val="350000"/>
                  </a:schemeClr>
                </a:gs>
              </a:gsLst>
              <a:lin ang="16200000" scaled="1"/>
            </a:gradFill>
            <a:ln w="9525" cap="flat" cmpd="sng" algn="ctr">
              <a:solidFill>
                <a:schemeClr val="accent1">
                  <a:tint val="81000"/>
                  <a:shade val="95000"/>
                </a:schemeClr>
              </a:solidFill>
              <a:round/>
            </a:ln>
            <a:effectLst>
              <a:outerShdw blurRad="40000" dist="20000" dir="5400000" rotWithShape="0">
                <a:srgbClr val="000000">
                  <a:alpha val="38000"/>
                </a:srgbClr>
              </a:outerShdw>
            </a:effectLst>
            <a:sp3d contourW="9525">
              <a:contourClr>
                <a:schemeClr val="accent1">
                  <a:tint val="81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'px-x-1103020100_105'!$E$7:$T$7</c:f>
              <c:numCache>
                <c:formatCode>_ * #,##0_ ;_ * \-#,##0_ ;_ * "-"??_ ;_ @_ </c:formatCode>
                <c:ptCount val="16"/>
                <c:pt idx="0">
                  <c:v>0</c:v>
                </c:pt>
                <c:pt idx="1">
                  <c:v>4</c:v>
                </c:pt>
                <c:pt idx="2">
                  <c:v>3</c:v>
                </c:pt>
                <c:pt idx="3">
                  <c:v>3</c:v>
                </c:pt>
                <c:pt idx="4">
                  <c:v>10</c:v>
                </c:pt>
                <c:pt idx="5">
                  <c:v>17</c:v>
                </c:pt>
                <c:pt idx="6">
                  <c:v>31</c:v>
                </c:pt>
                <c:pt idx="7">
                  <c:v>769</c:v>
                </c:pt>
                <c:pt idx="8">
                  <c:v>1554</c:v>
                </c:pt>
                <c:pt idx="9">
                  <c:v>2060</c:v>
                </c:pt>
                <c:pt idx="10">
                  <c:v>2824</c:v>
                </c:pt>
                <c:pt idx="11">
                  <c:v>3410</c:v>
                </c:pt>
                <c:pt idx="12">
                  <c:v>3543</c:v>
                </c:pt>
                <c:pt idx="13">
                  <c:v>3876</c:v>
                </c:pt>
                <c:pt idx="14">
                  <c:v>6337</c:v>
                </c:pt>
                <c:pt idx="15">
                  <c:v>11028</c:v>
                </c:pt>
              </c:numCache>
            </c:numRef>
          </c:val>
          <c:extLst>
            <c:ext xmlns:c16="http://schemas.microsoft.com/office/drawing/2014/chart" uri="{C3380CC4-5D6E-409C-BE32-E72D297353CC}">
              <c16:uniqueId val="{00000003-1F98-402F-8D79-97160F824404}"/>
            </c:ext>
          </c:extLst>
        </c:ser>
        <c:ser>
          <c:idx val="4"/>
          <c:order val="4"/>
          <c:tx>
            <c:strRef>
              <c:f>'px-x-1103020100_105'!$D$8</c:f>
              <c:strCache>
                <c:ptCount val="1"/>
                <c:pt idx="0">
                  <c:v>Gas (mono- und bivalent)</c:v>
                </c:pt>
              </c:strCache>
            </c:strRef>
          </c:tx>
          <c:spPr>
            <a:gradFill rotWithShape="1">
              <a:gsLst>
                <a:gs pos="0">
                  <a:schemeClr val="accent1">
                    <a:tint val="94000"/>
                    <a:tint val="50000"/>
                    <a:satMod val="300000"/>
                  </a:schemeClr>
                </a:gs>
                <a:gs pos="35000">
                  <a:schemeClr val="accent1">
                    <a:tint val="94000"/>
                    <a:tint val="37000"/>
                    <a:satMod val="300000"/>
                  </a:schemeClr>
                </a:gs>
                <a:gs pos="100000">
                  <a:schemeClr val="accent1">
                    <a:tint val="94000"/>
                    <a:tint val="15000"/>
                    <a:satMod val="350000"/>
                  </a:schemeClr>
                </a:gs>
              </a:gsLst>
              <a:lin ang="16200000" scaled="1"/>
            </a:gradFill>
            <a:ln w="9525" cap="flat" cmpd="sng" algn="ctr">
              <a:solidFill>
                <a:schemeClr val="accent1">
                  <a:tint val="94000"/>
                  <a:shade val="95000"/>
                </a:schemeClr>
              </a:solidFill>
              <a:round/>
            </a:ln>
            <a:effectLst>
              <a:outerShdw blurRad="40000" dist="20000" dir="5400000" rotWithShape="0">
                <a:srgbClr val="000000">
                  <a:alpha val="38000"/>
                </a:srgbClr>
              </a:outerShdw>
            </a:effectLst>
            <a:sp3d contourW="9525">
              <a:contourClr>
                <a:schemeClr val="accent1">
                  <a:tint val="94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'px-x-1103020100_105'!$E$8:$T$8</c:f>
              <c:numCache>
                <c:formatCode>_ * #,##0_ ;_ * \-#,##0_ ;_ * "-"??_ ;_ @_ </c:formatCode>
                <c:ptCount val="16"/>
                <c:pt idx="0">
                  <c:v>1187</c:v>
                </c:pt>
                <c:pt idx="1">
                  <c:v>2009</c:v>
                </c:pt>
                <c:pt idx="2">
                  <c:v>3543</c:v>
                </c:pt>
                <c:pt idx="3">
                  <c:v>4839</c:v>
                </c:pt>
                <c:pt idx="4">
                  <c:v>5926</c:v>
                </c:pt>
                <c:pt idx="5">
                  <c:v>6652</c:v>
                </c:pt>
                <c:pt idx="6">
                  <c:v>7349</c:v>
                </c:pt>
                <c:pt idx="7">
                  <c:v>7742</c:v>
                </c:pt>
                <c:pt idx="8">
                  <c:v>8457</c:v>
                </c:pt>
                <c:pt idx="9">
                  <c:v>9174</c:v>
                </c:pt>
                <c:pt idx="10">
                  <c:v>9878</c:v>
                </c:pt>
                <c:pt idx="11">
                  <c:v>10331</c:v>
                </c:pt>
                <c:pt idx="12">
                  <c:v>10673</c:v>
                </c:pt>
                <c:pt idx="13">
                  <c:v>11038</c:v>
                </c:pt>
                <c:pt idx="14">
                  <c:v>11207</c:v>
                </c:pt>
                <c:pt idx="15">
                  <c:v>11413</c:v>
                </c:pt>
              </c:numCache>
            </c:numRef>
          </c:val>
          <c:extLst>
            <c:ext xmlns:c16="http://schemas.microsoft.com/office/drawing/2014/chart" uri="{C3380CC4-5D6E-409C-BE32-E72D297353CC}">
              <c16:uniqueId val="{00000004-1F98-402F-8D79-97160F824404}"/>
            </c:ext>
          </c:extLst>
        </c:ser>
        <c:ser>
          <c:idx val="5"/>
          <c:order val="5"/>
          <c:tx>
            <c:strRef>
              <c:f>'px-x-1103020100_105'!$D$9</c:f>
              <c:strCache>
                <c:ptCount val="1"/>
                <c:pt idx="0">
                  <c:v>Benzin-elektrisch: Plug-in-Hybrid</c:v>
                </c:pt>
              </c:strCache>
            </c:strRef>
          </c:tx>
          <c:spPr>
            <a:gradFill rotWithShape="1">
              <a:gsLst>
                <a:gs pos="0">
                  <a:schemeClr val="accent1">
                    <a:shade val="93000"/>
                    <a:tint val="50000"/>
                    <a:satMod val="300000"/>
                  </a:schemeClr>
                </a:gs>
                <a:gs pos="35000">
                  <a:schemeClr val="accent1">
                    <a:shade val="93000"/>
                    <a:tint val="37000"/>
                    <a:satMod val="300000"/>
                  </a:schemeClr>
                </a:gs>
                <a:gs pos="100000">
                  <a:schemeClr val="accent1">
                    <a:shade val="93000"/>
                    <a:tint val="15000"/>
                    <a:satMod val="350000"/>
                  </a:schemeClr>
                </a:gs>
              </a:gsLst>
              <a:lin ang="16200000" scaled="1"/>
            </a:gradFill>
            <a:ln w="9525" cap="flat" cmpd="sng" algn="ctr">
              <a:solidFill>
                <a:schemeClr val="accent1">
                  <a:shade val="93000"/>
                  <a:shade val="95000"/>
                </a:schemeClr>
              </a:solidFill>
              <a:round/>
            </a:ln>
            <a:effectLst>
              <a:outerShdw blurRad="40000" dist="20000" dir="5400000" rotWithShape="0">
                <a:srgbClr val="000000">
                  <a:alpha val="38000"/>
                </a:srgbClr>
              </a:outerShdw>
            </a:effectLst>
            <a:sp3d contourW="9525">
              <a:contourClr>
                <a:schemeClr val="accent1">
                  <a:shade val="93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'px-x-1103020100_105'!$E$9:$T$9</c:f>
              <c:numCache>
                <c:formatCode>_ * #,##0_ ;_ * \-#,##0_ ;_ * "-"??_ ;_ @_ </c:formatCode>
                <c:ptCount val="16"/>
                <c:pt idx="0">
                  <c:v>0</c:v>
                </c:pt>
                <c:pt idx="1">
                  <c:v>0</c:v>
                </c:pt>
                <c:pt idx="2">
                  <c:v>0</c:v>
                </c:pt>
                <c:pt idx="3">
                  <c:v>0</c:v>
                </c:pt>
                <c:pt idx="4">
                  <c:v>0</c:v>
                </c:pt>
                <c:pt idx="5">
                  <c:v>1</c:v>
                </c:pt>
                <c:pt idx="6">
                  <c:v>3</c:v>
                </c:pt>
                <c:pt idx="7">
                  <c:v>31</c:v>
                </c:pt>
                <c:pt idx="8">
                  <c:v>104</c:v>
                </c:pt>
                <c:pt idx="9">
                  <c:v>482</c:v>
                </c:pt>
                <c:pt idx="10">
                  <c:v>1889</c:v>
                </c:pt>
                <c:pt idx="11">
                  <c:v>4138</c:v>
                </c:pt>
                <c:pt idx="12">
                  <c:v>6797</c:v>
                </c:pt>
                <c:pt idx="13">
                  <c:v>10372</c:v>
                </c:pt>
                <c:pt idx="14">
                  <c:v>13701</c:v>
                </c:pt>
                <c:pt idx="15">
                  <c:v>22952</c:v>
                </c:pt>
              </c:numCache>
            </c:numRef>
          </c:val>
          <c:extLst>
            <c:ext xmlns:c16="http://schemas.microsoft.com/office/drawing/2014/chart" uri="{C3380CC4-5D6E-409C-BE32-E72D297353CC}">
              <c16:uniqueId val="{00000005-1F98-402F-8D79-97160F824404}"/>
            </c:ext>
          </c:extLst>
        </c:ser>
        <c:ser>
          <c:idx val="6"/>
          <c:order val="6"/>
          <c:tx>
            <c:strRef>
              <c:f>'px-x-1103020100_105'!$D$10</c:f>
              <c:strCache>
                <c:ptCount val="1"/>
                <c:pt idx="0">
                  <c:v>Elektrisch</c:v>
                </c:pt>
              </c:strCache>
            </c:strRef>
          </c:tx>
          <c:spPr>
            <a:gradFill rotWithShape="1">
              <a:gsLst>
                <a:gs pos="0">
                  <a:schemeClr val="accent1">
                    <a:shade val="80000"/>
                    <a:tint val="50000"/>
                    <a:satMod val="300000"/>
                  </a:schemeClr>
                </a:gs>
                <a:gs pos="35000">
                  <a:schemeClr val="accent1">
                    <a:shade val="80000"/>
                    <a:tint val="37000"/>
                    <a:satMod val="300000"/>
                  </a:schemeClr>
                </a:gs>
                <a:gs pos="100000">
                  <a:schemeClr val="accent1">
                    <a:shade val="80000"/>
                    <a:tint val="15000"/>
                    <a:satMod val="350000"/>
                  </a:schemeClr>
                </a:gs>
              </a:gsLst>
              <a:lin ang="16200000" scaled="1"/>
            </a:gradFill>
            <a:ln w="9525" cap="flat" cmpd="sng" algn="ctr">
              <a:solidFill>
                <a:schemeClr val="accent1">
                  <a:shade val="80000"/>
                  <a:shade val="95000"/>
                </a:schemeClr>
              </a:solidFill>
              <a:round/>
            </a:ln>
            <a:effectLst>
              <a:outerShdw blurRad="40000" dist="20000" dir="5400000" rotWithShape="0">
                <a:srgbClr val="000000">
                  <a:alpha val="38000"/>
                </a:srgbClr>
              </a:outerShdw>
            </a:effectLst>
            <a:sp3d contourW="9525">
              <a:contourClr>
                <a:schemeClr val="accent1">
                  <a:shade val="80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'px-x-1103020100_105'!$E$10:$T$10</c:f>
              <c:numCache>
                <c:formatCode>_ * #,##0_ ;_ * \-#,##0_ ;_ * "-"??_ ;_ @_ </c:formatCode>
                <c:ptCount val="16"/>
                <c:pt idx="0">
                  <c:v>592</c:v>
                </c:pt>
                <c:pt idx="1">
                  <c:v>562</c:v>
                </c:pt>
                <c:pt idx="2">
                  <c:v>528</c:v>
                </c:pt>
                <c:pt idx="3">
                  <c:v>517</c:v>
                </c:pt>
                <c:pt idx="4">
                  <c:v>512</c:v>
                </c:pt>
                <c:pt idx="5">
                  <c:v>665</c:v>
                </c:pt>
                <c:pt idx="6">
                  <c:v>1044</c:v>
                </c:pt>
                <c:pt idx="7">
                  <c:v>1758</c:v>
                </c:pt>
                <c:pt idx="8">
                  <c:v>2683</c:v>
                </c:pt>
                <c:pt idx="9">
                  <c:v>4439</c:v>
                </c:pt>
                <c:pt idx="10">
                  <c:v>7531</c:v>
                </c:pt>
                <c:pt idx="11">
                  <c:v>10724</c:v>
                </c:pt>
                <c:pt idx="12">
                  <c:v>14539</c:v>
                </c:pt>
                <c:pt idx="13">
                  <c:v>19181</c:v>
                </c:pt>
                <c:pt idx="14">
                  <c:v>28716</c:v>
                </c:pt>
                <c:pt idx="15">
                  <c:v>43396</c:v>
                </c:pt>
              </c:numCache>
            </c:numRef>
          </c:val>
          <c:extLst>
            <c:ext xmlns:c16="http://schemas.microsoft.com/office/drawing/2014/chart" uri="{C3380CC4-5D6E-409C-BE32-E72D297353CC}">
              <c16:uniqueId val="{00000006-1F98-402F-8D79-97160F824404}"/>
            </c:ext>
          </c:extLst>
        </c:ser>
        <c:ser>
          <c:idx val="7"/>
          <c:order val="7"/>
          <c:tx>
            <c:strRef>
              <c:f>'px-x-1103020100_105'!$D$11</c:f>
              <c:strCache>
                <c:ptCount val="1"/>
                <c:pt idx="0">
                  <c:v>Benzin-elektrisch: Normal-Hybrid</c:v>
                </c:pt>
              </c:strCache>
            </c:strRef>
          </c:tx>
          <c:spPr>
            <a:gradFill rotWithShape="1">
              <a:gsLst>
                <a:gs pos="0">
                  <a:schemeClr val="accent1">
                    <a:shade val="68000"/>
                    <a:tint val="50000"/>
                    <a:satMod val="300000"/>
                  </a:schemeClr>
                </a:gs>
                <a:gs pos="35000">
                  <a:schemeClr val="accent1">
                    <a:shade val="68000"/>
                    <a:tint val="37000"/>
                    <a:satMod val="300000"/>
                  </a:schemeClr>
                </a:gs>
                <a:gs pos="100000">
                  <a:schemeClr val="accent1">
                    <a:shade val="68000"/>
                    <a:tint val="15000"/>
                    <a:satMod val="350000"/>
                  </a:schemeClr>
                </a:gs>
              </a:gsLst>
              <a:lin ang="16200000" scaled="1"/>
            </a:gradFill>
            <a:ln w="9525" cap="flat" cmpd="sng" algn="ctr">
              <a:solidFill>
                <a:schemeClr val="accent1">
                  <a:shade val="68000"/>
                  <a:shade val="95000"/>
                </a:schemeClr>
              </a:solidFill>
              <a:round/>
            </a:ln>
            <a:effectLst>
              <a:outerShdw blurRad="40000" dist="20000" dir="5400000" rotWithShape="0">
                <a:srgbClr val="000000">
                  <a:alpha val="38000"/>
                </a:srgbClr>
              </a:outerShdw>
            </a:effectLst>
            <a:sp3d contourW="9525">
              <a:contourClr>
                <a:schemeClr val="accent1">
                  <a:shade val="68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'px-x-1103020100_105'!$E$11:$T$11</c:f>
              <c:numCache>
                <c:formatCode>_ * #,##0_ ;_ * \-#,##0_ ;_ * "-"??_ ;_ @_ </c:formatCode>
                <c:ptCount val="16"/>
                <c:pt idx="0">
                  <c:v>453</c:v>
                </c:pt>
                <c:pt idx="1">
                  <c:v>1899</c:v>
                </c:pt>
                <c:pt idx="2">
                  <c:v>4889</c:v>
                </c:pt>
                <c:pt idx="3">
                  <c:v>10097</c:v>
                </c:pt>
                <c:pt idx="4">
                  <c:v>13121</c:v>
                </c:pt>
                <c:pt idx="5">
                  <c:v>17138</c:v>
                </c:pt>
                <c:pt idx="6">
                  <c:v>21998</c:v>
                </c:pt>
                <c:pt idx="7">
                  <c:v>27290</c:v>
                </c:pt>
                <c:pt idx="8">
                  <c:v>33056</c:v>
                </c:pt>
                <c:pt idx="9">
                  <c:v>38357</c:v>
                </c:pt>
                <c:pt idx="10">
                  <c:v>43396</c:v>
                </c:pt>
                <c:pt idx="11">
                  <c:v>49307</c:v>
                </c:pt>
                <c:pt idx="12">
                  <c:v>56638</c:v>
                </c:pt>
                <c:pt idx="13">
                  <c:v>64710</c:v>
                </c:pt>
                <c:pt idx="14">
                  <c:v>77576</c:v>
                </c:pt>
                <c:pt idx="15">
                  <c:v>98892</c:v>
                </c:pt>
              </c:numCache>
            </c:numRef>
          </c:val>
          <c:extLst>
            <c:ext xmlns:c16="http://schemas.microsoft.com/office/drawing/2014/chart" uri="{C3380CC4-5D6E-409C-BE32-E72D297353CC}">
              <c16:uniqueId val="{00000007-1F98-402F-8D79-97160F824404}"/>
            </c:ext>
          </c:extLst>
        </c:ser>
        <c:ser>
          <c:idx val="8"/>
          <c:order val="8"/>
          <c:tx>
            <c:strRef>
              <c:f>'px-x-1103020100_105'!$D$12</c:f>
              <c:strCache>
                <c:ptCount val="1"/>
                <c:pt idx="0">
                  <c:v>Diesel</c:v>
                </c:pt>
              </c:strCache>
            </c:strRef>
          </c:tx>
          <c:spPr>
            <a:gradFill rotWithShape="1">
              <a:gsLst>
                <a:gs pos="0">
                  <a:schemeClr val="accent1">
                    <a:shade val="55000"/>
                    <a:tint val="50000"/>
                    <a:satMod val="300000"/>
                  </a:schemeClr>
                </a:gs>
                <a:gs pos="35000">
                  <a:schemeClr val="accent1">
                    <a:shade val="55000"/>
                    <a:tint val="37000"/>
                    <a:satMod val="300000"/>
                  </a:schemeClr>
                </a:gs>
                <a:gs pos="100000">
                  <a:schemeClr val="accent1">
                    <a:shade val="55000"/>
                    <a:tint val="15000"/>
                    <a:satMod val="350000"/>
                  </a:schemeClr>
                </a:gs>
              </a:gsLst>
              <a:lin ang="16200000" scaled="1"/>
            </a:gradFill>
            <a:ln w="9525" cap="flat" cmpd="sng" algn="ctr">
              <a:solidFill>
                <a:schemeClr val="accent1">
                  <a:shade val="55000"/>
                  <a:shade val="95000"/>
                </a:schemeClr>
              </a:solidFill>
              <a:round/>
            </a:ln>
            <a:effectLst>
              <a:outerShdw blurRad="40000" dist="20000" dir="5400000" rotWithShape="0">
                <a:srgbClr val="000000">
                  <a:alpha val="38000"/>
                </a:srgbClr>
              </a:outerShdw>
            </a:effectLst>
            <a:sp3d contourW="9525">
              <a:contourClr>
                <a:schemeClr val="accent1">
                  <a:shade val="55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'px-x-1103020100_105'!$E$12:$T$12</c:f>
              <c:numCache>
                <c:formatCode>_ * #,##0_ ;_ * \-#,##0_ ;_ * "-"??_ ;_ @_ </c:formatCode>
                <c:ptCount val="16"/>
                <c:pt idx="0">
                  <c:v>381189</c:v>
                </c:pt>
                <c:pt idx="1">
                  <c:v>450992</c:v>
                </c:pt>
                <c:pt idx="2">
                  <c:v>524614</c:v>
                </c:pt>
                <c:pt idx="3">
                  <c:v>596480</c:v>
                </c:pt>
                <c:pt idx="4">
                  <c:v>666089</c:v>
                </c:pt>
                <c:pt idx="5">
                  <c:v>739112</c:v>
                </c:pt>
                <c:pt idx="6">
                  <c:v>827094</c:v>
                </c:pt>
                <c:pt idx="7">
                  <c:v>934084</c:v>
                </c:pt>
                <c:pt idx="8">
                  <c:v>1035843</c:v>
                </c:pt>
                <c:pt idx="9">
                  <c:v>1123676</c:v>
                </c:pt>
                <c:pt idx="10">
                  <c:v>1214075</c:v>
                </c:pt>
                <c:pt idx="11">
                  <c:v>1291500</c:v>
                </c:pt>
                <c:pt idx="12">
                  <c:v>1346938</c:v>
                </c:pt>
                <c:pt idx="13">
                  <c:v>1374246</c:v>
                </c:pt>
                <c:pt idx="14">
                  <c:v>1382645</c:v>
                </c:pt>
                <c:pt idx="15">
                  <c:v>1379077</c:v>
                </c:pt>
              </c:numCache>
            </c:numRef>
          </c:val>
          <c:extLst>
            <c:ext xmlns:c16="http://schemas.microsoft.com/office/drawing/2014/chart" uri="{C3380CC4-5D6E-409C-BE32-E72D297353CC}">
              <c16:uniqueId val="{00000008-1F98-402F-8D79-97160F824404}"/>
            </c:ext>
          </c:extLst>
        </c:ser>
        <c:ser>
          <c:idx val="9"/>
          <c:order val="9"/>
          <c:tx>
            <c:strRef>
              <c:f>'px-x-1103020100_105'!$D$13</c:f>
              <c:strCache>
                <c:ptCount val="1"/>
                <c:pt idx="0">
                  <c:v>Benzin</c:v>
                </c:pt>
              </c:strCache>
            </c:strRef>
          </c:tx>
          <c:spPr>
            <a:gradFill rotWithShape="1">
              <a:gsLst>
                <a:gs pos="0">
                  <a:schemeClr val="accent1">
                    <a:shade val="42000"/>
                    <a:tint val="50000"/>
                    <a:satMod val="300000"/>
                  </a:schemeClr>
                </a:gs>
                <a:gs pos="35000">
                  <a:schemeClr val="accent1">
                    <a:shade val="42000"/>
                    <a:tint val="37000"/>
                    <a:satMod val="300000"/>
                  </a:schemeClr>
                </a:gs>
                <a:gs pos="100000">
                  <a:schemeClr val="accent1">
                    <a:shade val="42000"/>
                    <a:tint val="15000"/>
                    <a:satMod val="350000"/>
                  </a:schemeClr>
                </a:gs>
              </a:gsLst>
              <a:lin ang="16200000" scaled="1"/>
            </a:gradFill>
            <a:ln w="9525" cap="flat" cmpd="sng" algn="ctr">
              <a:solidFill>
                <a:schemeClr val="accent1">
                  <a:shade val="42000"/>
                  <a:shade val="95000"/>
                </a:schemeClr>
              </a:solidFill>
              <a:round/>
            </a:ln>
            <a:effectLst>
              <a:outerShdw blurRad="40000" dist="20000" dir="5400000" rotWithShape="0">
                <a:srgbClr val="000000">
                  <a:alpha val="38000"/>
                </a:srgbClr>
              </a:outerShdw>
            </a:effectLst>
            <a:sp3d contourW="9525">
              <a:contourClr>
                <a:schemeClr val="accent1">
                  <a:shade val="42000"/>
                  <a:shade val="95000"/>
                </a:schemeClr>
              </a:contourClr>
            </a:sp3d>
          </c:spP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'px-x-1103020100_105'!$E$13:$T$13</c:f>
              <c:numCache>
                <c:formatCode>_ * #,##0_ ;_ * \-#,##0_ ;_ * "-"??_ ;_ @_ </c:formatCode>
                <c:ptCount val="16"/>
                <c:pt idx="0">
                  <c:v>3475004</c:v>
                </c:pt>
                <c:pt idx="1">
                  <c:v>3442302</c:v>
                </c:pt>
                <c:pt idx="2">
                  <c:v>3418081</c:v>
                </c:pt>
                <c:pt idx="3">
                  <c:v>3370326</c:v>
                </c:pt>
                <c:pt idx="4">
                  <c:v>3320810</c:v>
                </c:pt>
                <c:pt idx="5">
                  <c:v>3308634</c:v>
                </c:pt>
                <c:pt idx="6">
                  <c:v>3301501</c:v>
                </c:pt>
                <c:pt idx="7">
                  <c:v>3278675</c:v>
                </c:pt>
                <c:pt idx="8">
                  <c:v>3234560</c:v>
                </c:pt>
                <c:pt idx="9">
                  <c:v>3201710</c:v>
                </c:pt>
                <c:pt idx="10">
                  <c:v>3173806</c:v>
                </c:pt>
                <c:pt idx="11">
                  <c:v>3149902</c:v>
                </c:pt>
                <c:pt idx="12">
                  <c:v>3127023</c:v>
                </c:pt>
                <c:pt idx="13">
                  <c:v>3114725</c:v>
                </c:pt>
                <c:pt idx="14">
                  <c:v>3099442</c:v>
                </c:pt>
                <c:pt idx="15">
                  <c:v>3087390</c:v>
                </c:pt>
              </c:numCache>
            </c:numRef>
          </c:val>
          <c:extLst>
            <c:ext xmlns:c16="http://schemas.microsoft.com/office/drawing/2014/chart" uri="{C3380CC4-5D6E-409C-BE32-E72D297353CC}">
              <c16:uniqueId val="{00000009-1F98-402F-8D79-97160F824404}"/>
            </c:ext>
          </c:extLst>
        </c:ser>
        <c:dLbls>
          <c:showLegendKey val="0"/>
          <c:showVal val="0"/>
          <c:showCatName val="0"/>
          <c:showSerName val="0"/>
          <c:showPercent val="0"/>
          <c:showBubbleSize val="0"/>
        </c:dLbls>
        <c:axId val="1624232799"/>
        <c:axId val="1624233215"/>
        <c:axId val="1697853231"/>
      </c:area3DChart>
      <c:catAx>
        <c:axId val="1624232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624233215"/>
        <c:crosses val="autoZero"/>
        <c:auto val="1"/>
        <c:lblAlgn val="ctr"/>
        <c:lblOffset val="100"/>
        <c:noMultiLvlLbl val="0"/>
      </c:catAx>
      <c:valAx>
        <c:axId val="1624233215"/>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624232799"/>
        <c:crosses val="autoZero"/>
        <c:crossBetween val="midCat"/>
      </c:valAx>
      <c:serAx>
        <c:axId val="16978532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1624233215"/>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sz="1400" b="0" i="0" u="none" strike="noStrike" baseline="0">
                <a:effectLst/>
              </a:rPr>
              <a:t>Bestand Personenwagen nach Treibstoffart (Schweiz 2005-2020</a:t>
            </a:r>
            <a:endParaRPr lang="de-C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'px-x-1103020100_105'!$D$4</c:f>
              <c:strCache>
                <c:ptCount val="1"/>
                <c:pt idx="0">
                  <c:v>Wasserstoff</c:v>
                </c:pt>
              </c:strCache>
            </c:strRef>
          </c:tx>
          <c:spPr>
            <a:ln w="28575" cap="rnd">
              <a:solidFill>
                <a:schemeClr val="accent1">
                  <a:tint val="43000"/>
                </a:schemeClr>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'px-x-1103020100_105'!$E$4:$T$4</c:f>
              <c:numCache>
                <c:formatCode>_ * #,##0_ ;_ * \-#,##0_ ;_ * "-"??_ ;_ @_ </c:formatCode>
                <c:ptCount val="16"/>
                <c:pt idx="0">
                  <c:v>2</c:v>
                </c:pt>
                <c:pt idx="1">
                  <c:v>0</c:v>
                </c:pt>
                <c:pt idx="2">
                  <c:v>0</c:v>
                </c:pt>
                <c:pt idx="3">
                  <c:v>2</c:v>
                </c:pt>
                <c:pt idx="4">
                  <c:v>2</c:v>
                </c:pt>
                <c:pt idx="5">
                  <c:v>2</c:v>
                </c:pt>
                <c:pt idx="6">
                  <c:v>1</c:v>
                </c:pt>
                <c:pt idx="7">
                  <c:v>2</c:v>
                </c:pt>
                <c:pt idx="8">
                  <c:v>5</c:v>
                </c:pt>
                <c:pt idx="9">
                  <c:v>5</c:v>
                </c:pt>
                <c:pt idx="10">
                  <c:v>5</c:v>
                </c:pt>
                <c:pt idx="11">
                  <c:v>15</c:v>
                </c:pt>
                <c:pt idx="12">
                  <c:v>27</c:v>
                </c:pt>
                <c:pt idx="13">
                  <c:v>32</c:v>
                </c:pt>
                <c:pt idx="14">
                  <c:v>56</c:v>
                </c:pt>
                <c:pt idx="15">
                  <c:v>83</c:v>
                </c:pt>
              </c:numCache>
            </c:numRef>
          </c:val>
          <c:smooth val="0"/>
          <c:extLst>
            <c:ext xmlns:c16="http://schemas.microsoft.com/office/drawing/2014/chart" uri="{C3380CC4-5D6E-409C-BE32-E72D297353CC}">
              <c16:uniqueId val="{00000000-104A-40AE-B255-457016C1D868}"/>
            </c:ext>
          </c:extLst>
        </c:ser>
        <c:ser>
          <c:idx val="1"/>
          <c:order val="1"/>
          <c:tx>
            <c:strRef>
              <c:f>'px-x-1103020100_105'!$D$5</c:f>
              <c:strCache>
                <c:ptCount val="1"/>
                <c:pt idx="0">
                  <c:v>Diesel-elektrisch: Plug-in-Hybrid</c:v>
                </c:pt>
              </c:strCache>
            </c:strRef>
          </c:tx>
          <c:spPr>
            <a:ln w="28575" cap="rnd">
              <a:solidFill>
                <a:schemeClr val="accent1">
                  <a:tint val="56000"/>
                </a:schemeClr>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'px-x-1103020100_105'!$E$5:$T$5</c:f>
              <c:numCache>
                <c:formatCode>_ * #,##0_ ;_ * \-#,##0_ ;_ * "-"??_ ;_ @_ </c:formatCode>
                <c:ptCount val="16"/>
                <c:pt idx="0">
                  <c:v>0</c:v>
                </c:pt>
                <c:pt idx="1">
                  <c:v>0</c:v>
                </c:pt>
                <c:pt idx="2">
                  <c:v>0</c:v>
                </c:pt>
                <c:pt idx="3">
                  <c:v>0</c:v>
                </c:pt>
                <c:pt idx="4">
                  <c:v>0</c:v>
                </c:pt>
                <c:pt idx="5">
                  <c:v>0</c:v>
                </c:pt>
                <c:pt idx="6">
                  <c:v>0</c:v>
                </c:pt>
                <c:pt idx="7">
                  <c:v>0</c:v>
                </c:pt>
                <c:pt idx="8">
                  <c:v>120</c:v>
                </c:pt>
                <c:pt idx="9">
                  <c:v>259</c:v>
                </c:pt>
                <c:pt idx="10">
                  <c:v>399</c:v>
                </c:pt>
                <c:pt idx="11">
                  <c:v>584</c:v>
                </c:pt>
                <c:pt idx="12">
                  <c:v>683</c:v>
                </c:pt>
                <c:pt idx="13">
                  <c:v>780</c:v>
                </c:pt>
                <c:pt idx="14">
                  <c:v>785</c:v>
                </c:pt>
                <c:pt idx="15">
                  <c:v>836</c:v>
                </c:pt>
              </c:numCache>
            </c:numRef>
          </c:val>
          <c:smooth val="0"/>
          <c:extLst>
            <c:ext xmlns:c16="http://schemas.microsoft.com/office/drawing/2014/chart" uri="{C3380CC4-5D6E-409C-BE32-E72D297353CC}">
              <c16:uniqueId val="{00000001-104A-40AE-B255-457016C1D868}"/>
            </c:ext>
          </c:extLst>
        </c:ser>
        <c:ser>
          <c:idx val="2"/>
          <c:order val="2"/>
          <c:tx>
            <c:strRef>
              <c:f>'px-x-1103020100_105'!$D$6</c:f>
              <c:strCache>
                <c:ptCount val="1"/>
                <c:pt idx="0">
                  <c:v>Anderer</c:v>
                </c:pt>
              </c:strCache>
            </c:strRef>
          </c:tx>
          <c:spPr>
            <a:ln w="28575" cap="rnd">
              <a:solidFill>
                <a:schemeClr val="accent1">
                  <a:tint val="69000"/>
                </a:schemeClr>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'px-x-1103020100_105'!$E$6:$T$6</c:f>
              <c:numCache>
                <c:formatCode>_ * #,##0_ ;_ * \-#,##0_ ;_ * "-"??_ ;_ @_ </c:formatCode>
                <c:ptCount val="16"/>
                <c:pt idx="0">
                  <c:v>3015</c:v>
                </c:pt>
                <c:pt idx="1">
                  <c:v>2246</c:v>
                </c:pt>
                <c:pt idx="2">
                  <c:v>4129</c:v>
                </c:pt>
                <c:pt idx="3">
                  <c:v>7547</c:v>
                </c:pt>
                <c:pt idx="4">
                  <c:v>3132</c:v>
                </c:pt>
                <c:pt idx="5">
                  <c:v>3604</c:v>
                </c:pt>
                <c:pt idx="6">
                  <c:v>3982</c:v>
                </c:pt>
                <c:pt idx="7">
                  <c:v>4374</c:v>
                </c:pt>
                <c:pt idx="8">
                  <c:v>4503</c:v>
                </c:pt>
                <c:pt idx="9">
                  <c:v>4328</c:v>
                </c:pt>
                <c:pt idx="10">
                  <c:v>4266</c:v>
                </c:pt>
                <c:pt idx="11">
                  <c:v>4118</c:v>
                </c:pt>
                <c:pt idx="12">
                  <c:v>3962</c:v>
                </c:pt>
                <c:pt idx="13">
                  <c:v>3728</c:v>
                </c:pt>
                <c:pt idx="14">
                  <c:v>3487</c:v>
                </c:pt>
                <c:pt idx="15">
                  <c:v>3268</c:v>
                </c:pt>
              </c:numCache>
            </c:numRef>
          </c:val>
          <c:smooth val="0"/>
          <c:extLst>
            <c:ext xmlns:c16="http://schemas.microsoft.com/office/drawing/2014/chart" uri="{C3380CC4-5D6E-409C-BE32-E72D297353CC}">
              <c16:uniqueId val="{00000002-104A-40AE-B255-457016C1D868}"/>
            </c:ext>
          </c:extLst>
        </c:ser>
        <c:ser>
          <c:idx val="3"/>
          <c:order val="3"/>
          <c:tx>
            <c:strRef>
              <c:f>'px-x-1103020100_105'!$D$7</c:f>
              <c:strCache>
                <c:ptCount val="1"/>
                <c:pt idx="0">
                  <c:v>Diesel-elektrisch: Normal-Hybrid</c:v>
                </c:pt>
              </c:strCache>
            </c:strRef>
          </c:tx>
          <c:spPr>
            <a:ln w="28575" cap="rnd">
              <a:solidFill>
                <a:schemeClr val="accent1">
                  <a:tint val="81000"/>
                </a:schemeClr>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'px-x-1103020100_105'!$E$7:$T$7</c:f>
              <c:numCache>
                <c:formatCode>_ * #,##0_ ;_ * \-#,##0_ ;_ * "-"??_ ;_ @_ </c:formatCode>
                <c:ptCount val="16"/>
                <c:pt idx="0">
                  <c:v>0</c:v>
                </c:pt>
                <c:pt idx="1">
                  <c:v>4</c:v>
                </c:pt>
                <c:pt idx="2">
                  <c:v>3</c:v>
                </c:pt>
                <c:pt idx="3">
                  <c:v>3</c:v>
                </c:pt>
                <c:pt idx="4">
                  <c:v>10</c:v>
                </c:pt>
                <c:pt idx="5">
                  <c:v>17</c:v>
                </c:pt>
                <c:pt idx="6">
                  <c:v>31</c:v>
                </c:pt>
                <c:pt idx="7">
                  <c:v>769</c:v>
                </c:pt>
                <c:pt idx="8">
                  <c:v>1554</c:v>
                </c:pt>
                <c:pt idx="9">
                  <c:v>2060</c:v>
                </c:pt>
                <c:pt idx="10">
                  <c:v>2824</c:v>
                </c:pt>
                <c:pt idx="11">
                  <c:v>3410</c:v>
                </c:pt>
                <c:pt idx="12">
                  <c:v>3543</c:v>
                </c:pt>
                <c:pt idx="13">
                  <c:v>3876</c:v>
                </c:pt>
                <c:pt idx="14">
                  <c:v>6337</c:v>
                </c:pt>
                <c:pt idx="15">
                  <c:v>11028</c:v>
                </c:pt>
              </c:numCache>
            </c:numRef>
          </c:val>
          <c:smooth val="0"/>
          <c:extLst>
            <c:ext xmlns:c16="http://schemas.microsoft.com/office/drawing/2014/chart" uri="{C3380CC4-5D6E-409C-BE32-E72D297353CC}">
              <c16:uniqueId val="{00000003-104A-40AE-B255-457016C1D868}"/>
            </c:ext>
          </c:extLst>
        </c:ser>
        <c:ser>
          <c:idx val="4"/>
          <c:order val="4"/>
          <c:tx>
            <c:strRef>
              <c:f>'px-x-1103020100_105'!$D$8</c:f>
              <c:strCache>
                <c:ptCount val="1"/>
                <c:pt idx="0">
                  <c:v>Gas (mono- und bivalent)</c:v>
                </c:pt>
              </c:strCache>
            </c:strRef>
          </c:tx>
          <c:spPr>
            <a:ln w="28575" cap="rnd">
              <a:solidFill>
                <a:schemeClr val="accent1">
                  <a:tint val="94000"/>
                </a:schemeClr>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'px-x-1103020100_105'!$E$8:$T$8</c:f>
              <c:numCache>
                <c:formatCode>_ * #,##0_ ;_ * \-#,##0_ ;_ * "-"??_ ;_ @_ </c:formatCode>
                <c:ptCount val="16"/>
                <c:pt idx="0">
                  <c:v>1187</c:v>
                </c:pt>
                <c:pt idx="1">
                  <c:v>2009</c:v>
                </c:pt>
                <c:pt idx="2">
                  <c:v>3543</c:v>
                </c:pt>
                <c:pt idx="3">
                  <c:v>4839</c:v>
                </c:pt>
                <c:pt idx="4">
                  <c:v>5926</c:v>
                </c:pt>
                <c:pt idx="5">
                  <c:v>6652</c:v>
                </c:pt>
                <c:pt idx="6">
                  <c:v>7349</c:v>
                </c:pt>
                <c:pt idx="7">
                  <c:v>7742</c:v>
                </c:pt>
                <c:pt idx="8">
                  <c:v>8457</c:v>
                </c:pt>
                <c:pt idx="9">
                  <c:v>9174</c:v>
                </c:pt>
                <c:pt idx="10">
                  <c:v>9878</c:v>
                </c:pt>
                <c:pt idx="11">
                  <c:v>10331</c:v>
                </c:pt>
                <c:pt idx="12">
                  <c:v>10673</c:v>
                </c:pt>
                <c:pt idx="13">
                  <c:v>11038</c:v>
                </c:pt>
                <c:pt idx="14">
                  <c:v>11207</c:v>
                </c:pt>
                <c:pt idx="15">
                  <c:v>11413</c:v>
                </c:pt>
              </c:numCache>
            </c:numRef>
          </c:val>
          <c:smooth val="0"/>
          <c:extLst>
            <c:ext xmlns:c16="http://schemas.microsoft.com/office/drawing/2014/chart" uri="{C3380CC4-5D6E-409C-BE32-E72D297353CC}">
              <c16:uniqueId val="{00000004-104A-40AE-B255-457016C1D868}"/>
            </c:ext>
          </c:extLst>
        </c:ser>
        <c:ser>
          <c:idx val="5"/>
          <c:order val="5"/>
          <c:tx>
            <c:strRef>
              <c:f>'px-x-1103020100_105'!$D$9</c:f>
              <c:strCache>
                <c:ptCount val="1"/>
                <c:pt idx="0">
                  <c:v>Benzin-elektrisch: Plug-in-Hybrid</c:v>
                </c:pt>
              </c:strCache>
            </c:strRef>
          </c:tx>
          <c:spPr>
            <a:ln w="28575" cap="rnd">
              <a:solidFill>
                <a:schemeClr val="accent1">
                  <a:shade val="93000"/>
                </a:schemeClr>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'px-x-1103020100_105'!$E$9:$T$9</c:f>
              <c:numCache>
                <c:formatCode>_ * #,##0_ ;_ * \-#,##0_ ;_ * "-"??_ ;_ @_ </c:formatCode>
                <c:ptCount val="16"/>
                <c:pt idx="0">
                  <c:v>0</c:v>
                </c:pt>
                <c:pt idx="1">
                  <c:v>0</c:v>
                </c:pt>
                <c:pt idx="2">
                  <c:v>0</c:v>
                </c:pt>
                <c:pt idx="3">
                  <c:v>0</c:v>
                </c:pt>
                <c:pt idx="4">
                  <c:v>0</c:v>
                </c:pt>
                <c:pt idx="5">
                  <c:v>1</c:v>
                </c:pt>
                <c:pt idx="6">
                  <c:v>3</c:v>
                </c:pt>
                <c:pt idx="7">
                  <c:v>31</c:v>
                </c:pt>
                <c:pt idx="8">
                  <c:v>104</c:v>
                </c:pt>
                <c:pt idx="9">
                  <c:v>482</c:v>
                </c:pt>
                <c:pt idx="10">
                  <c:v>1889</c:v>
                </c:pt>
                <c:pt idx="11">
                  <c:v>4138</c:v>
                </c:pt>
                <c:pt idx="12">
                  <c:v>6797</c:v>
                </c:pt>
                <c:pt idx="13">
                  <c:v>10372</c:v>
                </c:pt>
                <c:pt idx="14">
                  <c:v>13701</c:v>
                </c:pt>
                <c:pt idx="15">
                  <c:v>22952</c:v>
                </c:pt>
              </c:numCache>
            </c:numRef>
          </c:val>
          <c:smooth val="0"/>
          <c:extLst>
            <c:ext xmlns:c16="http://schemas.microsoft.com/office/drawing/2014/chart" uri="{C3380CC4-5D6E-409C-BE32-E72D297353CC}">
              <c16:uniqueId val="{00000005-104A-40AE-B255-457016C1D868}"/>
            </c:ext>
          </c:extLst>
        </c:ser>
        <c:ser>
          <c:idx val="6"/>
          <c:order val="6"/>
          <c:tx>
            <c:strRef>
              <c:f>'px-x-1103020100_105'!$D$10</c:f>
              <c:strCache>
                <c:ptCount val="1"/>
                <c:pt idx="0">
                  <c:v>Elektrisch</c:v>
                </c:pt>
              </c:strCache>
            </c:strRef>
          </c:tx>
          <c:spPr>
            <a:ln w="53975" cap="rnd">
              <a:solidFill>
                <a:schemeClr val="accent3"/>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'px-x-1103020100_105'!$E$10:$T$10</c:f>
              <c:numCache>
                <c:formatCode>_ * #,##0_ ;_ * \-#,##0_ ;_ * "-"??_ ;_ @_ </c:formatCode>
                <c:ptCount val="16"/>
                <c:pt idx="0">
                  <c:v>592</c:v>
                </c:pt>
                <c:pt idx="1">
                  <c:v>562</c:v>
                </c:pt>
                <c:pt idx="2">
                  <c:v>528</c:v>
                </c:pt>
                <c:pt idx="3">
                  <c:v>517</c:v>
                </c:pt>
                <c:pt idx="4">
                  <c:v>512</c:v>
                </c:pt>
                <c:pt idx="5">
                  <c:v>665</c:v>
                </c:pt>
                <c:pt idx="6">
                  <c:v>1044</c:v>
                </c:pt>
                <c:pt idx="7">
                  <c:v>1758</c:v>
                </c:pt>
                <c:pt idx="8">
                  <c:v>2683</c:v>
                </c:pt>
                <c:pt idx="9">
                  <c:v>4439</c:v>
                </c:pt>
                <c:pt idx="10">
                  <c:v>7531</c:v>
                </c:pt>
                <c:pt idx="11">
                  <c:v>10724</c:v>
                </c:pt>
                <c:pt idx="12">
                  <c:v>14539</c:v>
                </c:pt>
                <c:pt idx="13">
                  <c:v>19181</c:v>
                </c:pt>
                <c:pt idx="14">
                  <c:v>28716</c:v>
                </c:pt>
                <c:pt idx="15">
                  <c:v>43396</c:v>
                </c:pt>
              </c:numCache>
            </c:numRef>
          </c:val>
          <c:smooth val="0"/>
          <c:extLst>
            <c:ext xmlns:c16="http://schemas.microsoft.com/office/drawing/2014/chart" uri="{C3380CC4-5D6E-409C-BE32-E72D297353CC}">
              <c16:uniqueId val="{00000006-104A-40AE-B255-457016C1D868}"/>
            </c:ext>
          </c:extLst>
        </c:ser>
        <c:ser>
          <c:idx val="7"/>
          <c:order val="7"/>
          <c:tx>
            <c:strRef>
              <c:f>'px-x-1103020100_105'!$D$11</c:f>
              <c:strCache>
                <c:ptCount val="1"/>
                <c:pt idx="0">
                  <c:v>Benzin-elektrisch: Normal-Hybrid</c:v>
                </c:pt>
              </c:strCache>
            </c:strRef>
          </c:tx>
          <c:spPr>
            <a:ln w="28575" cap="rnd">
              <a:solidFill>
                <a:schemeClr val="accent1">
                  <a:shade val="68000"/>
                </a:schemeClr>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'px-x-1103020100_105'!$E$11:$T$11</c:f>
              <c:numCache>
                <c:formatCode>_ * #,##0_ ;_ * \-#,##0_ ;_ * "-"??_ ;_ @_ </c:formatCode>
                <c:ptCount val="16"/>
                <c:pt idx="0">
                  <c:v>453</c:v>
                </c:pt>
                <c:pt idx="1">
                  <c:v>1899</c:v>
                </c:pt>
                <c:pt idx="2">
                  <c:v>4889</c:v>
                </c:pt>
                <c:pt idx="3">
                  <c:v>10097</c:v>
                </c:pt>
                <c:pt idx="4">
                  <c:v>13121</c:v>
                </c:pt>
                <c:pt idx="5">
                  <c:v>17138</c:v>
                </c:pt>
                <c:pt idx="6">
                  <c:v>21998</c:v>
                </c:pt>
                <c:pt idx="7">
                  <c:v>27290</c:v>
                </c:pt>
                <c:pt idx="8">
                  <c:v>33056</c:v>
                </c:pt>
                <c:pt idx="9">
                  <c:v>38357</c:v>
                </c:pt>
                <c:pt idx="10">
                  <c:v>43396</c:v>
                </c:pt>
                <c:pt idx="11">
                  <c:v>49307</c:v>
                </c:pt>
                <c:pt idx="12">
                  <c:v>56638</c:v>
                </c:pt>
                <c:pt idx="13">
                  <c:v>64710</c:v>
                </c:pt>
                <c:pt idx="14">
                  <c:v>77576</c:v>
                </c:pt>
                <c:pt idx="15">
                  <c:v>98892</c:v>
                </c:pt>
              </c:numCache>
            </c:numRef>
          </c:val>
          <c:smooth val="0"/>
          <c:extLst>
            <c:ext xmlns:c16="http://schemas.microsoft.com/office/drawing/2014/chart" uri="{C3380CC4-5D6E-409C-BE32-E72D297353CC}">
              <c16:uniqueId val="{00000007-104A-40AE-B255-457016C1D868}"/>
            </c:ext>
          </c:extLst>
        </c:ser>
        <c:ser>
          <c:idx val="8"/>
          <c:order val="8"/>
          <c:tx>
            <c:strRef>
              <c:f>'px-x-1103020100_105'!$D$12</c:f>
              <c:strCache>
                <c:ptCount val="1"/>
                <c:pt idx="0">
                  <c:v>Diesel</c:v>
                </c:pt>
              </c:strCache>
            </c:strRef>
          </c:tx>
          <c:spPr>
            <a:ln w="28575" cap="rnd">
              <a:solidFill>
                <a:schemeClr val="accent1">
                  <a:shade val="55000"/>
                </a:schemeClr>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'px-x-1103020100_105'!$E$12:$T$12</c:f>
              <c:numCache>
                <c:formatCode>_ * #,##0_ ;_ * \-#,##0_ ;_ * "-"??_ ;_ @_ </c:formatCode>
                <c:ptCount val="16"/>
                <c:pt idx="0">
                  <c:v>381189</c:v>
                </c:pt>
                <c:pt idx="1">
                  <c:v>450992</c:v>
                </c:pt>
                <c:pt idx="2">
                  <c:v>524614</c:v>
                </c:pt>
                <c:pt idx="3">
                  <c:v>596480</c:v>
                </c:pt>
                <c:pt idx="4">
                  <c:v>666089</c:v>
                </c:pt>
                <c:pt idx="5">
                  <c:v>739112</c:v>
                </c:pt>
                <c:pt idx="6">
                  <c:v>827094</c:v>
                </c:pt>
                <c:pt idx="7">
                  <c:v>934084</c:v>
                </c:pt>
                <c:pt idx="8">
                  <c:v>1035843</c:v>
                </c:pt>
                <c:pt idx="9">
                  <c:v>1123676</c:v>
                </c:pt>
                <c:pt idx="10">
                  <c:v>1214075</c:v>
                </c:pt>
                <c:pt idx="11">
                  <c:v>1291500</c:v>
                </c:pt>
                <c:pt idx="12">
                  <c:v>1346938</c:v>
                </c:pt>
                <c:pt idx="13">
                  <c:v>1374246</c:v>
                </c:pt>
                <c:pt idx="14">
                  <c:v>1382645</c:v>
                </c:pt>
                <c:pt idx="15">
                  <c:v>1379077</c:v>
                </c:pt>
              </c:numCache>
            </c:numRef>
          </c:val>
          <c:smooth val="0"/>
          <c:extLst>
            <c:ext xmlns:c16="http://schemas.microsoft.com/office/drawing/2014/chart" uri="{C3380CC4-5D6E-409C-BE32-E72D297353CC}">
              <c16:uniqueId val="{00000008-104A-40AE-B255-457016C1D868}"/>
            </c:ext>
          </c:extLst>
        </c:ser>
        <c:ser>
          <c:idx val="9"/>
          <c:order val="9"/>
          <c:tx>
            <c:strRef>
              <c:f>'px-x-1103020100_105'!$D$13</c:f>
              <c:strCache>
                <c:ptCount val="1"/>
                <c:pt idx="0">
                  <c:v>Benzin</c:v>
                </c:pt>
              </c:strCache>
            </c:strRef>
          </c:tx>
          <c:spPr>
            <a:ln w="28575" cap="rnd">
              <a:solidFill>
                <a:schemeClr val="accent1">
                  <a:shade val="42000"/>
                </a:schemeClr>
              </a:solidFill>
              <a:round/>
            </a:ln>
            <a:effectLst/>
          </c:spPr>
          <c:marker>
            <c:symbol val="none"/>
          </c:marker>
          <c:cat>
            <c:strRef>
              <c:f>'px-x-1103020100_105'!$E$3:$T$3</c:f>
              <c:strCache>
                <c:ptCount val="16"/>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strCache>
            </c:strRef>
          </c:cat>
          <c:val>
            <c:numRef>
              <c:f>'px-x-1103020100_105'!$E$13:$T$13</c:f>
              <c:numCache>
                <c:formatCode>_ * #,##0_ ;_ * \-#,##0_ ;_ * "-"??_ ;_ @_ </c:formatCode>
                <c:ptCount val="16"/>
                <c:pt idx="0">
                  <c:v>3475004</c:v>
                </c:pt>
                <c:pt idx="1">
                  <c:v>3442302</c:v>
                </c:pt>
                <c:pt idx="2">
                  <c:v>3418081</c:v>
                </c:pt>
                <c:pt idx="3">
                  <c:v>3370326</c:v>
                </c:pt>
                <c:pt idx="4">
                  <c:v>3320810</c:v>
                </c:pt>
                <c:pt idx="5">
                  <c:v>3308634</c:v>
                </c:pt>
                <c:pt idx="6">
                  <c:v>3301501</c:v>
                </c:pt>
                <c:pt idx="7">
                  <c:v>3278675</c:v>
                </c:pt>
                <c:pt idx="8">
                  <c:v>3234560</c:v>
                </c:pt>
                <c:pt idx="9">
                  <c:v>3201710</c:v>
                </c:pt>
                <c:pt idx="10">
                  <c:v>3173806</c:v>
                </c:pt>
                <c:pt idx="11">
                  <c:v>3149902</c:v>
                </c:pt>
                <c:pt idx="12">
                  <c:v>3127023</c:v>
                </c:pt>
                <c:pt idx="13">
                  <c:v>3114725</c:v>
                </c:pt>
                <c:pt idx="14">
                  <c:v>3099442</c:v>
                </c:pt>
                <c:pt idx="15">
                  <c:v>3087390</c:v>
                </c:pt>
              </c:numCache>
            </c:numRef>
          </c:val>
          <c:smooth val="0"/>
          <c:extLst>
            <c:ext xmlns:c16="http://schemas.microsoft.com/office/drawing/2014/chart" uri="{C3380CC4-5D6E-409C-BE32-E72D297353CC}">
              <c16:uniqueId val="{00000009-104A-40AE-B255-457016C1D868}"/>
            </c:ext>
          </c:extLst>
        </c:ser>
        <c:dLbls>
          <c:showLegendKey val="0"/>
          <c:showVal val="0"/>
          <c:showCatName val="0"/>
          <c:showSerName val="0"/>
          <c:showPercent val="0"/>
          <c:showBubbleSize val="0"/>
        </c:dLbls>
        <c:smooth val="0"/>
        <c:axId val="1624232799"/>
        <c:axId val="1624233215"/>
      </c:lineChart>
      <c:catAx>
        <c:axId val="162423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Zeitraum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4233215"/>
        <c:crosses val="autoZero"/>
        <c:auto val="1"/>
        <c:lblAlgn val="ctr"/>
        <c:lblOffset val="100"/>
        <c:noMultiLvlLbl val="0"/>
      </c:catAx>
      <c:valAx>
        <c:axId val="1624233215"/>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Anz. Fahrzeuge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24232799"/>
        <c:crosses val="autoZero"/>
        <c:crossBetween val="between"/>
      </c:valAx>
      <c:spPr>
        <a:noFill/>
        <a:ln>
          <a:noFill/>
        </a:ln>
        <a:effectLst/>
      </c:spPr>
    </c:plotArea>
    <c:legend>
      <c:legendPos val="r"/>
      <c:layout>
        <c:manualLayout>
          <c:xMode val="edge"/>
          <c:yMode val="edge"/>
          <c:x val="0.82889692009598159"/>
          <c:y val="0.26996904868571897"/>
          <c:w val="0.16050226494341377"/>
          <c:h val="0.45592972331194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203731</xdr:colOff>
      <xdr:row>20</xdr:row>
      <xdr:rowOff>186795</xdr:rowOff>
    </xdr:from>
    <xdr:to>
      <xdr:col>9</xdr:col>
      <xdr:colOff>533929</xdr:colOff>
      <xdr:row>50</xdr:row>
      <xdr:rowOff>178859</xdr:rowOff>
    </xdr:to>
    <xdr:graphicFrame macro="">
      <xdr:nvGraphicFramePr>
        <xdr:cNvPr id="3" name="Diagramm 2">
          <a:extLst>
            <a:ext uri="{FF2B5EF4-FFF2-40B4-BE49-F238E27FC236}">
              <a16:creationId xmlns:a16="http://schemas.microsoft.com/office/drawing/2014/main" id="{8922BD40-E5C6-4D37-89F7-BF442E2C7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62442</xdr:colOff>
      <xdr:row>20</xdr:row>
      <xdr:rowOff>176389</xdr:rowOff>
    </xdr:from>
    <xdr:to>
      <xdr:col>23</xdr:col>
      <xdr:colOff>107245</xdr:colOff>
      <xdr:row>50</xdr:row>
      <xdr:rowOff>148166</xdr:rowOff>
    </xdr:to>
    <xdr:graphicFrame macro="">
      <xdr:nvGraphicFramePr>
        <xdr:cNvPr id="5" name="Diagramm 4">
          <a:extLst>
            <a:ext uri="{FF2B5EF4-FFF2-40B4-BE49-F238E27FC236}">
              <a16:creationId xmlns:a16="http://schemas.microsoft.com/office/drawing/2014/main" id="{B0B50E89-BC5C-47FD-A299-ACCAB8B83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259184</xdr:colOff>
      <xdr:row>54</xdr:row>
      <xdr:rowOff>77755</xdr:rowOff>
    </xdr:from>
    <xdr:to>
      <xdr:col>9</xdr:col>
      <xdr:colOff>518366</xdr:colOff>
      <xdr:row>85</xdr:row>
      <xdr:rowOff>168469</xdr:rowOff>
    </xdr:to>
    <xdr:graphicFrame macro="">
      <xdr:nvGraphicFramePr>
        <xdr:cNvPr id="4" name="Diagramm 3">
          <a:extLst>
            <a:ext uri="{FF2B5EF4-FFF2-40B4-BE49-F238E27FC236}">
              <a16:creationId xmlns:a16="http://schemas.microsoft.com/office/drawing/2014/main" id="{F6703C7E-9C72-4CF9-8DC3-F71EEEF61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54</xdr:row>
      <xdr:rowOff>51838</xdr:rowOff>
    </xdr:from>
    <xdr:to>
      <xdr:col>23</xdr:col>
      <xdr:colOff>44803</xdr:colOff>
      <xdr:row>86</xdr:row>
      <xdr:rowOff>116634</xdr:rowOff>
    </xdr:to>
    <xdr:graphicFrame macro="">
      <xdr:nvGraphicFramePr>
        <xdr:cNvPr id="6" name="Diagramm 5">
          <a:extLst>
            <a:ext uri="{FF2B5EF4-FFF2-40B4-BE49-F238E27FC236}">
              <a16:creationId xmlns:a16="http://schemas.microsoft.com/office/drawing/2014/main" id="{4C468FB2-6B33-4F94-A407-492BDF9A1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3"/>
  <sheetViews>
    <sheetView tabSelected="1" topLeftCell="E50" zoomScale="49" zoomScaleNormal="70" workbookViewId="0">
      <selection activeCell="W91" sqref="W91"/>
    </sheetView>
  </sheetViews>
  <sheetFormatPr baseColWidth="10" defaultColWidth="8.7265625" defaultRowHeight="14.5" x14ac:dyDescent="0.35"/>
  <cols>
    <col min="1" max="1" width="40.7265625" customWidth="1"/>
    <col min="2" max="2" width="10.08984375" customWidth="1"/>
    <col min="3" max="3" width="6" customWidth="1"/>
    <col min="4" max="4" width="32.54296875" customWidth="1"/>
    <col min="5" max="20" width="14.54296875" style="11" customWidth="1"/>
  </cols>
  <sheetData>
    <row r="1" spans="1:37" ht="18.5" x14ac:dyDescent="0.45">
      <c r="A1" s="3" t="s">
        <v>0</v>
      </c>
      <c r="B1" s="2"/>
      <c r="C1" s="2"/>
      <c r="D1" s="2"/>
      <c r="E1" s="6"/>
      <c r="F1" s="6"/>
      <c r="G1" s="6"/>
      <c r="H1" s="6"/>
      <c r="I1" s="6"/>
      <c r="J1" s="6"/>
      <c r="K1" s="6"/>
      <c r="L1" s="6"/>
      <c r="M1" s="6"/>
      <c r="N1" s="6"/>
      <c r="O1" s="6"/>
      <c r="P1" s="6"/>
      <c r="Q1" s="6"/>
      <c r="R1" s="6"/>
      <c r="S1" s="6"/>
      <c r="T1" s="6"/>
      <c r="U1" s="2"/>
      <c r="V1" s="2"/>
      <c r="W1" s="2"/>
      <c r="X1" s="2"/>
      <c r="Z1" s="13" t="s">
        <v>59</v>
      </c>
      <c r="AA1" s="13"/>
      <c r="AB1" s="13"/>
      <c r="AC1" s="13"/>
      <c r="AD1" s="13"/>
      <c r="AE1" s="13"/>
      <c r="AF1" s="13"/>
      <c r="AG1" s="13"/>
      <c r="AH1" s="13"/>
      <c r="AI1" s="13"/>
      <c r="AJ1" s="13"/>
      <c r="AK1" s="13"/>
    </row>
    <row r="2" spans="1:37" x14ac:dyDescent="0.35">
      <c r="A2" s="2"/>
      <c r="B2" s="2"/>
      <c r="C2" s="2"/>
      <c r="D2" s="2"/>
      <c r="E2" s="6"/>
      <c r="F2" s="6"/>
      <c r="G2" s="6"/>
      <c r="H2" s="6"/>
      <c r="I2" s="6"/>
      <c r="J2" s="6"/>
      <c r="K2" s="6"/>
      <c r="L2" s="6"/>
      <c r="M2" s="6"/>
      <c r="N2" s="6"/>
      <c r="O2" s="6"/>
      <c r="P2" s="6"/>
      <c r="Q2" s="6"/>
      <c r="R2" s="6"/>
      <c r="S2" s="6"/>
      <c r="T2" s="6"/>
      <c r="U2" s="2"/>
      <c r="V2" s="2"/>
      <c r="W2" s="2"/>
      <c r="X2" s="2"/>
      <c r="Z2" s="13"/>
      <c r="AA2" s="13"/>
      <c r="AB2" s="13"/>
      <c r="AC2" s="13"/>
      <c r="AD2" s="13"/>
      <c r="AE2" s="13"/>
      <c r="AF2" s="13"/>
      <c r="AG2" s="13"/>
      <c r="AH2" s="13"/>
      <c r="AI2" s="13"/>
      <c r="AJ2" s="13"/>
      <c r="AK2" s="13"/>
    </row>
    <row r="3" spans="1:37" x14ac:dyDescent="0.35">
      <c r="A3" s="2"/>
      <c r="B3" s="2"/>
      <c r="C3" s="2"/>
      <c r="D3" s="2"/>
      <c r="E3" s="7" t="s">
        <v>1</v>
      </c>
      <c r="F3" s="7" t="s">
        <v>2</v>
      </c>
      <c r="G3" s="7" t="s">
        <v>3</v>
      </c>
      <c r="H3" s="7" t="s">
        <v>4</v>
      </c>
      <c r="I3" s="7" t="s">
        <v>5</v>
      </c>
      <c r="J3" s="7" t="s">
        <v>6</v>
      </c>
      <c r="K3" s="7" t="s">
        <v>7</v>
      </c>
      <c r="L3" s="7" t="s">
        <v>8</v>
      </c>
      <c r="M3" s="7" t="s">
        <v>9</v>
      </c>
      <c r="N3" s="7" t="s">
        <v>10</v>
      </c>
      <c r="O3" s="7" t="s">
        <v>11</v>
      </c>
      <c r="P3" s="7" t="s">
        <v>12</v>
      </c>
      <c r="Q3" s="7" t="s">
        <v>13</v>
      </c>
      <c r="R3" s="7" t="s">
        <v>14</v>
      </c>
      <c r="S3" s="7" t="s">
        <v>15</v>
      </c>
      <c r="T3" s="7" t="s">
        <v>16</v>
      </c>
      <c r="U3" s="2"/>
      <c r="V3" s="2"/>
      <c r="W3" s="2"/>
      <c r="X3" s="2"/>
      <c r="Z3" s="13" t="s">
        <v>60</v>
      </c>
      <c r="AA3" s="13"/>
      <c r="AB3" s="13"/>
      <c r="AC3" s="13"/>
      <c r="AD3" s="13"/>
      <c r="AE3" s="13"/>
      <c r="AF3" s="13"/>
      <c r="AG3" s="13"/>
      <c r="AH3" s="13"/>
      <c r="AI3" s="13"/>
      <c r="AJ3" s="13"/>
      <c r="AK3" s="13"/>
    </row>
    <row r="4" spans="1:37" x14ac:dyDescent="0.35">
      <c r="A4" s="4" t="s">
        <v>17</v>
      </c>
      <c r="B4" s="4" t="s">
        <v>18</v>
      </c>
      <c r="C4" s="4" t="s">
        <v>33</v>
      </c>
      <c r="D4" s="4" t="s">
        <v>34</v>
      </c>
      <c r="E4" s="8">
        <v>2</v>
      </c>
      <c r="F4" s="8">
        <v>0</v>
      </c>
      <c r="G4" s="8">
        <v>0</v>
      </c>
      <c r="H4" s="8">
        <v>2</v>
      </c>
      <c r="I4" s="8">
        <v>2</v>
      </c>
      <c r="J4" s="8">
        <v>2</v>
      </c>
      <c r="K4" s="8">
        <v>1</v>
      </c>
      <c r="L4" s="8">
        <v>2</v>
      </c>
      <c r="M4" s="8">
        <v>5</v>
      </c>
      <c r="N4" s="8">
        <v>5</v>
      </c>
      <c r="O4" s="8">
        <v>5</v>
      </c>
      <c r="P4" s="8">
        <v>15</v>
      </c>
      <c r="Q4" s="8">
        <v>27</v>
      </c>
      <c r="R4" s="8">
        <v>32</v>
      </c>
      <c r="S4" s="8">
        <v>56</v>
      </c>
      <c r="T4" s="8">
        <v>83</v>
      </c>
      <c r="U4" s="2"/>
      <c r="V4" s="2"/>
      <c r="W4" s="2"/>
      <c r="X4" s="2"/>
      <c r="Z4" s="13" t="s">
        <v>61</v>
      </c>
      <c r="AA4" s="13"/>
      <c r="AB4" s="13"/>
      <c r="AC4" s="13"/>
      <c r="AD4" s="13"/>
      <c r="AE4" s="13"/>
      <c r="AF4" s="13"/>
      <c r="AG4" s="13"/>
      <c r="AH4" s="13"/>
      <c r="AI4" s="13"/>
      <c r="AJ4" s="13"/>
      <c r="AK4" s="13"/>
    </row>
    <row r="5" spans="1:37" x14ac:dyDescent="0.35">
      <c r="A5" s="2"/>
      <c r="B5" s="2"/>
      <c r="C5" s="4" t="s">
        <v>29</v>
      </c>
      <c r="D5" s="4" t="s">
        <v>30</v>
      </c>
      <c r="E5" s="8">
        <v>0</v>
      </c>
      <c r="F5" s="8">
        <v>0</v>
      </c>
      <c r="G5" s="8">
        <v>0</v>
      </c>
      <c r="H5" s="8">
        <v>0</v>
      </c>
      <c r="I5" s="8">
        <v>0</v>
      </c>
      <c r="J5" s="8">
        <v>0</v>
      </c>
      <c r="K5" s="8">
        <v>0</v>
      </c>
      <c r="L5" s="8">
        <v>0</v>
      </c>
      <c r="M5" s="8">
        <v>120</v>
      </c>
      <c r="N5" s="8">
        <v>259</v>
      </c>
      <c r="O5" s="8">
        <v>399</v>
      </c>
      <c r="P5" s="8">
        <v>584</v>
      </c>
      <c r="Q5" s="8">
        <v>683</v>
      </c>
      <c r="R5" s="8">
        <v>780</v>
      </c>
      <c r="S5" s="8">
        <v>785</v>
      </c>
      <c r="T5" s="8">
        <v>836</v>
      </c>
      <c r="U5" s="2"/>
      <c r="V5" s="2"/>
      <c r="W5" s="2"/>
      <c r="X5" s="2"/>
      <c r="Z5" s="13"/>
      <c r="AA5" s="13"/>
      <c r="AB5" s="13"/>
      <c r="AC5" s="13"/>
      <c r="AD5" s="13"/>
      <c r="AE5" s="13"/>
      <c r="AF5" s="13"/>
      <c r="AG5" s="13"/>
      <c r="AH5" s="13"/>
      <c r="AI5" s="13"/>
      <c r="AJ5" s="13"/>
      <c r="AK5" s="13"/>
    </row>
    <row r="6" spans="1:37" x14ac:dyDescent="0.35">
      <c r="A6" s="2"/>
      <c r="B6" s="2"/>
      <c r="C6" s="4" t="s">
        <v>37</v>
      </c>
      <c r="D6" s="4" t="s">
        <v>38</v>
      </c>
      <c r="E6" s="8">
        <v>3015</v>
      </c>
      <c r="F6" s="8">
        <v>2246</v>
      </c>
      <c r="G6" s="8">
        <v>4129</v>
      </c>
      <c r="H6" s="8">
        <v>7547</v>
      </c>
      <c r="I6" s="8">
        <v>3132</v>
      </c>
      <c r="J6" s="8">
        <v>3604</v>
      </c>
      <c r="K6" s="8">
        <v>3982</v>
      </c>
      <c r="L6" s="8">
        <v>4374</v>
      </c>
      <c r="M6" s="8">
        <v>4503</v>
      </c>
      <c r="N6" s="8">
        <v>4328</v>
      </c>
      <c r="O6" s="8">
        <v>4266</v>
      </c>
      <c r="P6" s="8">
        <v>4118</v>
      </c>
      <c r="Q6" s="8">
        <v>3962</v>
      </c>
      <c r="R6" s="8">
        <v>3728</v>
      </c>
      <c r="S6" s="8">
        <v>3487</v>
      </c>
      <c r="T6" s="8">
        <v>3268</v>
      </c>
      <c r="U6" s="2"/>
      <c r="V6" s="2"/>
      <c r="W6" s="2"/>
      <c r="X6" s="2"/>
      <c r="Z6" s="13"/>
      <c r="AA6" s="13"/>
      <c r="AB6" s="13"/>
      <c r="AC6" s="13"/>
      <c r="AD6" s="13"/>
      <c r="AE6" s="13"/>
      <c r="AF6" s="13"/>
      <c r="AG6" s="13"/>
      <c r="AH6" s="13"/>
      <c r="AI6" s="13"/>
      <c r="AJ6" s="13"/>
      <c r="AK6" s="13"/>
    </row>
    <row r="7" spans="1:37" x14ac:dyDescent="0.35">
      <c r="A7" s="2"/>
      <c r="B7" s="2"/>
      <c r="C7" s="4" t="s">
        <v>27</v>
      </c>
      <c r="D7" s="4" t="s">
        <v>28</v>
      </c>
      <c r="E7" s="8">
        <v>0</v>
      </c>
      <c r="F7" s="8">
        <v>4</v>
      </c>
      <c r="G7" s="8">
        <v>3</v>
      </c>
      <c r="H7" s="8">
        <v>3</v>
      </c>
      <c r="I7" s="8">
        <v>10</v>
      </c>
      <c r="J7" s="8">
        <v>17</v>
      </c>
      <c r="K7" s="8">
        <v>31</v>
      </c>
      <c r="L7" s="8">
        <v>769</v>
      </c>
      <c r="M7" s="8">
        <v>1554</v>
      </c>
      <c r="N7" s="8">
        <v>2060</v>
      </c>
      <c r="O7" s="8">
        <v>2824</v>
      </c>
      <c r="P7" s="8">
        <v>3410</v>
      </c>
      <c r="Q7" s="8">
        <v>3543</v>
      </c>
      <c r="R7" s="8">
        <v>3876</v>
      </c>
      <c r="S7" s="8">
        <v>6337</v>
      </c>
      <c r="T7" s="8">
        <v>11028</v>
      </c>
      <c r="U7" s="2"/>
      <c r="V7" s="2"/>
      <c r="W7" s="2"/>
      <c r="X7" s="2"/>
      <c r="Z7" s="13"/>
      <c r="AA7" s="13"/>
      <c r="AB7" s="13"/>
      <c r="AC7" s="13"/>
      <c r="AD7" s="13"/>
      <c r="AE7" s="13"/>
      <c r="AF7" s="13"/>
      <c r="AG7" s="13"/>
      <c r="AH7" s="13"/>
      <c r="AI7" s="13"/>
      <c r="AJ7" s="13"/>
      <c r="AK7" s="13"/>
    </row>
    <row r="8" spans="1:37" x14ac:dyDescent="0.35">
      <c r="A8" s="2"/>
      <c r="B8" s="2"/>
      <c r="C8" s="4" t="s">
        <v>35</v>
      </c>
      <c r="D8" s="4" t="s">
        <v>36</v>
      </c>
      <c r="E8" s="8">
        <v>1187</v>
      </c>
      <c r="F8" s="8">
        <v>2009</v>
      </c>
      <c r="G8" s="8">
        <v>3543</v>
      </c>
      <c r="H8" s="8">
        <v>4839</v>
      </c>
      <c r="I8" s="8">
        <v>5926</v>
      </c>
      <c r="J8" s="8">
        <v>6652</v>
      </c>
      <c r="K8" s="8">
        <v>7349</v>
      </c>
      <c r="L8" s="8">
        <v>7742</v>
      </c>
      <c r="M8" s="8">
        <v>8457</v>
      </c>
      <c r="N8" s="8">
        <v>9174</v>
      </c>
      <c r="O8" s="8">
        <v>9878</v>
      </c>
      <c r="P8" s="8">
        <v>10331</v>
      </c>
      <c r="Q8" s="8">
        <v>10673</v>
      </c>
      <c r="R8" s="8">
        <v>11038</v>
      </c>
      <c r="S8" s="8">
        <v>11207</v>
      </c>
      <c r="T8" s="8">
        <v>11413</v>
      </c>
      <c r="U8" s="2"/>
      <c r="V8" s="2"/>
      <c r="W8" s="2"/>
      <c r="X8" s="2"/>
      <c r="Z8" s="13"/>
      <c r="AA8" s="13"/>
      <c r="AB8" s="13"/>
      <c r="AC8" s="13"/>
      <c r="AD8" s="13"/>
      <c r="AE8" s="13"/>
      <c r="AF8" s="13"/>
      <c r="AG8" s="13"/>
      <c r="AH8" s="13"/>
      <c r="AI8" s="13"/>
      <c r="AJ8" s="13"/>
      <c r="AK8" s="13"/>
    </row>
    <row r="9" spans="1:37" x14ac:dyDescent="0.35">
      <c r="A9" s="2"/>
      <c r="B9" s="2"/>
      <c r="C9" s="4" t="s">
        <v>25</v>
      </c>
      <c r="D9" s="4" t="s">
        <v>26</v>
      </c>
      <c r="E9" s="8">
        <v>0</v>
      </c>
      <c r="F9" s="8">
        <v>0</v>
      </c>
      <c r="G9" s="8">
        <v>0</v>
      </c>
      <c r="H9" s="8">
        <v>0</v>
      </c>
      <c r="I9" s="8">
        <v>0</v>
      </c>
      <c r="J9" s="8">
        <v>1</v>
      </c>
      <c r="K9" s="8">
        <v>3</v>
      </c>
      <c r="L9" s="8">
        <v>31</v>
      </c>
      <c r="M9" s="8">
        <v>104</v>
      </c>
      <c r="N9" s="8">
        <v>482</v>
      </c>
      <c r="O9" s="8">
        <v>1889</v>
      </c>
      <c r="P9" s="8">
        <v>4138</v>
      </c>
      <c r="Q9" s="8">
        <v>6797</v>
      </c>
      <c r="R9" s="8">
        <v>10372</v>
      </c>
      <c r="S9" s="8">
        <v>13701</v>
      </c>
      <c r="T9" s="8">
        <v>22952</v>
      </c>
      <c r="U9" s="2"/>
      <c r="V9" s="2"/>
      <c r="W9" s="2"/>
      <c r="X9" s="2"/>
      <c r="Z9" s="13"/>
      <c r="AA9" s="13"/>
      <c r="AB9" s="13"/>
      <c r="AC9" s="13"/>
      <c r="AD9" s="13"/>
      <c r="AE9" s="13"/>
      <c r="AF9" s="13"/>
      <c r="AG9" s="13"/>
      <c r="AH9" s="13"/>
      <c r="AI9" s="13"/>
      <c r="AJ9" s="13"/>
      <c r="AK9" s="13"/>
    </row>
    <row r="10" spans="1:37" x14ac:dyDescent="0.35">
      <c r="A10" s="2"/>
      <c r="B10" s="2"/>
      <c r="C10" s="4" t="s">
        <v>31</v>
      </c>
      <c r="D10" s="4" t="s">
        <v>32</v>
      </c>
      <c r="E10" s="8">
        <v>592</v>
      </c>
      <c r="F10" s="8">
        <v>562</v>
      </c>
      <c r="G10" s="8">
        <v>528</v>
      </c>
      <c r="H10" s="8">
        <v>517</v>
      </c>
      <c r="I10" s="8">
        <v>512</v>
      </c>
      <c r="J10" s="8">
        <v>665</v>
      </c>
      <c r="K10" s="8">
        <v>1044</v>
      </c>
      <c r="L10" s="8">
        <v>1758</v>
      </c>
      <c r="M10" s="8">
        <v>2683</v>
      </c>
      <c r="N10" s="8">
        <v>4439</v>
      </c>
      <c r="O10" s="8">
        <v>7531</v>
      </c>
      <c r="P10" s="8">
        <v>10724</v>
      </c>
      <c r="Q10" s="8">
        <v>14539</v>
      </c>
      <c r="R10" s="8">
        <v>19181</v>
      </c>
      <c r="S10" s="8">
        <v>28716</v>
      </c>
      <c r="T10" s="8">
        <v>43396</v>
      </c>
      <c r="U10" s="2"/>
      <c r="V10" s="2"/>
      <c r="W10" s="2"/>
      <c r="X10" s="2"/>
      <c r="Z10" s="13"/>
      <c r="AA10" s="13"/>
      <c r="AB10" s="13"/>
      <c r="AC10" s="13"/>
      <c r="AD10" s="13"/>
      <c r="AE10" s="13"/>
      <c r="AF10" s="13"/>
      <c r="AG10" s="13"/>
      <c r="AH10" s="13"/>
      <c r="AI10" s="13"/>
      <c r="AJ10" s="13"/>
      <c r="AK10" s="13"/>
    </row>
    <row r="11" spans="1:37" x14ac:dyDescent="0.35">
      <c r="A11" s="2"/>
      <c r="B11" s="2"/>
      <c r="C11" s="4" t="s">
        <v>23</v>
      </c>
      <c r="D11" s="4" t="s">
        <v>24</v>
      </c>
      <c r="E11" s="8">
        <v>453</v>
      </c>
      <c r="F11" s="8">
        <v>1899</v>
      </c>
      <c r="G11" s="8">
        <v>4889</v>
      </c>
      <c r="H11" s="8">
        <v>10097</v>
      </c>
      <c r="I11" s="8">
        <v>13121</v>
      </c>
      <c r="J11" s="8">
        <v>17138</v>
      </c>
      <c r="K11" s="8">
        <v>21998</v>
      </c>
      <c r="L11" s="8">
        <v>27290</v>
      </c>
      <c r="M11" s="8">
        <v>33056</v>
      </c>
      <c r="N11" s="8">
        <v>38357</v>
      </c>
      <c r="O11" s="8">
        <v>43396</v>
      </c>
      <c r="P11" s="8">
        <v>49307</v>
      </c>
      <c r="Q11" s="8">
        <v>56638</v>
      </c>
      <c r="R11" s="8">
        <v>64710</v>
      </c>
      <c r="S11" s="8">
        <v>77576</v>
      </c>
      <c r="T11" s="8">
        <v>98892</v>
      </c>
      <c r="U11" s="2"/>
      <c r="V11" s="2"/>
      <c r="W11" s="2"/>
      <c r="X11" s="2"/>
      <c r="Z11" s="13"/>
      <c r="AA11" s="13"/>
      <c r="AB11" s="13"/>
      <c r="AC11" s="13"/>
      <c r="AD11" s="13"/>
      <c r="AE11" s="13"/>
      <c r="AF11" s="13"/>
      <c r="AG11" s="13"/>
      <c r="AH11" s="13"/>
      <c r="AI11" s="13"/>
      <c r="AJ11" s="13"/>
      <c r="AK11" s="13"/>
    </row>
    <row r="12" spans="1:37" x14ac:dyDescent="0.35">
      <c r="A12" s="2"/>
      <c r="B12" s="2"/>
      <c r="C12" s="4" t="s">
        <v>21</v>
      </c>
      <c r="D12" s="4" t="s">
        <v>22</v>
      </c>
      <c r="E12" s="8">
        <v>381189</v>
      </c>
      <c r="F12" s="8">
        <v>450992</v>
      </c>
      <c r="G12" s="8">
        <v>524614</v>
      </c>
      <c r="H12" s="8">
        <v>596480</v>
      </c>
      <c r="I12" s="8">
        <v>666089</v>
      </c>
      <c r="J12" s="8">
        <v>739112</v>
      </c>
      <c r="K12" s="8">
        <v>827094</v>
      </c>
      <c r="L12" s="8">
        <v>934084</v>
      </c>
      <c r="M12" s="8">
        <v>1035843</v>
      </c>
      <c r="N12" s="8">
        <v>1123676</v>
      </c>
      <c r="O12" s="8">
        <v>1214075</v>
      </c>
      <c r="P12" s="8">
        <v>1291500</v>
      </c>
      <c r="Q12" s="8">
        <v>1346938</v>
      </c>
      <c r="R12" s="8">
        <v>1374246</v>
      </c>
      <c r="S12" s="8">
        <v>1382645</v>
      </c>
      <c r="T12" s="8">
        <v>1379077</v>
      </c>
      <c r="U12" s="2"/>
      <c r="V12" s="2"/>
      <c r="W12" s="2"/>
      <c r="X12" s="2"/>
      <c r="Z12" s="13"/>
      <c r="AA12" s="13"/>
      <c r="AB12" s="13"/>
      <c r="AC12" s="13"/>
      <c r="AD12" s="13"/>
      <c r="AE12" s="13"/>
      <c r="AF12" s="13"/>
      <c r="AG12" s="13"/>
      <c r="AH12" s="13"/>
      <c r="AI12" s="13"/>
      <c r="AJ12" s="13"/>
      <c r="AK12" s="13"/>
    </row>
    <row r="13" spans="1:37" x14ac:dyDescent="0.35">
      <c r="A13" s="2"/>
      <c r="B13" s="2"/>
      <c r="C13" s="4" t="s">
        <v>19</v>
      </c>
      <c r="D13" s="4" t="s">
        <v>20</v>
      </c>
      <c r="E13" s="8">
        <v>3475004</v>
      </c>
      <c r="F13" s="8">
        <v>3442302</v>
      </c>
      <c r="G13" s="8">
        <v>3418081</v>
      </c>
      <c r="H13" s="8">
        <v>3370326</v>
      </c>
      <c r="I13" s="8">
        <v>3320810</v>
      </c>
      <c r="J13" s="8">
        <v>3308634</v>
      </c>
      <c r="K13" s="8">
        <v>3301501</v>
      </c>
      <c r="L13" s="8">
        <v>3278675</v>
      </c>
      <c r="M13" s="8">
        <v>3234560</v>
      </c>
      <c r="N13" s="8">
        <v>3201710</v>
      </c>
      <c r="O13" s="8">
        <v>3173806</v>
      </c>
      <c r="P13" s="8">
        <v>3149902</v>
      </c>
      <c r="Q13" s="8">
        <v>3127023</v>
      </c>
      <c r="R13" s="8">
        <v>3114725</v>
      </c>
      <c r="S13" s="8">
        <v>3099442</v>
      </c>
      <c r="T13" s="8">
        <v>3087390</v>
      </c>
      <c r="U13" s="2"/>
      <c r="V13" s="2"/>
      <c r="W13" s="2"/>
      <c r="X13" s="2"/>
      <c r="Z13" s="13"/>
      <c r="AA13" s="13"/>
      <c r="AB13" s="13"/>
      <c r="AC13" s="13"/>
      <c r="AD13" s="13"/>
      <c r="AE13" s="13"/>
      <c r="AF13" s="13"/>
      <c r="AG13" s="13"/>
      <c r="AH13" s="13"/>
      <c r="AI13" s="13"/>
      <c r="AJ13" s="13"/>
      <c r="AK13" s="13"/>
    </row>
    <row r="14" spans="1:37" x14ac:dyDescent="0.35">
      <c r="A14" s="2"/>
      <c r="B14" s="2"/>
      <c r="C14" s="2"/>
      <c r="D14" s="1" t="s">
        <v>57</v>
      </c>
      <c r="E14" s="9">
        <f t="shared" ref="E14:S14" si="0">SUM(E4:E13)</f>
        <v>3861442</v>
      </c>
      <c r="F14" s="9">
        <f t="shared" si="0"/>
        <v>3900014</v>
      </c>
      <c r="G14" s="9">
        <f t="shared" si="0"/>
        <v>3955787</v>
      </c>
      <c r="H14" s="9">
        <f t="shared" si="0"/>
        <v>3989811</v>
      </c>
      <c r="I14" s="9">
        <f t="shared" si="0"/>
        <v>4009602</v>
      </c>
      <c r="J14" s="9">
        <f t="shared" si="0"/>
        <v>4075825</v>
      </c>
      <c r="K14" s="9">
        <f t="shared" si="0"/>
        <v>4163003</v>
      </c>
      <c r="L14" s="9">
        <f t="shared" si="0"/>
        <v>4254725</v>
      </c>
      <c r="M14" s="9">
        <f t="shared" si="0"/>
        <v>4320885</v>
      </c>
      <c r="N14" s="9">
        <f t="shared" si="0"/>
        <v>4384490</v>
      </c>
      <c r="O14" s="9">
        <f t="shared" si="0"/>
        <v>4458069</v>
      </c>
      <c r="P14" s="9">
        <f t="shared" si="0"/>
        <v>4524029</v>
      </c>
      <c r="Q14" s="9">
        <f t="shared" si="0"/>
        <v>4570823</v>
      </c>
      <c r="R14" s="9">
        <f t="shared" si="0"/>
        <v>4602688</v>
      </c>
      <c r="S14" s="9">
        <f t="shared" si="0"/>
        <v>4623952</v>
      </c>
      <c r="T14" s="9">
        <f>SUM(T4:T13)</f>
        <v>4658335</v>
      </c>
      <c r="U14" s="2"/>
      <c r="V14" s="2"/>
      <c r="W14" s="2"/>
      <c r="X14" s="2"/>
      <c r="Z14" s="13"/>
      <c r="AA14" s="13"/>
      <c r="AB14" s="13"/>
      <c r="AC14" s="13"/>
      <c r="AD14" s="13"/>
      <c r="AE14" s="13"/>
      <c r="AF14" s="13"/>
      <c r="AG14" s="13"/>
      <c r="AH14" s="13"/>
      <c r="AI14" s="13"/>
      <c r="AJ14" s="13"/>
      <c r="AK14" s="13"/>
    </row>
    <row r="15" spans="1:37" x14ac:dyDescent="0.35">
      <c r="A15" s="2"/>
      <c r="B15" s="2"/>
      <c r="C15" s="2"/>
      <c r="D15" s="2"/>
      <c r="E15" s="6"/>
      <c r="F15" s="6"/>
      <c r="G15" s="6"/>
      <c r="H15" s="6"/>
      <c r="I15" s="6"/>
      <c r="J15" s="6"/>
      <c r="K15" s="6"/>
      <c r="L15" s="6"/>
      <c r="M15" s="6"/>
      <c r="N15" s="6"/>
      <c r="O15" s="6"/>
      <c r="P15" s="6"/>
      <c r="Q15" s="6"/>
      <c r="R15" s="6"/>
      <c r="S15" s="6"/>
      <c r="T15" s="6"/>
      <c r="U15" s="2"/>
      <c r="V15" s="2"/>
      <c r="W15" s="2"/>
      <c r="X15" s="2"/>
      <c r="Z15" s="13"/>
      <c r="AA15" s="13"/>
      <c r="AB15" s="13"/>
      <c r="AC15" s="13"/>
      <c r="AD15" s="13"/>
      <c r="AE15" s="13"/>
      <c r="AF15" s="13"/>
      <c r="AG15" s="13"/>
      <c r="AH15" s="13"/>
      <c r="AI15" s="13"/>
      <c r="AJ15" s="13"/>
      <c r="AK15" s="13"/>
    </row>
    <row r="19" spans="1:24" ht="21" x14ac:dyDescent="0.5">
      <c r="A19" s="12" t="s">
        <v>58</v>
      </c>
      <c r="B19" s="5"/>
      <c r="C19" s="5"/>
      <c r="D19" s="5"/>
      <c r="E19" s="10"/>
      <c r="F19" s="10"/>
      <c r="G19" s="10"/>
      <c r="H19" s="10"/>
      <c r="I19" s="10"/>
      <c r="J19" s="10"/>
      <c r="K19" s="10"/>
      <c r="L19" s="10"/>
      <c r="M19" s="10"/>
      <c r="N19" s="10"/>
      <c r="O19" s="10"/>
      <c r="P19" s="10"/>
      <c r="Q19" s="10"/>
      <c r="R19" s="10"/>
      <c r="S19" s="10"/>
      <c r="T19" s="10"/>
      <c r="U19" s="5"/>
      <c r="V19" s="5"/>
      <c r="W19" s="5"/>
      <c r="X19" s="5"/>
    </row>
    <row r="20" spans="1:24" x14ac:dyDescent="0.35">
      <c r="A20" s="5"/>
      <c r="B20" s="5"/>
      <c r="C20" s="5"/>
      <c r="D20" s="5"/>
      <c r="E20" s="10"/>
      <c r="F20" s="10"/>
      <c r="G20" s="10"/>
      <c r="H20" s="10"/>
      <c r="I20" s="10"/>
      <c r="J20" s="10"/>
      <c r="K20" s="10"/>
      <c r="L20" s="10"/>
      <c r="M20" s="10"/>
      <c r="N20" s="10"/>
      <c r="O20" s="10"/>
      <c r="P20" s="10"/>
      <c r="Q20" s="10"/>
      <c r="R20" s="10"/>
      <c r="S20" s="10"/>
      <c r="T20" s="10"/>
      <c r="U20" s="5"/>
      <c r="V20" s="5"/>
      <c r="W20" s="5"/>
      <c r="X20" s="5"/>
    </row>
    <row r="21" spans="1:24" x14ac:dyDescent="0.35">
      <c r="A21" s="5"/>
      <c r="B21" s="5"/>
      <c r="C21" s="5"/>
      <c r="D21" s="5"/>
      <c r="E21" s="10"/>
      <c r="F21" s="10"/>
      <c r="G21" s="10"/>
      <c r="H21" s="10"/>
      <c r="I21" s="10"/>
      <c r="J21" s="10"/>
      <c r="K21" s="10"/>
      <c r="L21" s="10"/>
      <c r="M21" s="10"/>
      <c r="N21" s="10"/>
      <c r="O21" s="10"/>
      <c r="P21" s="10"/>
      <c r="Q21" s="10"/>
      <c r="R21" s="10"/>
      <c r="S21" s="10"/>
      <c r="T21" s="10"/>
      <c r="U21" s="5"/>
      <c r="V21" s="5"/>
      <c r="W21" s="5"/>
      <c r="X21" s="5"/>
    </row>
    <row r="22" spans="1:24" x14ac:dyDescent="0.35">
      <c r="A22" s="5"/>
      <c r="B22" s="5"/>
      <c r="C22" s="5"/>
      <c r="D22" s="5"/>
      <c r="E22" s="10"/>
      <c r="F22" s="10"/>
      <c r="G22" s="10"/>
      <c r="H22" s="10"/>
      <c r="I22" s="10"/>
      <c r="J22" s="10"/>
      <c r="K22" s="10"/>
      <c r="L22" s="10"/>
      <c r="M22" s="10"/>
      <c r="N22" s="10"/>
      <c r="O22" s="10"/>
      <c r="P22" s="10"/>
      <c r="Q22" s="10"/>
      <c r="R22" s="10"/>
      <c r="S22" s="10"/>
      <c r="T22" s="10"/>
      <c r="U22" s="5"/>
      <c r="V22" s="5"/>
      <c r="W22" s="5"/>
      <c r="X22" s="5"/>
    </row>
    <row r="23" spans="1:24" x14ac:dyDescent="0.35">
      <c r="A23" s="5"/>
      <c r="B23" s="5"/>
      <c r="C23" s="5"/>
      <c r="D23" s="5"/>
      <c r="E23" s="10"/>
      <c r="F23" s="10"/>
      <c r="G23" s="10"/>
      <c r="H23" s="10"/>
      <c r="I23" s="10"/>
      <c r="J23" s="10"/>
      <c r="K23" s="10"/>
      <c r="L23" s="10"/>
      <c r="M23" s="10"/>
      <c r="N23" s="10"/>
      <c r="O23" s="10"/>
      <c r="P23" s="10"/>
      <c r="Q23" s="10"/>
      <c r="R23" s="10"/>
      <c r="S23" s="10"/>
      <c r="T23" s="10"/>
      <c r="U23" s="5"/>
      <c r="V23" s="5"/>
      <c r="W23" s="5"/>
      <c r="X23" s="5"/>
    </row>
    <row r="24" spans="1:24" x14ac:dyDescent="0.35">
      <c r="A24" s="5"/>
      <c r="B24" s="5"/>
      <c r="C24" s="5"/>
      <c r="D24" s="5"/>
      <c r="E24" s="10"/>
      <c r="F24" s="10"/>
      <c r="G24" s="10"/>
      <c r="H24" s="10"/>
      <c r="I24" s="10"/>
      <c r="J24" s="10"/>
      <c r="K24" s="10"/>
      <c r="L24" s="10"/>
      <c r="M24" s="10"/>
      <c r="N24" s="10"/>
      <c r="O24" s="10"/>
      <c r="P24" s="10"/>
      <c r="Q24" s="10"/>
      <c r="R24" s="10"/>
      <c r="S24" s="10"/>
      <c r="T24" s="10"/>
      <c r="U24" s="5"/>
      <c r="V24" s="5"/>
      <c r="W24" s="5"/>
      <c r="X24" s="5"/>
    </row>
    <row r="25" spans="1:24" x14ac:dyDescent="0.35">
      <c r="A25" s="5"/>
      <c r="B25" s="5"/>
      <c r="C25" s="5"/>
      <c r="D25" s="5"/>
      <c r="E25" s="10"/>
      <c r="F25" s="10"/>
      <c r="G25" s="10"/>
      <c r="H25" s="10"/>
      <c r="I25" s="10"/>
      <c r="J25" s="10"/>
      <c r="K25" s="10"/>
      <c r="L25" s="10"/>
      <c r="M25" s="10"/>
      <c r="N25" s="10"/>
      <c r="O25" s="10"/>
      <c r="P25" s="10"/>
      <c r="Q25" s="10"/>
      <c r="R25" s="10"/>
      <c r="S25" s="10"/>
      <c r="T25" s="10"/>
      <c r="U25" s="5"/>
      <c r="V25" s="5"/>
      <c r="W25" s="5"/>
      <c r="X25" s="5"/>
    </row>
    <row r="26" spans="1:24" x14ac:dyDescent="0.35">
      <c r="A26" s="5"/>
      <c r="B26" s="5"/>
      <c r="C26" s="5"/>
      <c r="D26" s="5"/>
      <c r="E26" s="10"/>
      <c r="F26" s="10"/>
      <c r="G26" s="10"/>
      <c r="H26" s="10"/>
      <c r="I26" s="10"/>
      <c r="J26" s="10"/>
      <c r="K26" s="10"/>
      <c r="L26" s="10"/>
      <c r="M26" s="10"/>
      <c r="N26" s="10"/>
      <c r="O26" s="10"/>
      <c r="P26" s="10"/>
      <c r="Q26" s="10"/>
      <c r="R26" s="10"/>
      <c r="S26" s="10"/>
      <c r="T26" s="10"/>
      <c r="U26" s="5"/>
      <c r="V26" s="5"/>
      <c r="W26" s="5"/>
      <c r="X26" s="5"/>
    </row>
    <row r="27" spans="1:24" x14ac:dyDescent="0.35">
      <c r="A27" s="5"/>
      <c r="B27" s="5"/>
      <c r="C27" s="5"/>
      <c r="D27" s="5"/>
      <c r="E27" s="10"/>
      <c r="F27" s="10"/>
      <c r="G27" s="10"/>
      <c r="H27" s="10"/>
      <c r="I27" s="10"/>
      <c r="J27" s="10"/>
      <c r="K27" s="10"/>
      <c r="L27" s="10"/>
      <c r="M27" s="10"/>
      <c r="N27" s="10"/>
      <c r="O27" s="10"/>
      <c r="P27" s="10"/>
      <c r="Q27" s="10"/>
      <c r="R27" s="10"/>
      <c r="S27" s="10"/>
      <c r="T27" s="10"/>
      <c r="U27" s="5"/>
      <c r="V27" s="5"/>
      <c r="W27" s="5"/>
      <c r="X27" s="5"/>
    </row>
    <row r="28" spans="1:24" x14ac:dyDescent="0.35">
      <c r="A28" s="5"/>
      <c r="B28" s="5"/>
      <c r="C28" s="5"/>
      <c r="D28" s="5"/>
      <c r="E28" s="10"/>
      <c r="F28" s="10"/>
      <c r="G28" s="10"/>
      <c r="H28" s="10"/>
      <c r="I28" s="10"/>
      <c r="J28" s="10"/>
      <c r="K28" s="10"/>
      <c r="L28" s="10"/>
      <c r="M28" s="10"/>
      <c r="N28" s="10"/>
      <c r="O28" s="10"/>
      <c r="P28" s="10"/>
      <c r="Q28" s="10"/>
      <c r="R28" s="10"/>
      <c r="S28" s="10"/>
      <c r="T28" s="10"/>
      <c r="U28" s="5"/>
      <c r="V28" s="5"/>
      <c r="W28" s="5"/>
      <c r="X28" s="5"/>
    </row>
    <row r="29" spans="1:24" x14ac:dyDescent="0.35">
      <c r="A29" s="5"/>
      <c r="B29" s="5"/>
      <c r="C29" s="5"/>
      <c r="D29" s="5"/>
      <c r="E29" s="10"/>
      <c r="F29" s="10"/>
      <c r="G29" s="10"/>
      <c r="H29" s="10"/>
      <c r="I29" s="10"/>
      <c r="J29" s="10"/>
      <c r="K29" s="10"/>
      <c r="L29" s="10"/>
      <c r="M29" s="10"/>
      <c r="N29" s="10"/>
      <c r="O29" s="10"/>
      <c r="P29" s="10"/>
      <c r="Q29" s="10"/>
      <c r="R29" s="10"/>
      <c r="S29" s="10"/>
      <c r="T29" s="10"/>
      <c r="U29" s="5"/>
      <c r="V29" s="5"/>
      <c r="W29" s="5"/>
      <c r="X29" s="5"/>
    </row>
    <row r="30" spans="1:24" x14ac:dyDescent="0.35">
      <c r="A30" s="5"/>
      <c r="B30" s="5"/>
      <c r="C30" s="5"/>
      <c r="D30" s="5"/>
      <c r="E30" s="10"/>
      <c r="F30" s="10"/>
      <c r="G30" s="10"/>
      <c r="H30" s="10"/>
      <c r="I30" s="10"/>
      <c r="J30" s="10"/>
      <c r="K30" s="10"/>
      <c r="L30" s="10"/>
      <c r="M30" s="10"/>
      <c r="N30" s="10"/>
      <c r="O30" s="10"/>
      <c r="P30" s="10"/>
      <c r="Q30" s="10"/>
      <c r="R30" s="10"/>
      <c r="S30" s="10"/>
      <c r="T30" s="10"/>
      <c r="U30" s="5"/>
      <c r="V30" s="5"/>
      <c r="W30" s="5"/>
      <c r="X30" s="5"/>
    </row>
    <row r="31" spans="1:24" x14ac:dyDescent="0.35">
      <c r="A31" s="5"/>
      <c r="B31" s="5"/>
      <c r="C31" s="5"/>
      <c r="D31" s="5"/>
      <c r="E31" s="10"/>
      <c r="F31" s="10"/>
      <c r="G31" s="10"/>
      <c r="H31" s="10"/>
      <c r="I31" s="10"/>
      <c r="J31" s="10"/>
      <c r="K31" s="10"/>
      <c r="L31" s="10"/>
      <c r="M31" s="10"/>
      <c r="N31" s="10"/>
      <c r="O31" s="10"/>
      <c r="P31" s="10"/>
      <c r="Q31" s="10"/>
      <c r="R31" s="10"/>
      <c r="S31" s="10"/>
      <c r="T31" s="10"/>
      <c r="U31" s="5"/>
      <c r="V31" s="5"/>
      <c r="W31" s="5"/>
      <c r="X31" s="5"/>
    </row>
    <row r="32" spans="1:24" x14ac:dyDescent="0.35">
      <c r="A32" s="5"/>
      <c r="B32" s="5"/>
      <c r="C32" s="5"/>
      <c r="D32" s="5"/>
      <c r="E32" s="10"/>
      <c r="F32" s="10"/>
      <c r="G32" s="10"/>
      <c r="H32" s="10"/>
      <c r="I32" s="10"/>
      <c r="J32" s="10"/>
      <c r="K32" s="10"/>
      <c r="L32" s="10"/>
      <c r="M32" s="10"/>
      <c r="N32" s="10"/>
      <c r="O32" s="10"/>
      <c r="P32" s="10"/>
      <c r="Q32" s="10"/>
      <c r="R32" s="10"/>
      <c r="S32" s="10"/>
      <c r="T32" s="10"/>
      <c r="U32" s="5"/>
      <c r="V32" s="5"/>
      <c r="W32" s="5"/>
      <c r="X32" s="5"/>
    </row>
    <row r="33" spans="1:24" x14ac:dyDescent="0.35">
      <c r="A33" s="5"/>
      <c r="B33" s="5"/>
      <c r="C33" s="5"/>
      <c r="D33" s="5"/>
      <c r="E33" s="10"/>
      <c r="F33" s="10"/>
      <c r="G33" s="10"/>
      <c r="H33" s="10"/>
      <c r="I33" s="10"/>
      <c r="J33" s="10"/>
      <c r="K33" s="10"/>
      <c r="L33" s="10"/>
      <c r="M33" s="10"/>
      <c r="N33" s="10"/>
      <c r="O33" s="10"/>
      <c r="P33" s="10"/>
      <c r="Q33" s="10"/>
      <c r="R33" s="10"/>
      <c r="S33" s="10"/>
      <c r="T33" s="10"/>
      <c r="U33" s="5"/>
      <c r="V33" s="5"/>
      <c r="W33" s="5"/>
      <c r="X33" s="5"/>
    </row>
    <row r="34" spans="1:24" x14ac:dyDescent="0.35">
      <c r="A34" s="5"/>
      <c r="B34" s="5"/>
      <c r="C34" s="5"/>
      <c r="D34" s="5"/>
      <c r="E34" s="10"/>
      <c r="F34" s="10"/>
      <c r="G34" s="10"/>
      <c r="H34" s="10"/>
      <c r="I34" s="10"/>
      <c r="J34" s="10"/>
      <c r="K34" s="10"/>
      <c r="L34" s="10"/>
      <c r="M34" s="10"/>
      <c r="N34" s="10"/>
      <c r="O34" s="10"/>
      <c r="P34" s="10"/>
      <c r="Q34" s="10"/>
      <c r="R34" s="10"/>
      <c r="S34" s="10"/>
      <c r="T34" s="10"/>
      <c r="U34" s="5"/>
      <c r="V34" s="5"/>
      <c r="W34" s="5"/>
      <c r="X34" s="5"/>
    </row>
    <row r="35" spans="1:24" x14ac:dyDescent="0.35">
      <c r="A35" s="5"/>
      <c r="B35" s="5"/>
      <c r="C35" s="5"/>
      <c r="D35" s="5"/>
      <c r="E35" s="10"/>
      <c r="F35" s="10"/>
      <c r="G35" s="10"/>
      <c r="H35" s="10"/>
      <c r="I35" s="10"/>
      <c r="J35" s="10"/>
      <c r="K35" s="10"/>
      <c r="L35" s="10"/>
      <c r="M35" s="10"/>
      <c r="N35" s="10"/>
      <c r="O35" s="10"/>
      <c r="P35" s="10"/>
      <c r="Q35" s="10"/>
      <c r="R35" s="10"/>
      <c r="S35" s="10"/>
      <c r="T35" s="10"/>
      <c r="U35" s="5"/>
      <c r="V35" s="5"/>
      <c r="W35" s="5"/>
      <c r="X35" s="5"/>
    </row>
    <row r="36" spans="1:24" x14ac:dyDescent="0.35">
      <c r="A36" s="5"/>
      <c r="B36" s="5"/>
      <c r="C36" s="5"/>
      <c r="D36" s="5"/>
      <c r="E36" s="10"/>
      <c r="F36" s="10"/>
      <c r="G36" s="10"/>
      <c r="H36" s="10"/>
      <c r="I36" s="10"/>
      <c r="J36" s="10"/>
      <c r="K36" s="10"/>
      <c r="L36" s="10"/>
      <c r="M36" s="10"/>
      <c r="N36" s="10"/>
      <c r="O36" s="10"/>
      <c r="P36" s="10"/>
      <c r="Q36" s="10"/>
      <c r="R36" s="10"/>
      <c r="S36" s="10"/>
      <c r="T36" s="10"/>
      <c r="U36" s="5"/>
      <c r="V36" s="5"/>
      <c r="W36" s="5"/>
      <c r="X36" s="5"/>
    </row>
    <row r="37" spans="1:24" x14ac:dyDescent="0.35">
      <c r="A37" s="5"/>
      <c r="B37" s="5"/>
      <c r="C37" s="5"/>
      <c r="D37" s="5"/>
      <c r="E37" s="10"/>
      <c r="F37" s="10"/>
      <c r="G37" s="10"/>
      <c r="H37" s="10"/>
      <c r="I37" s="10"/>
      <c r="J37" s="10"/>
      <c r="K37" s="10"/>
      <c r="L37" s="10"/>
      <c r="M37" s="10"/>
      <c r="N37" s="10"/>
      <c r="O37" s="10"/>
      <c r="P37" s="10"/>
      <c r="Q37" s="10"/>
      <c r="R37" s="10"/>
      <c r="S37" s="10"/>
      <c r="T37" s="10"/>
      <c r="U37" s="5"/>
      <c r="V37" s="5"/>
      <c r="W37" s="5"/>
      <c r="X37" s="5"/>
    </row>
    <row r="38" spans="1:24" x14ac:dyDescent="0.35">
      <c r="A38" s="5"/>
      <c r="B38" s="5"/>
      <c r="C38" s="5"/>
      <c r="D38" s="5"/>
      <c r="E38" s="10"/>
      <c r="F38" s="10"/>
      <c r="G38" s="10"/>
      <c r="H38" s="10"/>
      <c r="I38" s="10"/>
      <c r="J38" s="10"/>
      <c r="K38" s="10"/>
      <c r="L38" s="10"/>
      <c r="M38" s="10"/>
      <c r="N38" s="10"/>
      <c r="O38" s="10"/>
      <c r="P38" s="10"/>
      <c r="Q38" s="10"/>
      <c r="R38" s="10"/>
      <c r="S38" s="10"/>
      <c r="T38" s="10"/>
      <c r="U38" s="5"/>
      <c r="V38" s="5"/>
      <c r="W38" s="5"/>
      <c r="X38" s="5"/>
    </row>
    <row r="39" spans="1:24" x14ac:dyDescent="0.35">
      <c r="A39" s="5"/>
      <c r="B39" s="5"/>
      <c r="C39" s="5"/>
      <c r="D39" s="5"/>
      <c r="E39" s="10"/>
      <c r="F39" s="10"/>
      <c r="G39" s="10"/>
      <c r="H39" s="10"/>
      <c r="I39" s="10"/>
      <c r="J39" s="10"/>
      <c r="K39" s="10"/>
      <c r="L39" s="10"/>
      <c r="M39" s="10"/>
      <c r="N39" s="10"/>
      <c r="O39" s="10"/>
      <c r="P39" s="10"/>
      <c r="Q39" s="10"/>
      <c r="R39" s="10"/>
      <c r="S39" s="10"/>
      <c r="T39" s="10"/>
      <c r="U39" s="5"/>
      <c r="V39" s="5"/>
      <c r="W39" s="5"/>
      <c r="X39" s="5"/>
    </row>
    <row r="40" spans="1:24" x14ac:dyDescent="0.35">
      <c r="A40" s="5"/>
      <c r="B40" s="5"/>
      <c r="C40" s="5"/>
      <c r="D40" s="5"/>
      <c r="E40" s="10"/>
      <c r="F40" s="10"/>
      <c r="G40" s="10"/>
      <c r="H40" s="10"/>
      <c r="I40" s="10"/>
      <c r="J40" s="10"/>
      <c r="K40" s="10"/>
      <c r="L40" s="10"/>
      <c r="M40" s="10"/>
      <c r="N40" s="10"/>
      <c r="O40" s="10"/>
      <c r="P40" s="10"/>
      <c r="Q40" s="10"/>
      <c r="R40" s="10"/>
      <c r="S40" s="10"/>
      <c r="T40" s="10"/>
      <c r="U40" s="5"/>
      <c r="V40" s="5"/>
      <c r="W40" s="5"/>
      <c r="X40" s="5"/>
    </row>
    <row r="41" spans="1:24" x14ac:dyDescent="0.35">
      <c r="A41" s="5"/>
      <c r="B41" s="5"/>
      <c r="C41" s="5"/>
      <c r="D41" s="5"/>
      <c r="E41" s="10"/>
      <c r="F41" s="10"/>
      <c r="G41" s="10"/>
      <c r="H41" s="10"/>
      <c r="I41" s="10"/>
      <c r="J41" s="10"/>
      <c r="K41" s="10"/>
      <c r="L41" s="10"/>
      <c r="M41" s="10"/>
      <c r="N41" s="10"/>
      <c r="O41" s="10"/>
      <c r="P41" s="10"/>
      <c r="Q41" s="10"/>
      <c r="R41" s="10"/>
      <c r="S41" s="10"/>
      <c r="T41" s="10"/>
      <c r="U41" s="5"/>
      <c r="V41" s="5"/>
      <c r="W41" s="5"/>
      <c r="X41" s="5"/>
    </row>
    <row r="42" spans="1:24" x14ac:dyDescent="0.35">
      <c r="A42" s="5"/>
      <c r="B42" s="5"/>
      <c r="C42" s="5"/>
      <c r="D42" s="5"/>
      <c r="E42" s="10"/>
      <c r="F42" s="10"/>
      <c r="G42" s="10"/>
      <c r="H42" s="10"/>
      <c r="I42" s="10"/>
      <c r="J42" s="10"/>
      <c r="K42" s="10"/>
      <c r="L42" s="10"/>
      <c r="M42" s="10"/>
      <c r="N42" s="10"/>
      <c r="O42" s="10"/>
      <c r="P42" s="10"/>
      <c r="Q42" s="10"/>
      <c r="R42" s="10"/>
      <c r="S42" s="10"/>
      <c r="T42" s="10"/>
      <c r="U42" s="5"/>
      <c r="V42" s="5"/>
      <c r="W42" s="5"/>
      <c r="X42" s="5"/>
    </row>
    <row r="43" spans="1:24" x14ac:dyDescent="0.35">
      <c r="A43" s="5"/>
      <c r="B43" s="5"/>
      <c r="C43" s="5"/>
      <c r="D43" s="5"/>
      <c r="E43" s="10"/>
      <c r="F43" s="10"/>
      <c r="G43" s="10"/>
      <c r="H43" s="10"/>
      <c r="I43" s="10"/>
      <c r="J43" s="10"/>
      <c r="K43" s="10"/>
      <c r="L43" s="10"/>
      <c r="M43" s="10"/>
      <c r="N43" s="10"/>
      <c r="O43" s="10"/>
      <c r="P43" s="10"/>
      <c r="Q43" s="10"/>
      <c r="R43" s="10"/>
      <c r="S43" s="10"/>
      <c r="T43" s="10"/>
      <c r="U43" s="5"/>
      <c r="V43" s="5"/>
      <c r="W43" s="5"/>
      <c r="X43" s="5"/>
    </row>
    <row r="44" spans="1:24" x14ac:dyDescent="0.35">
      <c r="A44" s="5"/>
      <c r="B44" s="5"/>
      <c r="C44" s="5"/>
      <c r="D44" s="5"/>
      <c r="E44" s="10"/>
      <c r="F44" s="10"/>
      <c r="G44" s="10"/>
      <c r="H44" s="10"/>
      <c r="I44" s="10"/>
      <c r="J44" s="10"/>
      <c r="K44" s="10"/>
      <c r="L44" s="10"/>
      <c r="M44" s="10"/>
      <c r="N44" s="10"/>
      <c r="O44" s="10"/>
      <c r="P44" s="10"/>
      <c r="Q44" s="10"/>
      <c r="R44" s="10"/>
      <c r="S44" s="10"/>
      <c r="T44" s="10"/>
      <c r="U44" s="5"/>
      <c r="V44" s="5"/>
      <c r="W44" s="5"/>
      <c r="X44" s="5"/>
    </row>
    <row r="45" spans="1:24" x14ac:dyDescent="0.35">
      <c r="A45" s="5"/>
      <c r="B45" s="5"/>
      <c r="C45" s="5"/>
      <c r="D45" s="5"/>
      <c r="E45" s="10"/>
      <c r="F45" s="10"/>
      <c r="G45" s="10"/>
      <c r="H45" s="10"/>
      <c r="I45" s="10"/>
      <c r="J45" s="10"/>
      <c r="K45" s="10"/>
      <c r="L45" s="10"/>
      <c r="M45" s="10"/>
      <c r="N45" s="10"/>
      <c r="O45" s="10"/>
      <c r="P45" s="10"/>
      <c r="Q45" s="10"/>
      <c r="R45" s="10"/>
      <c r="S45" s="10"/>
      <c r="T45" s="10"/>
      <c r="U45" s="5"/>
      <c r="V45" s="5"/>
      <c r="W45" s="5"/>
      <c r="X45" s="5"/>
    </row>
    <row r="46" spans="1:24" x14ac:dyDescent="0.35">
      <c r="A46" s="5"/>
      <c r="B46" s="5"/>
      <c r="C46" s="5"/>
      <c r="D46" s="5"/>
      <c r="E46" s="10"/>
      <c r="F46" s="10"/>
      <c r="G46" s="10"/>
      <c r="H46" s="10"/>
      <c r="I46" s="10"/>
      <c r="J46" s="10"/>
      <c r="K46" s="10"/>
      <c r="L46" s="10"/>
      <c r="M46" s="10"/>
      <c r="N46" s="10"/>
      <c r="O46" s="10"/>
      <c r="P46" s="10"/>
      <c r="Q46" s="10"/>
      <c r="R46" s="10"/>
      <c r="S46" s="10"/>
      <c r="T46" s="10"/>
      <c r="U46" s="5"/>
      <c r="V46" s="5"/>
      <c r="W46" s="5"/>
      <c r="X46" s="5"/>
    </row>
    <row r="47" spans="1:24" x14ac:dyDescent="0.35">
      <c r="A47" s="5"/>
      <c r="B47" s="5"/>
      <c r="C47" s="5"/>
      <c r="D47" s="5"/>
      <c r="E47" s="10"/>
      <c r="F47" s="10"/>
      <c r="G47" s="10"/>
      <c r="H47" s="10"/>
      <c r="I47" s="10"/>
      <c r="J47" s="10"/>
      <c r="K47" s="10"/>
      <c r="L47" s="10"/>
      <c r="M47" s="10"/>
      <c r="N47" s="10"/>
      <c r="O47" s="10"/>
      <c r="P47" s="10"/>
      <c r="Q47" s="10"/>
      <c r="R47" s="10"/>
      <c r="S47" s="10"/>
      <c r="T47" s="10"/>
      <c r="U47" s="5"/>
      <c r="V47" s="5"/>
      <c r="W47" s="5"/>
      <c r="X47" s="5"/>
    </row>
    <row r="48" spans="1:24" x14ac:dyDescent="0.35">
      <c r="A48" s="5"/>
      <c r="B48" s="5"/>
      <c r="C48" s="5"/>
      <c r="D48" s="5"/>
      <c r="E48" s="10"/>
      <c r="F48" s="10"/>
      <c r="G48" s="10"/>
      <c r="H48" s="10"/>
      <c r="I48" s="10"/>
      <c r="J48" s="10"/>
      <c r="K48" s="10"/>
      <c r="L48" s="10"/>
      <c r="M48" s="10"/>
      <c r="N48" s="10"/>
      <c r="O48" s="10"/>
      <c r="P48" s="10"/>
      <c r="Q48" s="10"/>
      <c r="R48" s="10"/>
      <c r="S48" s="10"/>
      <c r="T48" s="10"/>
      <c r="U48" s="5"/>
      <c r="V48" s="5"/>
      <c r="W48" s="5"/>
      <c r="X48" s="5"/>
    </row>
    <row r="49" spans="1:24" x14ac:dyDescent="0.35">
      <c r="A49" s="5"/>
      <c r="B49" s="5"/>
      <c r="C49" s="5"/>
      <c r="D49" s="5"/>
      <c r="E49" s="10"/>
      <c r="F49" s="10"/>
      <c r="G49" s="10"/>
      <c r="H49" s="10"/>
      <c r="I49" s="10"/>
      <c r="J49" s="10"/>
      <c r="K49" s="10"/>
      <c r="L49" s="10"/>
      <c r="M49" s="10"/>
      <c r="N49" s="10"/>
      <c r="O49" s="10"/>
      <c r="P49" s="10"/>
      <c r="Q49" s="10"/>
      <c r="R49" s="10"/>
      <c r="S49" s="10"/>
      <c r="T49" s="10"/>
      <c r="U49" s="5"/>
      <c r="V49" s="5"/>
      <c r="W49" s="5"/>
      <c r="X49" s="5"/>
    </row>
    <row r="50" spans="1:24" x14ac:dyDescent="0.35">
      <c r="A50" s="5"/>
      <c r="B50" s="5"/>
      <c r="C50" s="5"/>
      <c r="D50" s="5"/>
      <c r="E50" s="10"/>
      <c r="F50" s="10"/>
      <c r="G50" s="10"/>
      <c r="H50" s="10"/>
      <c r="I50" s="10"/>
      <c r="J50" s="10"/>
      <c r="K50" s="10"/>
      <c r="L50" s="10"/>
      <c r="M50" s="10"/>
      <c r="N50" s="10"/>
      <c r="O50" s="10"/>
      <c r="P50" s="10"/>
      <c r="Q50" s="10"/>
      <c r="R50" s="10"/>
      <c r="S50" s="10"/>
      <c r="T50" s="10"/>
      <c r="U50" s="5"/>
      <c r="V50" s="5"/>
      <c r="W50" s="5"/>
      <c r="X50" s="5"/>
    </row>
    <row r="51" spans="1:24" x14ac:dyDescent="0.35">
      <c r="A51" s="5"/>
      <c r="B51" s="5"/>
      <c r="C51" s="5"/>
      <c r="D51" s="5"/>
      <c r="E51" s="10"/>
      <c r="F51" s="10"/>
      <c r="G51" s="10"/>
      <c r="H51" s="10"/>
      <c r="I51" s="10"/>
      <c r="J51" s="10"/>
      <c r="K51" s="10"/>
      <c r="L51" s="10"/>
      <c r="M51" s="10"/>
      <c r="N51" s="10"/>
      <c r="O51" s="10"/>
      <c r="P51" s="10"/>
      <c r="Q51" s="10"/>
      <c r="R51" s="10"/>
      <c r="S51" s="10"/>
      <c r="T51" s="10"/>
      <c r="U51" s="5"/>
      <c r="V51" s="5"/>
      <c r="W51" s="5"/>
      <c r="X51" s="5"/>
    </row>
    <row r="52" spans="1:24" x14ac:dyDescent="0.35">
      <c r="A52" s="5"/>
      <c r="B52" s="5"/>
      <c r="C52" s="5"/>
      <c r="D52" s="5"/>
      <c r="E52" s="10"/>
      <c r="F52" s="10"/>
      <c r="G52" s="10"/>
      <c r="H52" s="10"/>
      <c r="I52" s="10"/>
      <c r="J52" s="10"/>
      <c r="K52" s="10"/>
      <c r="L52" s="10"/>
      <c r="M52" s="10"/>
      <c r="N52" s="10"/>
      <c r="O52" s="10"/>
      <c r="P52" s="10"/>
      <c r="Q52" s="10"/>
      <c r="R52" s="10"/>
      <c r="S52" s="10"/>
      <c r="T52" s="10"/>
      <c r="U52" s="5"/>
      <c r="V52" s="5"/>
      <c r="W52" s="5"/>
      <c r="X52" s="5"/>
    </row>
    <row r="53" spans="1:24" x14ac:dyDescent="0.35">
      <c r="A53" s="5"/>
      <c r="B53" s="5"/>
      <c r="C53" s="5"/>
      <c r="D53" s="5"/>
      <c r="E53" s="10"/>
      <c r="F53" s="10"/>
      <c r="G53" s="10"/>
      <c r="H53" s="10"/>
      <c r="I53" s="10"/>
      <c r="J53" s="10"/>
      <c r="K53" s="10"/>
      <c r="L53" s="10"/>
      <c r="M53" s="10"/>
      <c r="N53" s="10"/>
      <c r="O53" s="10"/>
      <c r="P53" s="10"/>
      <c r="Q53" s="10"/>
      <c r="R53" s="10"/>
      <c r="S53" s="10"/>
      <c r="T53" s="10"/>
      <c r="U53" s="5"/>
      <c r="V53" s="5"/>
      <c r="W53" s="5"/>
      <c r="X53" s="5"/>
    </row>
    <row r="54" spans="1:24" x14ac:dyDescent="0.35">
      <c r="A54" s="16" t="s">
        <v>62</v>
      </c>
      <c r="B54" s="5"/>
      <c r="C54" s="5"/>
      <c r="D54" s="5"/>
      <c r="E54" s="10"/>
      <c r="F54" s="10"/>
      <c r="G54" s="10"/>
      <c r="H54" s="10"/>
      <c r="I54" s="10"/>
      <c r="J54" s="10"/>
      <c r="K54" s="17" t="s">
        <v>63</v>
      </c>
      <c r="L54" s="10"/>
      <c r="M54" s="10"/>
      <c r="N54" s="10"/>
      <c r="O54" s="10"/>
      <c r="P54" s="10"/>
      <c r="Q54" s="10"/>
      <c r="R54" s="10"/>
      <c r="S54" s="10"/>
      <c r="T54" s="10"/>
      <c r="U54" s="5"/>
      <c r="V54" s="5"/>
      <c r="W54" s="5"/>
      <c r="X54" s="5"/>
    </row>
    <row r="55" spans="1:24" x14ac:dyDescent="0.35">
      <c r="A55" s="5"/>
      <c r="B55" s="5"/>
      <c r="C55" s="5"/>
      <c r="D55" s="5"/>
      <c r="E55" s="10"/>
      <c r="F55" s="10"/>
      <c r="G55" s="10"/>
      <c r="H55" s="10"/>
      <c r="I55" s="10"/>
      <c r="J55" s="10"/>
      <c r="K55" s="10"/>
      <c r="L55" s="10"/>
      <c r="M55" s="10"/>
      <c r="N55" s="10"/>
      <c r="O55" s="10"/>
      <c r="P55" s="10"/>
      <c r="Q55" s="10"/>
      <c r="R55" s="10"/>
      <c r="S55" s="10"/>
      <c r="T55" s="10"/>
      <c r="U55" s="5"/>
      <c r="V55" s="5"/>
      <c r="W55" s="5"/>
      <c r="X55" s="5"/>
    </row>
    <row r="56" spans="1:24" x14ac:dyDescent="0.35">
      <c r="A56" s="5"/>
      <c r="B56" s="5"/>
      <c r="C56" s="5"/>
      <c r="D56" s="5"/>
      <c r="E56" s="10"/>
      <c r="F56" s="10"/>
      <c r="G56" s="10"/>
      <c r="H56" s="10"/>
      <c r="I56" s="10"/>
      <c r="J56" s="10"/>
      <c r="K56" s="10"/>
      <c r="L56" s="10"/>
      <c r="M56" s="10"/>
      <c r="N56" s="10"/>
      <c r="O56" s="10"/>
      <c r="P56" s="10"/>
      <c r="Q56" s="10"/>
      <c r="R56" s="10"/>
      <c r="S56" s="10"/>
      <c r="T56" s="10"/>
      <c r="U56" s="5"/>
      <c r="V56" s="5"/>
      <c r="W56" s="5"/>
      <c r="X56" s="5"/>
    </row>
    <row r="57" spans="1:24" x14ac:dyDescent="0.35">
      <c r="A57" s="5"/>
      <c r="B57" s="5"/>
      <c r="C57" s="5"/>
      <c r="D57" s="5"/>
      <c r="E57" s="10"/>
      <c r="F57" s="10"/>
      <c r="G57" s="10"/>
      <c r="H57" s="10"/>
      <c r="I57" s="10"/>
      <c r="J57" s="10"/>
      <c r="K57" s="10"/>
      <c r="L57" s="10"/>
      <c r="M57" s="10"/>
      <c r="N57" s="10"/>
      <c r="O57" s="10"/>
      <c r="P57" s="10"/>
      <c r="Q57" s="10"/>
      <c r="R57" s="10"/>
      <c r="S57" s="10"/>
      <c r="T57" s="10"/>
      <c r="U57" s="5"/>
      <c r="V57" s="5"/>
      <c r="W57" s="5"/>
      <c r="X57" s="5"/>
    </row>
    <row r="58" spans="1:24" x14ac:dyDescent="0.35">
      <c r="A58" s="5"/>
      <c r="B58" s="5"/>
      <c r="C58" s="5"/>
      <c r="D58" s="5"/>
      <c r="E58" s="10"/>
      <c r="F58" s="10"/>
      <c r="G58" s="10"/>
      <c r="H58" s="10"/>
      <c r="I58" s="10"/>
      <c r="J58" s="10"/>
      <c r="K58" s="10"/>
      <c r="L58" s="10"/>
      <c r="M58" s="10"/>
      <c r="N58" s="10"/>
      <c r="O58" s="10"/>
      <c r="P58" s="10"/>
      <c r="Q58" s="10"/>
      <c r="R58" s="10"/>
      <c r="S58" s="10"/>
      <c r="T58" s="10"/>
      <c r="U58" s="5"/>
      <c r="V58" s="5"/>
      <c r="W58" s="5"/>
      <c r="X58" s="5"/>
    </row>
    <row r="59" spans="1:24" x14ac:dyDescent="0.35">
      <c r="A59" s="5"/>
      <c r="B59" s="5"/>
      <c r="C59" s="5"/>
      <c r="D59" s="5"/>
      <c r="E59" s="10"/>
      <c r="F59" s="10"/>
      <c r="G59" s="10"/>
      <c r="H59" s="10"/>
      <c r="I59" s="10"/>
      <c r="J59" s="10"/>
      <c r="K59" s="10"/>
      <c r="L59" s="10"/>
      <c r="M59" s="10"/>
      <c r="N59" s="10"/>
      <c r="O59" s="10"/>
      <c r="P59" s="10"/>
      <c r="Q59" s="10"/>
      <c r="R59" s="10"/>
      <c r="S59" s="10"/>
      <c r="T59" s="10"/>
      <c r="U59" s="5"/>
      <c r="V59" s="5"/>
      <c r="W59" s="5"/>
      <c r="X59" s="5"/>
    </row>
    <row r="60" spans="1:24" x14ac:dyDescent="0.35">
      <c r="A60" s="5"/>
      <c r="B60" s="5"/>
      <c r="C60" s="5"/>
      <c r="D60" s="5"/>
      <c r="E60" s="10"/>
      <c r="F60" s="10"/>
      <c r="G60" s="10"/>
      <c r="H60" s="10"/>
      <c r="I60" s="10"/>
      <c r="J60" s="10"/>
      <c r="K60" s="10"/>
      <c r="L60" s="10"/>
      <c r="M60" s="10"/>
      <c r="N60" s="10"/>
      <c r="O60" s="10"/>
      <c r="P60" s="10"/>
      <c r="Q60" s="10"/>
      <c r="R60" s="10"/>
      <c r="S60" s="10"/>
      <c r="T60" s="10"/>
      <c r="U60" s="5"/>
      <c r="V60" s="5"/>
      <c r="W60" s="5"/>
      <c r="X60" s="5"/>
    </row>
    <row r="61" spans="1:24" x14ac:dyDescent="0.35">
      <c r="A61" s="5"/>
      <c r="B61" s="5"/>
      <c r="C61" s="5"/>
      <c r="D61" s="5"/>
      <c r="E61" s="10"/>
      <c r="F61" s="10"/>
      <c r="G61" s="10"/>
      <c r="H61" s="10"/>
      <c r="I61" s="10"/>
      <c r="J61" s="10"/>
      <c r="K61" s="10"/>
      <c r="L61" s="10"/>
      <c r="M61" s="10"/>
      <c r="N61" s="10"/>
      <c r="O61" s="10"/>
      <c r="P61" s="10"/>
      <c r="Q61" s="10"/>
      <c r="R61" s="10"/>
      <c r="S61" s="10"/>
      <c r="T61" s="10"/>
      <c r="U61" s="5"/>
      <c r="V61" s="5"/>
      <c r="W61" s="5"/>
      <c r="X61" s="5"/>
    </row>
    <row r="62" spans="1:24" x14ac:dyDescent="0.35">
      <c r="A62" s="5"/>
      <c r="B62" s="5"/>
      <c r="C62" s="5"/>
      <c r="D62" s="5"/>
      <c r="E62" s="10"/>
      <c r="F62" s="10"/>
      <c r="G62" s="10"/>
      <c r="H62" s="10"/>
      <c r="I62" s="10"/>
      <c r="J62" s="10"/>
      <c r="K62" s="10"/>
      <c r="L62" s="10"/>
      <c r="M62" s="10"/>
      <c r="N62" s="10"/>
      <c r="O62" s="10"/>
      <c r="P62" s="10"/>
      <c r="Q62" s="10"/>
      <c r="R62" s="10"/>
      <c r="S62" s="10"/>
      <c r="T62" s="10"/>
      <c r="U62" s="5"/>
      <c r="V62" s="5"/>
      <c r="W62" s="5"/>
      <c r="X62" s="5"/>
    </row>
    <row r="63" spans="1:24" x14ac:dyDescent="0.35">
      <c r="A63" s="5"/>
      <c r="B63" s="5"/>
      <c r="C63" s="5"/>
      <c r="D63" s="5"/>
      <c r="E63" s="10"/>
      <c r="F63" s="10"/>
      <c r="G63" s="10"/>
      <c r="H63" s="10"/>
      <c r="I63" s="10"/>
      <c r="J63" s="10"/>
      <c r="K63" s="10"/>
      <c r="L63" s="10"/>
      <c r="M63" s="10"/>
      <c r="N63" s="10"/>
      <c r="O63" s="10"/>
      <c r="P63" s="10"/>
      <c r="Q63" s="10"/>
      <c r="R63" s="10"/>
      <c r="S63" s="10"/>
      <c r="T63" s="10"/>
      <c r="U63" s="5"/>
      <c r="V63" s="5"/>
      <c r="W63" s="5"/>
      <c r="X63" s="5"/>
    </row>
    <row r="64" spans="1:24" x14ac:dyDescent="0.35">
      <c r="A64" s="5"/>
      <c r="B64" s="5"/>
      <c r="C64" s="5"/>
      <c r="D64" s="5"/>
      <c r="E64" s="10"/>
      <c r="F64" s="10"/>
      <c r="G64" s="10"/>
      <c r="H64" s="10"/>
      <c r="I64" s="10"/>
      <c r="J64" s="10"/>
      <c r="K64" s="10"/>
      <c r="L64" s="10"/>
      <c r="M64" s="10"/>
      <c r="N64" s="10"/>
      <c r="O64" s="10"/>
      <c r="P64" s="10"/>
      <c r="Q64" s="10"/>
      <c r="R64" s="10"/>
      <c r="S64" s="10"/>
      <c r="T64" s="10"/>
      <c r="U64" s="5"/>
      <c r="V64" s="5"/>
      <c r="W64" s="5"/>
      <c r="X64" s="5"/>
    </row>
    <row r="65" spans="1:24" x14ac:dyDescent="0.35">
      <c r="A65" s="5"/>
      <c r="B65" s="5"/>
      <c r="C65" s="5"/>
      <c r="D65" s="5"/>
      <c r="E65" s="10"/>
      <c r="F65" s="10"/>
      <c r="G65" s="10"/>
      <c r="H65" s="10"/>
      <c r="I65" s="10"/>
      <c r="J65" s="10"/>
      <c r="K65" s="10"/>
      <c r="L65" s="10"/>
      <c r="M65" s="10"/>
      <c r="N65" s="10"/>
      <c r="O65" s="10"/>
      <c r="P65" s="10"/>
      <c r="Q65" s="10"/>
      <c r="R65" s="10"/>
      <c r="S65" s="10"/>
      <c r="T65" s="10"/>
      <c r="U65" s="5"/>
      <c r="V65" s="5"/>
      <c r="W65" s="5"/>
      <c r="X65" s="5"/>
    </row>
    <row r="66" spans="1:24" x14ac:dyDescent="0.35">
      <c r="A66" s="5"/>
      <c r="B66" s="5"/>
      <c r="C66" s="5"/>
      <c r="D66" s="5"/>
      <c r="E66" s="10"/>
      <c r="F66" s="10"/>
      <c r="G66" s="10"/>
      <c r="H66" s="10"/>
      <c r="I66" s="10"/>
      <c r="J66" s="10"/>
      <c r="K66" s="10"/>
      <c r="L66" s="10"/>
      <c r="M66" s="10"/>
      <c r="N66" s="10"/>
      <c r="O66" s="10"/>
      <c r="P66" s="10"/>
      <c r="Q66" s="10"/>
      <c r="R66" s="10"/>
      <c r="S66" s="10"/>
      <c r="T66" s="10"/>
      <c r="U66" s="5"/>
      <c r="V66" s="5"/>
      <c r="W66" s="5"/>
      <c r="X66" s="5"/>
    </row>
    <row r="67" spans="1:24" x14ac:dyDescent="0.35">
      <c r="A67" s="5"/>
      <c r="B67" s="5"/>
      <c r="C67" s="5"/>
      <c r="D67" s="5"/>
      <c r="E67" s="10"/>
      <c r="F67" s="10"/>
      <c r="G67" s="10"/>
      <c r="H67" s="10"/>
      <c r="I67" s="10"/>
      <c r="J67" s="10"/>
      <c r="K67" s="10"/>
      <c r="L67" s="10"/>
      <c r="M67" s="10"/>
      <c r="N67" s="10"/>
      <c r="O67" s="10"/>
      <c r="P67" s="10"/>
      <c r="Q67" s="10"/>
      <c r="R67" s="10"/>
      <c r="S67" s="10"/>
      <c r="T67" s="10"/>
      <c r="U67" s="5"/>
      <c r="V67" s="5"/>
      <c r="W67" s="5"/>
      <c r="X67" s="5"/>
    </row>
    <row r="68" spans="1:24" x14ac:dyDescent="0.35">
      <c r="A68" s="5"/>
      <c r="B68" s="5"/>
      <c r="C68" s="5"/>
      <c r="D68" s="5"/>
      <c r="E68" s="10"/>
      <c r="F68" s="10"/>
      <c r="G68" s="10"/>
      <c r="H68" s="10"/>
      <c r="I68" s="10"/>
      <c r="J68" s="10"/>
      <c r="K68" s="10"/>
      <c r="L68" s="10"/>
      <c r="M68" s="10"/>
      <c r="N68" s="10"/>
      <c r="O68" s="10"/>
      <c r="P68" s="10"/>
      <c r="Q68" s="10"/>
      <c r="R68" s="10"/>
      <c r="S68" s="10"/>
      <c r="T68" s="10"/>
      <c r="U68" s="5"/>
      <c r="V68" s="5"/>
      <c r="W68" s="5"/>
      <c r="X68" s="5"/>
    </row>
    <row r="69" spans="1:24" x14ac:dyDescent="0.35">
      <c r="A69" s="5"/>
      <c r="B69" s="5"/>
      <c r="C69" s="5"/>
      <c r="D69" s="5"/>
      <c r="E69" s="10"/>
      <c r="F69" s="10"/>
      <c r="G69" s="10"/>
      <c r="H69" s="10"/>
      <c r="I69" s="10"/>
      <c r="J69" s="10"/>
      <c r="K69" s="10"/>
      <c r="L69" s="10"/>
      <c r="M69" s="10"/>
      <c r="N69" s="10"/>
      <c r="O69" s="10"/>
      <c r="P69" s="10"/>
      <c r="Q69" s="10"/>
      <c r="R69" s="10"/>
      <c r="S69" s="10"/>
      <c r="T69" s="10"/>
      <c r="U69" s="5"/>
      <c r="V69" s="5"/>
      <c r="W69" s="5"/>
      <c r="X69" s="5"/>
    </row>
    <row r="70" spans="1:24" x14ac:dyDescent="0.35">
      <c r="A70" s="5"/>
      <c r="B70" s="5"/>
      <c r="C70" s="5"/>
      <c r="D70" s="5"/>
      <c r="E70" s="10"/>
      <c r="F70" s="10"/>
      <c r="G70" s="10"/>
      <c r="H70" s="10"/>
      <c r="I70" s="10"/>
      <c r="J70" s="10"/>
      <c r="K70" s="10"/>
      <c r="L70" s="10"/>
      <c r="M70" s="10"/>
      <c r="N70" s="10"/>
      <c r="O70" s="10"/>
      <c r="P70" s="10"/>
      <c r="Q70" s="10"/>
      <c r="R70" s="10"/>
      <c r="S70" s="10"/>
      <c r="T70" s="10"/>
      <c r="U70" s="5"/>
      <c r="V70" s="5"/>
      <c r="W70" s="5"/>
      <c r="X70" s="5"/>
    </row>
    <row r="71" spans="1:24" x14ac:dyDescent="0.35">
      <c r="A71" s="5"/>
      <c r="B71" s="5"/>
      <c r="C71" s="5"/>
      <c r="D71" s="5"/>
      <c r="E71" s="10"/>
      <c r="F71" s="10"/>
      <c r="G71" s="10"/>
      <c r="H71" s="10"/>
      <c r="I71" s="10"/>
      <c r="J71" s="10"/>
      <c r="K71" s="10"/>
      <c r="L71" s="10"/>
      <c r="M71" s="10"/>
      <c r="N71" s="10"/>
      <c r="O71" s="10"/>
      <c r="P71" s="10"/>
      <c r="Q71" s="10"/>
      <c r="R71" s="10"/>
      <c r="S71" s="10"/>
      <c r="T71" s="10"/>
      <c r="U71" s="5"/>
      <c r="V71" s="5"/>
      <c r="W71" s="5"/>
      <c r="X71" s="5"/>
    </row>
    <row r="72" spans="1:24" x14ac:dyDescent="0.35">
      <c r="A72" s="5"/>
      <c r="B72" s="5"/>
      <c r="C72" s="5"/>
      <c r="D72" s="5"/>
      <c r="E72" s="10"/>
      <c r="F72" s="10"/>
      <c r="G72" s="10"/>
      <c r="H72" s="10"/>
      <c r="I72" s="10"/>
      <c r="J72" s="10"/>
      <c r="K72" s="10"/>
      <c r="L72" s="10"/>
      <c r="M72" s="10"/>
      <c r="N72" s="10"/>
      <c r="O72" s="10"/>
      <c r="P72" s="10"/>
      <c r="Q72" s="10"/>
      <c r="R72" s="10"/>
      <c r="S72" s="10"/>
      <c r="T72" s="10"/>
      <c r="U72" s="5"/>
      <c r="V72" s="5"/>
      <c r="W72" s="5"/>
      <c r="X72" s="5"/>
    </row>
    <row r="73" spans="1:24" x14ac:dyDescent="0.35">
      <c r="A73" s="5"/>
      <c r="B73" s="5"/>
      <c r="C73" s="5"/>
      <c r="D73" s="5"/>
      <c r="E73" s="10"/>
      <c r="F73" s="10"/>
      <c r="G73" s="10"/>
      <c r="H73" s="10"/>
      <c r="I73" s="10"/>
      <c r="J73" s="10"/>
      <c r="K73" s="10"/>
      <c r="L73" s="10"/>
      <c r="M73" s="10"/>
      <c r="N73" s="10"/>
      <c r="O73" s="10"/>
      <c r="P73" s="10"/>
      <c r="Q73" s="10"/>
      <c r="R73" s="10"/>
      <c r="S73" s="10"/>
      <c r="T73" s="10"/>
      <c r="U73" s="5"/>
      <c r="V73" s="5"/>
      <c r="W73" s="5"/>
      <c r="X73" s="5"/>
    </row>
    <row r="74" spans="1:24" x14ac:dyDescent="0.35">
      <c r="A74" s="5"/>
      <c r="B74" s="5"/>
      <c r="C74" s="5"/>
      <c r="D74" s="5"/>
      <c r="E74" s="10"/>
      <c r="F74" s="10"/>
      <c r="G74" s="10"/>
      <c r="H74" s="10"/>
      <c r="I74" s="10"/>
      <c r="J74" s="10"/>
      <c r="K74" s="10"/>
      <c r="L74" s="10"/>
      <c r="M74" s="10"/>
      <c r="N74" s="10"/>
      <c r="O74" s="10"/>
      <c r="P74" s="10"/>
      <c r="Q74" s="10"/>
      <c r="R74" s="10"/>
      <c r="S74" s="10"/>
      <c r="T74" s="10"/>
      <c r="U74" s="5"/>
      <c r="V74" s="5"/>
      <c r="W74" s="5"/>
      <c r="X74" s="5"/>
    </row>
    <row r="75" spans="1:24" x14ac:dyDescent="0.35">
      <c r="A75" s="5"/>
      <c r="B75" s="5"/>
      <c r="C75" s="5"/>
      <c r="D75" s="5"/>
      <c r="E75" s="10"/>
      <c r="F75" s="10"/>
      <c r="G75" s="10"/>
      <c r="H75" s="10"/>
      <c r="I75" s="10"/>
      <c r="J75" s="10"/>
      <c r="K75" s="10"/>
      <c r="L75" s="10"/>
      <c r="M75" s="10"/>
      <c r="N75" s="10"/>
      <c r="O75" s="10"/>
      <c r="P75" s="10"/>
      <c r="Q75" s="10"/>
      <c r="R75" s="10"/>
      <c r="S75" s="10"/>
      <c r="T75" s="10"/>
      <c r="U75" s="5"/>
      <c r="V75" s="5"/>
      <c r="W75" s="5"/>
      <c r="X75" s="5"/>
    </row>
    <row r="76" spans="1:24" x14ac:dyDescent="0.35">
      <c r="A76" s="5"/>
      <c r="B76" s="5"/>
      <c r="C76" s="5"/>
      <c r="D76" s="5"/>
      <c r="E76" s="10"/>
      <c r="F76" s="10"/>
      <c r="G76" s="10"/>
      <c r="H76" s="10"/>
      <c r="I76" s="10"/>
      <c r="J76" s="10"/>
      <c r="K76" s="10"/>
      <c r="L76" s="10"/>
      <c r="M76" s="10"/>
      <c r="N76" s="10"/>
      <c r="O76" s="10"/>
      <c r="P76" s="10"/>
      <c r="Q76" s="10"/>
      <c r="R76" s="10"/>
      <c r="S76" s="10"/>
      <c r="T76" s="10"/>
      <c r="U76" s="5"/>
      <c r="V76" s="5"/>
      <c r="W76" s="5"/>
      <c r="X76" s="5"/>
    </row>
    <row r="77" spans="1:24" x14ac:dyDescent="0.35">
      <c r="A77" s="5"/>
      <c r="B77" s="5"/>
      <c r="C77" s="5"/>
      <c r="D77" s="5"/>
      <c r="E77" s="10"/>
      <c r="F77" s="10"/>
      <c r="G77" s="10"/>
      <c r="H77" s="10"/>
      <c r="I77" s="10"/>
      <c r="J77" s="10"/>
      <c r="K77" s="10"/>
      <c r="L77" s="10"/>
      <c r="M77" s="10"/>
      <c r="N77" s="10"/>
      <c r="O77" s="10"/>
      <c r="P77" s="10"/>
      <c r="Q77" s="10"/>
      <c r="R77" s="10"/>
      <c r="S77" s="10"/>
      <c r="T77" s="10"/>
      <c r="U77" s="5"/>
      <c r="V77" s="5"/>
      <c r="W77" s="5"/>
      <c r="X77" s="5"/>
    </row>
    <row r="78" spans="1:24" x14ac:dyDescent="0.35">
      <c r="A78" s="5"/>
      <c r="B78" s="5"/>
      <c r="C78" s="5"/>
      <c r="D78" s="5"/>
      <c r="E78" s="10"/>
      <c r="F78" s="10"/>
      <c r="G78" s="10"/>
      <c r="H78" s="10"/>
      <c r="I78" s="10"/>
      <c r="J78" s="10"/>
      <c r="K78" s="10"/>
      <c r="L78" s="10"/>
      <c r="M78" s="10"/>
      <c r="N78" s="10"/>
      <c r="O78" s="10"/>
      <c r="P78" s="10"/>
      <c r="Q78" s="10"/>
      <c r="R78" s="10"/>
      <c r="S78" s="10"/>
      <c r="T78" s="10"/>
      <c r="U78" s="5"/>
      <c r="V78" s="5"/>
      <c r="W78" s="5"/>
      <c r="X78" s="5"/>
    </row>
    <row r="79" spans="1:24" x14ac:dyDescent="0.35">
      <c r="A79" s="5"/>
      <c r="B79" s="5"/>
      <c r="C79" s="5"/>
      <c r="D79" s="5"/>
      <c r="E79" s="10"/>
      <c r="F79" s="10"/>
      <c r="G79" s="10"/>
      <c r="H79" s="10"/>
      <c r="I79" s="10"/>
      <c r="J79" s="10"/>
      <c r="K79" s="10"/>
      <c r="L79" s="10"/>
      <c r="M79" s="10"/>
      <c r="N79" s="10"/>
      <c r="O79" s="10"/>
      <c r="P79" s="10"/>
      <c r="Q79" s="10"/>
      <c r="R79" s="10"/>
      <c r="S79" s="10"/>
      <c r="T79" s="10"/>
      <c r="U79" s="5"/>
      <c r="V79" s="5"/>
      <c r="W79" s="5"/>
      <c r="X79" s="5"/>
    </row>
    <row r="80" spans="1:24" x14ac:dyDescent="0.35">
      <c r="A80" s="5"/>
      <c r="B80" s="5"/>
      <c r="C80" s="5"/>
      <c r="D80" s="5"/>
      <c r="E80" s="10"/>
      <c r="F80" s="10"/>
      <c r="G80" s="10"/>
      <c r="H80" s="10"/>
      <c r="I80" s="10"/>
      <c r="J80" s="10"/>
      <c r="K80" s="10"/>
      <c r="L80" s="10"/>
      <c r="M80" s="10"/>
      <c r="N80" s="10"/>
      <c r="O80" s="10"/>
      <c r="P80" s="10"/>
      <c r="Q80" s="10"/>
      <c r="R80" s="10"/>
      <c r="S80" s="10"/>
      <c r="T80" s="10"/>
      <c r="U80" s="5"/>
      <c r="V80" s="5"/>
      <c r="W80" s="5"/>
      <c r="X80" s="5"/>
    </row>
    <row r="81" spans="1:24" x14ac:dyDescent="0.35">
      <c r="A81" s="5"/>
      <c r="B81" s="5"/>
      <c r="C81" s="5"/>
      <c r="D81" s="5"/>
      <c r="E81" s="10"/>
      <c r="F81" s="10"/>
      <c r="G81" s="10"/>
      <c r="H81" s="10"/>
      <c r="I81" s="10"/>
      <c r="J81" s="10"/>
      <c r="K81" s="10"/>
      <c r="L81" s="10"/>
      <c r="M81" s="10"/>
      <c r="N81" s="10"/>
      <c r="O81" s="10"/>
      <c r="P81" s="10"/>
      <c r="Q81" s="10"/>
      <c r="R81" s="10"/>
      <c r="S81" s="10"/>
      <c r="T81" s="10"/>
      <c r="U81" s="5"/>
      <c r="V81" s="5"/>
      <c r="W81" s="5"/>
      <c r="X81" s="5"/>
    </row>
    <row r="82" spans="1:24" x14ac:dyDescent="0.35">
      <c r="A82" s="5"/>
      <c r="B82" s="5"/>
      <c r="C82" s="5"/>
      <c r="D82" s="5"/>
      <c r="E82" s="10"/>
      <c r="F82" s="10"/>
      <c r="G82" s="10"/>
      <c r="H82" s="10"/>
      <c r="I82" s="10"/>
      <c r="J82" s="10"/>
      <c r="K82" s="10"/>
      <c r="L82" s="10"/>
      <c r="M82" s="10"/>
      <c r="N82" s="10"/>
      <c r="O82" s="10"/>
      <c r="P82" s="10"/>
      <c r="Q82" s="10"/>
      <c r="R82" s="10"/>
      <c r="S82" s="10"/>
      <c r="T82" s="10"/>
      <c r="U82" s="5"/>
      <c r="V82" s="5"/>
      <c r="W82" s="5"/>
      <c r="X82" s="5"/>
    </row>
    <row r="83" spans="1:24" x14ac:dyDescent="0.35">
      <c r="A83" s="5"/>
      <c r="B83" s="5"/>
      <c r="C83" s="5"/>
      <c r="D83" s="5"/>
      <c r="E83" s="10"/>
      <c r="F83" s="10"/>
      <c r="G83" s="10"/>
      <c r="H83" s="10"/>
      <c r="I83" s="10"/>
      <c r="J83" s="10"/>
      <c r="K83" s="10"/>
      <c r="L83" s="10"/>
      <c r="M83" s="10"/>
      <c r="N83" s="10"/>
      <c r="O83" s="10"/>
      <c r="P83" s="10"/>
      <c r="Q83" s="10"/>
      <c r="R83" s="10"/>
      <c r="S83" s="10"/>
      <c r="T83" s="10"/>
      <c r="U83" s="5"/>
      <c r="V83" s="5"/>
      <c r="W83" s="5"/>
      <c r="X83" s="5"/>
    </row>
    <row r="84" spans="1:24" x14ac:dyDescent="0.35">
      <c r="A84" s="5"/>
      <c r="B84" s="5"/>
      <c r="C84" s="5"/>
      <c r="D84" s="5"/>
      <c r="E84" s="10"/>
      <c r="F84" s="10"/>
      <c r="G84" s="10"/>
      <c r="H84" s="10"/>
      <c r="I84" s="10"/>
      <c r="J84" s="10"/>
      <c r="K84" s="10"/>
      <c r="L84" s="10"/>
      <c r="M84" s="10"/>
      <c r="N84" s="10"/>
      <c r="O84" s="10"/>
      <c r="P84" s="10"/>
      <c r="Q84" s="10"/>
      <c r="R84" s="10"/>
      <c r="S84" s="10"/>
      <c r="T84" s="10"/>
      <c r="U84" s="5"/>
      <c r="V84" s="5"/>
      <c r="W84" s="5"/>
      <c r="X84" s="5"/>
    </row>
    <row r="85" spans="1:24" x14ac:dyDescent="0.35">
      <c r="A85" s="5"/>
      <c r="B85" s="5"/>
      <c r="C85" s="5"/>
      <c r="D85" s="5"/>
      <c r="E85" s="10"/>
      <c r="F85" s="10"/>
      <c r="G85" s="10"/>
      <c r="H85" s="10"/>
      <c r="I85" s="10"/>
      <c r="J85" s="10"/>
      <c r="K85" s="10"/>
      <c r="L85" s="10"/>
      <c r="M85" s="10"/>
      <c r="N85" s="10"/>
      <c r="O85" s="10"/>
      <c r="P85" s="10"/>
      <c r="Q85" s="10"/>
      <c r="R85" s="10"/>
      <c r="S85" s="10"/>
      <c r="T85" s="10"/>
      <c r="U85" s="5"/>
      <c r="V85" s="5"/>
      <c r="W85" s="5"/>
      <c r="X85" s="5"/>
    </row>
    <row r="86" spans="1:24" x14ac:dyDescent="0.35">
      <c r="A86" s="5"/>
      <c r="B86" s="5"/>
      <c r="C86" s="5"/>
      <c r="D86" s="5"/>
      <c r="E86" s="10"/>
      <c r="F86" s="10"/>
      <c r="G86" s="10"/>
      <c r="H86" s="10"/>
      <c r="I86" s="10"/>
      <c r="J86" s="10"/>
      <c r="K86" s="10"/>
      <c r="L86" s="10"/>
      <c r="M86" s="10"/>
      <c r="N86" s="10"/>
      <c r="O86" s="10"/>
      <c r="P86" s="10"/>
      <c r="Q86" s="10"/>
      <c r="R86" s="10"/>
      <c r="S86" s="10"/>
      <c r="T86" s="10"/>
      <c r="U86" s="5"/>
      <c r="V86" s="5"/>
      <c r="W86" s="5"/>
      <c r="X86" s="5"/>
    </row>
    <row r="87" spans="1:24" x14ac:dyDescent="0.35">
      <c r="A87" s="5"/>
      <c r="B87" s="5"/>
      <c r="C87" s="5"/>
      <c r="D87" s="5"/>
      <c r="E87" s="10"/>
      <c r="F87" s="10"/>
      <c r="G87" s="10"/>
      <c r="H87" s="10"/>
      <c r="I87" s="10"/>
      <c r="J87" s="10"/>
      <c r="K87" s="10"/>
      <c r="L87" s="10"/>
      <c r="M87" s="10"/>
      <c r="N87" s="10"/>
      <c r="O87" s="10"/>
      <c r="P87" s="10"/>
      <c r="Q87" s="10"/>
      <c r="R87" s="10"/>
      <c r="S87" s="10"/>
      <c r="T87" s="10"/>
      <c r="U87" s="5"/>
      <c r="V87" s="5"/>
      <c r="W87" s="5"/>
      <c r="X87" s="5"/>
    </row>
    <row r="90" spans="1:24" x14ac:dyDescent="0.35">
      <c r="A90" s="13"/>
      <c r="B90" s="13"/>
      <c r="C90" s="13"/>
      <c r="D90" s="13"/>
      <c r="E90" s="14"/>
      <c r="F90" s="14"/>
      <c r="G90" s="14"/>
      <c r="H90" s="14"/>
      <c r="I90" s="14"/>
      <c r="J90" s="14"/>
      <c r="K90" s="14"/>
      <c r="L90" s="14"/>
      <c r="M90" s="14"/>
      <c r="N90" s="14"/>
      <c r="O90" s="14"/>
      <c r="P90" s="14"/>
      <c r="Q90" s="14"/>
      <c r="R90" s="14"/>
      <c r="S90" s="14"/>
      <c r="T90" s="14"/>
      <c r="U90" s="13"/>
      <c r="V90" s="13"/>
      <c r="W90" s="13"/>
      <c r="X90" s="13"/>
    </row>
    <row r="91" spans="1:24" ht="116" x14ac:dyDescent="0.35">
      <c r="A91" s="15" t="s">
        <v>39</v>
      </c>
      <c r="B91" s="13"/>
      <c r="C91" s="13"/>
      <c r="D91" s="13"/>
      <c r="E91" s="14"/>
      <c r="F91" s="14"/>
      <c r="G91" s="14"/>
      <c r="H91" s="14"/>
      <c r="I91" s="14"/>
      <c r="J91" s="14"/>
      <c r="K91" s="14"/>
      <c r="L91" s="14"/>
      <c r="M91" s="14"/>
      <c r="N91" s="14"/>
      <c r="O91" s="14"/>
      <c r="P91" s="14"/>
      <c r="Q91" s="14"/>
      <c r="R91" s="14"/>
      <c r="S91" s="14"/>
      <c r="T91" s="14"/>
      <c r="U91" s="13"/>
      <c r="V91" s="13"/>
      <c r="W91" s="13"/>
      <c r="X91" s="13"/>
    </row>
    <row r="92" spans="1:24" ht="130.5" x14ac:dyDescent="0.35">
      <c r="A92" s="15" t="s">
        <v>40</v>
      </c>
      <c r="B92" s="13"/>
      <c r="C92" s="13"/>
      <c r="D92" s="13"/>
      <c r="E92" s="14"/>
      <c r="F92" s="14"/>
      <c r="G92" s="14"/>
      <c r="H92" s="14"/>
      <c r="I92" s="14"/>
      <c r="J92" s="14"/>
      <c r="K92" s="14"/>
      <c r="L92" s="14"/>
      <c r="M92" s="14"/>
      <c r="N92" s="14"/>
      <c r="O92" s="14"/>
      <c r="P92" s="14"/>
      <c r="Q92" s="14"/>
      <c r="R92" s="14"/>
      <c r="S92" s="14"/>
      <c r="T92" s="14"/>
      <c r="U92" s="13"/>
      <c r="V92" s="13"/>
      <c r="W92" s="13"/>
      <c r="X92" s="13"/>
    </row>
    <row r="93" spans="1:24" x14ac:dyDescent="0.35">
      <c r="A93" s="13" t="s">
        <v>41</v>
      </c>
      <c r="B93" s="13"/>
      <c r="C93" s="13"/>
      <c r="D93" s="13"/>
      <c r="E93" s="14"/>
      <c r="F93" s="14"/>
      <c r="G93" s="14"/>
      <c r="H93" s="14"/>
      <c r="I93" s="14"/>
      <c r="J93" s="14"/>
      <c r="K93" s="14"/>
      <c r="L93" s="14"/>
      <c r="M93" s="14"/>
      <c r="N93" s="14"/>
      <c r="O93" s="14"/>
      <c r="P93" s="14"/>
      <c r="Q93" s="14"/>
      <c r="R93" s="14"/>
      <c r="S93" s="14"/>
      <c r="T93" s="14"/>
      <c r="U93" s="13"/>
      <c r="V93" s="13"/>
      <c r="W93" s="13"/>
      <c r="X93" s="13"/>
    </row>
    <row r="94" spans="1:24" x14ac:dyDescent="0.35">
      <c r="A94" s="13" t="s">
        <v>42</v>
      </c>
      <c r="B94" s="13"/>
      <c r="C94" s="13"/>
      <c r="D94" s="13"/>
      <c r="E94" s="14"/>
      <c r="F94" s="14"/>
      <c r="G94" s="14"/>
      <c r="H94" s="14"/>
      <c r="I94" s="14"/>
      <c r="J94" s="14"/>
      <c r="K94" s="14"/>
      <c r="L94" s="14"/>
      <c r="M94" s="14"/>
      <c r="N94" s="14"/>
      <c r="O94" s="14"/>
      <c r="P94" s="14"/>
      <c r="Q94" s="14"/>
      <c r="R94" s="14"/>
      <c r="S94" s="14"/>
      <c r="T94" s="14"/>
      <c r="U94" s="13"/>
      <c r="V94" s="13"/>
      <c r="W94" s="13"/>
      <c r="X94" s="13"/>
    </row>
    <row r="95" spans="1:24" x14ac:dyDescent="0.35">
      <c r="A95" s="13"/>
      <c r="B95" s="13"/>
      <c r="C95" s="13"/>
      <c r="D95" s="13"/>
      <c r="E95" s="14"/>
      <c r="F95" s="14"/>
      <c r="G95" s="14"/>
      <c r="H95" s="14"/>
      <c r="I95" s="14"/>
      <c r="J95" s="14"/>
      <c r="K95" s="14"/>
      <c r="L95" s="14"/>
      <c r="M95" s="14"/>
      <c r="N95" s="14"/>
      <c r="O95" s="14"/>
      <c r="P95" s="14"/>
      <c r="Q95" s="14"/>
      <c r="R95" s="14"/>
      <c r="S95" s="14"/>
      <c r="T95" s="14"/>
      <c r="U95" s="13"/>
      <c r="V95" s="13"/>
      <c r="W95" s="13"/>
      <c r="X95" s="13"/>
    </row>
    <row r="96" spans="1:24" x14ac:dyDescent="0.35">
      <c r="A96" s="13"/>
      <c r="B96" s="13"/>
      <c r="C96" s="13"/>
      <c r="D96" s="13"/>
      <c r="E96" s="14"/>
      <c r="F96" s="14"/>
      <c r="G96" s="14"/>
      <c r="H96" s="14"/>
      <c r="I96" s="14"/>
      <c r="J96" s="14"/>
      <c r="K96" s="14"/>
      <c r="L96" s="14"/>
      <c r="M96" s="14"/>
      <c r="N96" s="14"/>
      <c r="O96" s="14"/>
      <c r="P96" s="14"/>
      <c r="Q96" s="14"/>
      <c r="R96" s="14"/>
      <c r="S96" s="14"/>
      <c r="T96" s="14"/>
      <c r="U96" s="13"/>
      <c r="V96" s="13"/>
      <c r="W96" s="13"/>
      <c r="X96" s="13"/>
    </row>
    <row r="97" spans="1:24" x14ac:dyDescent="0.35">
      <c r="A97" s="13" t="s">
        <v>43</v>
      </c>
      <c r="B97" s="13"/>
      <c r="C97" s="13"/>
      <c r="D97" s="13"/>
      <c r="E97" s="14"/>
      <c r="F97" s="14"/>
      <c r="G97" s="14"/>
      <c r="H97" s="14"/>
      <c r="I97" s="14"/>
      <c r="J97" s="14"/>
      <c r="K97" s="14"/>
      <c r="L97" s="14"/>
      <c r="M97" s="14"/>
      <c r="N97" s="14"/>
      <c r="O97" s="14"/>
      <c r="P97" s="14"/>
      <c r="Q97" s="14"/>
      <c r="R97" s="14"/>
      <c r="S97" s="14"/>
      <c r="T97" s="14"/>
      <c r="U97" s="13"/>
      <c r="V97" s="13"/>
      <c r="W97" s="13"/>
      <c r="X97" s="13"/>
    </row>
    <row r="98" spans="1:24" x14ac:dyDescent="0.35">
      <c r="A98" s="13" t="s">
        <v>44</v>
      </c>
      <c r="B98" s="13"/>
      <c r="C98" s="13"/>
      <c r="D98" s="13"/>
      <c r="E98" s="14"/>
      <c r="F98" s="14"/>
      <c r="G98" s="14"/>
      <c r="H98" s="14"/>
      <c r="I98" s="14"/>
      <c r="J98" s="14"/>
      <c r="K98" s="14"/>
      <c r="L98" s="14"/>
      <c r="M98" s="14"/>
      <c r="N98" s="14"/>
      <c r="O98" s="14"/>
      <c r="P98" s="14"/>
      <c r="Q98" s="14"/>
      <c r="R98" s="14"/>
      <c r="S98" s="14"/>
      <c r="T98" s="14"/>
      <c r="U98" s="13"/>
      <c r="V98" s="13"/>
      <c r="W98" s="13"/>
      <c r="X98" s="13"/>
    </row>
    <row r="99" spans="1:24" x14ac:dyDescent="0.35">
      <c r="A99" s="13"/>
      <c r="B99" s="13"/>
      <c r="C99" s="13"/>
      <c r="D99" s="13"/>
      <c r="E99" s="14"/>
      <c r="F99" s="14"/>
      <c r="G99" s="14"/>
      <c r="H99" s="14"/>
      <c r="I99" s="14"/>
      <c r="J99" s="14"/>
      <c r="K99" s="14"/>
      <c r="L99" s="14"/>
      <c r="M99" s="14"/>
      <c r="N99" s="14"/>
      <c r="O99" s="14"/>
      <c r="P99" s="14"/>
      <c r="Q99" s="14"/>
      <c r="R99" s="14"/>
      <c r="S99" s="14"/>
      <c r="T99" s="14"/>
      <c r="U99" s="13"/>
      <c r="V99" s="13"/>
      <c r="W99" s="13"/>
      <c r="X99" s="13"/>
    </row>
    <row r="100" spans="1:24" x14ac:dyDescent="0.35">
      <c r="A100" s="13" t="s">
        <v>45</v>
      </c>
      <c r="B100" s="13"/>
      <c r="C100" s="13"/>
      <c r="D100" s="13"/>
      <c r="E100" s="14"/>
      <c r="F100" s="14"/>
      <c r="G100" s="14"/>
      <c r="H100" s="14"/>
      <c r="I100" s="14"/>
      <c r="J100" s="14"/>
      <c r="K100" s="14"/>
      <c r="L100" s="14"/>
      <c r="M100" s="14"/>
      <c r="N100" s="14"/>
      <c r="O100" s="14"/>
      <c r="P100" s="14"/>
      <c r="Q100" s="14"/>
      <c r="R100" s="14"/>
      <c r="S100" s="14"/>
      <c r="T100" s="14"/>
      <c r="U100" s="13"/>
      <c r="V100" s="13"/>
      <c r="W100" s="13"/>
      <c r="X100" s="13"/>
    </row>
    <row r="101" spans="1:24" x14ac:dyDescent="0.35">
      <c r="A101" s="13" t="s">
        <v>46</v>
      </c>
      <c r="B101" s="13"/>
      <c r="C101" s="13"/>
      <c r="D101" s="13"/>
      <c r="E101" s="14"/>
      <c r="F101" s="14"/>
      <c r="G101" s="14"/>
      <c r="H101" s="14"/>
      <c r="I101" s="14"/>
      <c r="J101" s="14"/>
      <c r="K101" s="14"/>
      <c r="L101" s="14"/>
      <c r="M101" s="14"/>
      <c r="N101" s="14"/>
      <c r="O101" s="14"/>
      <c r="P101" s="14"/>
      <c r="Q101" s="14"/>
      <c r="R101" s="14"/>
      <c r="S101" s="14"/>
      <c r="T101" s="14"/>
      <c r="U101" s="13"/>
      <c r="V101" s="13"/>
      <c r="W101" s="13"/>
      <c r="X101" s="13"/>
    </row>
    <row r="102" spans="1:24" x14ac:dyDescent="0.35">
      <c r="A102" s="13"/>
      <c r="B102" s="13"/>
      <c r="C102" s="13"/>
      <c r="D102" s="13"/>
      <c r="E102" s="14"/>
      <c r="F102" s="14"/>
      <c r="G102" s="14"/>
      <c r="H102" s="14"/>
      <c r="I102" s="14"/>
      <c r="J102" s="14"/>
      <c r="K102" s="14"/>
      <c r="L102" s="14"/>
      <c r="M102" s="14"/>
      <c r="N102" s="14"/>
      <c r="O102" s="14"/>
      <c r="P102" s="14"/>
      <c r="Q102" s="14"/>
      <c r="R102" s="14"/>
      <c r="S102" s="14"/>
      <c r="T102" s="14"/>
      <c r="U102" s="13"/>
      <c r="V102" s="13"/>
      <c r="W102" s="13"/>
      <c r="X102" s="13"/>
    </row>
    <row r="103" spans="1:24" x14ac:dyDescent="0.35">
      <c r="A103" s="13" t="s">
        <v>47</v>
      </c>
      <c r="B103" s="13"/>
      <c r="C103" s="13"/>
      <c r="D103" s="13"/>
      <c r="E103" s="14"/>
      <c r="F103" s="14"/>
      <c r="G103" s="14"/>
      <c r="H103" s="14"/>
      <c r="I103" s="14"/>
      <c r="J103" s="14"/>
      <c r="K103" s="14"/>
      <c r="L103" s="14"/>
      <c r="M103" s="14"/>
      <c r="N103" s="14"/>
      <c r="O103" s="14"/>
      <c r="P103" s="14"/>
      <c r="Q103" s="14"/>
      <c r="R103" s="14"/>
      <c r="S103" s="14"/>
      <c r="T103" s="14"/>
      <c r="U103" s="13"/>
      <c r="V103" s="13"/>
      <c r="W103" s="13"/>
      <c r="X103" s="13"/>
    </row>
    <row r="104" spans="1:24" x14ac:dyDescent="0.35">
      <c r="A104" s="13" t="s">
        <v>48</v>
      </c>
      <c r="B104" s="13"/>
      <c r="C104" s="13"/>
      <c r="D104" s="13"/>
      <c r="E104" s="14"/>
      <c r="F104" s="14"/>
      <c r="G104" s="14"/>
      <c r="H104" s="14"/>
      <c r="I104" s="14"/>
      <c r="J104" s="14"/>
      <c r="K104" s="14"/>
      <c r="L104" s="14"/>
      <c r="M104" s="14"/>
      <c r="N104" s="14"/>
      <c r="O104" s="14"/>
      <c r="P104" s="14"/>
      <c r="Q104" s="14"/>
      <c r="R104" s="14"/>
      <c r="S104" s="14"/>
      <c r="T104" s="14"/>
      <c r="U104" s="13"/>
      <c r="V104" s="13"/>
      <c r="W104" s="13"/>
      <c r="X104" s="13"/>
    </row>
    <row r="105" spans="1:24" x14ac:dyDescent="0.35">
      <c r="A105" s="13"/>
      <c r="B105" s="13"/>
      <c r="C105" s="13"/>
      <c r="D105" s="13"/>
      <c r="E105" s="14"/>
      <c r="F105" s="14"/>
      <c r="G105" s="14"/>
      <c r="H105" s="14"/>
      <c r="I105" s="14"/>
      <c r="J105" s="14"/>
      <c r="K105" s="14"/>
      <c r="L105" s="14"/>
      <c r="M105" s="14"/>
      <c r="N105" s="14"/>
      <c r="O105" s="14"/>
      <c r="P105" s="14"/>
      <c r="Q105" s="14"/>
      <c r="R105" s="14"/>
      <c r="S105" s="14"/>
      <c r="T105" s="14"/>
      <c r="U105" s="13"/>
      <c r="V105" s="13"/>
      <c r="W105" s="13"/>
      <c r="X105" s="13"/>
    </row>
    <row r="106" spans="1:24" x14ac:dyDescent="0.35">
      <c r="A106" s="13"/>
      <c r="B106" s="13"/>
      <c r="C106" s="13"/>
      <c r="D106" s="13"/>
      <c r="E106" s="14"/>
      <c r="F106" s="14"/>
      <c r="G106" s="14"/>
      <c r="H106" s="14"/>
      <c r="I106" s="14"/>
      <c r="J106" s="14"/>
      <c r="K106" s="14"/>
      <c r="L106" s="14"/>
      <c r="M106" s="14"/>
      <c r="N106" s="14"/>
      <c r="O106" s="14"/>
      <c r="P106" s="14"/>
      <c r="Q106" s="14"/>
      <c r="R106" s="14"/>
      <c r="S106" s="14"/>
      <c r="T106" s="14"/>
      <c r="U106" s="13"/>
      <c r="V106" s="13"/>
      <c r="W106" s="13"/>
      <c r="X106" s="13"/>
    </row>
    <row r="107" spans="1:24" x14ac:dyDescent="0.35">
      <c r="A107" s="13" t="s">
        <v>49</v>
      </c>
      <c r="B107" s="13"/>
      <c r="C107" s="13"/>
      <c r="D107" s="13"/>
      <c r="E107" s="14"/>
      <c r="F107" s="14"/>
      <c r="G107" s="14"/>
      <c r="H107" s="14"/>
      <c r="I107" s="14"/>
      <c r="J107" s="14"/>
      <c r="K107" s="14"/>
      <c r="L107" s="14"/>
      <c r="M107" s="14"/>
      <c r="N107" s="14"/>
      <c r="O107" s="14"/>
      <c r="P107" s="14"/>
      <c r="Q107" s="14"/>
      <c r="R107" s="14"/>
      <c r="S107" s="14"/>
      <c r="T107" s="14"/>
      <c r="U107" s="13"/>
      <c r="V107" s="13"/>
      <c r="W107" s="13"/>
      <c r="X107" s="13"/>
    </row>
    <row r="108" spans="1:24" x14ac:dyDescent="0.35">
      <c r="A108" s="13" t="s">
        <v>50</v>
      </c>
      <c r="B108" s="13"/>
      <c r="C108" s="13"/>
      <c r="D108" s="13"/>
      <c r="E108" s="14"/>
      <c r="F108" s="14"/>
      <c r="G108" s="14"/>
      <c r="H108" s="14"/>
      <c r="I108" s="14"/>
      <c r="J108" s="14"/>
      <c r="K108" s="14"/>
      <c r="L108" s="14"/>
      <c r="M108" s="14"/>
      <c r="N108" s="14"/>
      <c r="O108" s="14"/>
      <c r="P108" s="14"/>
      <c r="Q108" s="14"/>
      <c r="R108" s="14"/>
      <c r="S108" s="14"/>
      <c r="T108" s="14"/>
      <c r="U108" s="13"/>
      <c r="V108" s="13"/>
      <c r="W108" s="13"/>
      <c r="X108" s="13"/>
    </row>
    <row r="109" spans="1:24" x14ac:dyDescent="0.35">
      <c r="A109" s="13"/>
      <c r="B109" s="13"/>
      <c r="C109" s="13"/>
      <c r="D109" s="13"/>
      <c r="E109" s="14"/>
      <c r="F109" s="14"/>
      <c r="G109" s="14"/>
      <c r="H109" s="14"/>
      <c r="I109" s="14"/>
      <c r="J109" s="14"/>
      <c r="K109" s="14"/>
      <c r="L109" s="14"/>
      <c r="M109" s="14"/>
      <c r="N109" s="14"/>
      <c r="O109" s="14"/>
      <c r="P109" s="14"/>
      <c r="Q109" s="14"/>
      <c r="R109" s="14"/>
      <c r="S109" s="14"/>
      <c r="T109" s="14"/>
      <c r="U109" s="13"/>
      <c r="V109" s="13"/>
      <c r="W109" s="13"/>
      <c r="X109" s="13"/>
    </row>
    <row r="110" spans="1:24" x14ac:dyDescent="0.35">
      <c r="A110" s="13"/>
      <c r="B110" s="13"/>
      <c r="C110" s="13"/>
      <c r="D110" s="13"/>
      <c r="E110" s="14"/>
      <c r="F110" s="14"/>
      <c r="G110" s="14"/>
      <c r="H110" s="14"/>
      <c r="I110" s="14"/>
      <c r="J110" s="14"/>
      <c r="K110" s="14"/>
      <c r="L110" s="14"/>
      <c r="M110" s="14"/>
      <c r="N110" s="14"/>
      <c r="O110" s="14"/>
      <c r="P110" s="14"/>
      <c r="Q110" s="14"/>
      <c r="R110" s="14"/>
      <c r="S110" s="14"/>
      <c r="T110" s="14"/>
      <c r="U110" s="13"/>
      <c r="V110" s="13"/>
      <c r="W110" s="13"/>
      <c r="X110" s="13"/>
    </row>
    <row r="111" spans="1:24" x14ac:dyDescent="0.35">
      <c r="A111" s="13" t="s">
        <v>51</v>
      </c>
      <c r="B111" s="13"/>
      <c r="C111" s="13"/>
      <c r="D111" s="13"/>
      <c r="E111" s="14"/>
      <c r="F111" s="14"/>
      <c r="G111" s="14"/>
      <c r="H111" s="14"/>
      <c r="I111" s="14"/>
      <c r="J111" s="14"/>
      <c r="K111" s="14"/>
      <c r="L111" s="14"/>
      <c r="M111" s="14"/>
      <c r="N111" s="14"/>
      <c r="O111" s="14"/>
      <c r="P111" s="14"/>
      <c r="Q111" s="14"/>
      <c r="R111" s="14"/>
      <c r="S111" s="14"/>
      <c r="T111" s="14"/>
      <c r="U111" s="13"/>
      <c r="V111" s="13"/>
      <c r="W111" s="13"/>
      <c r="X111" s="13"/>
    </row>
    <row r="112" spans="1:24" x14ac:dyDescent="0.35">
      <c r="A112" s="13" t="s">
        <v>52</v>
      </c>
      <c r="B112" s="13"/>
      <c r="C112" s="13"/>
      <c r="D112" s="13"/>
      <c r="E112" s="14"/>
      <c r="F112" s="14"/>
      <c r="G112" s="14"/>
      <c r="H112" s="14"/>
      <c r="I112" s="14"/>
      <c r="J112" s="14"/>
      <c r="K112" s="14"/>
      <c r="L112" s="14"/>
      <c r="M112" s="14"/>
      <c r="N112" s="14"/>
      <c r="O112" s="14"/>
      <c r="P112" s="14"/>
      <c r="Q112" s="14"/>
      <c r="R112" s="14"/>
      <c r="S112" s="14"/>
      <c r="T112" s="14"/>
      <c r="U112" s="13"/>
      <c r="V112" s="13"/>
      <c r="W112" s="13"/>
      <c r="X112" s="13"/>
    </row>
    <row r="113" spans="1:24" x14ac:dyDescent="0.35">
      <c r="A113" s="13"/>
      <c r="B113" s="13"/>
      <c r="C113" s="13"/>
      <c r="D113" s="13"/>
      <c r="E113" s="14"/>
      <c r="F113" s="14"/>
      <c r="G113" s="14"/>
      <c r="H113" s="14"/>
      <c r="I113" s="14"/>
      <c r="J113" s="14"/>
      <c r="K113" s="14"/>
      <c r="L113" s="14"/>
      <c r="M113" s="14"/>
      <c r="N113" s="14"/>
      <c r="O113" s="14"/>
      <c r="P113" s="14"/>
      <c r="Q113" s="14"/>
      <c r="R113" s="14"/>
      <c r="S113" s="14"/>
      <c r="T113" s="14"/>
      <c r="U113" s="13"/>
      <c r="V113" s="13"/>
      <c r="W113" s="13"/>
      <c r="X113" s="13"/>
    </row>
    <row r="114" spans="1:24" x14ac:dyDescent="0.35">
      <c r="A114" s="13"/>
      <c r="B114" s="13"/>
      <c r="C114" s="13"/>
      <c r="D114" s="13"/>
      <c r="E114" s="14"/>
      <c r="F114" s="14"/>
      <c r="G114" s="14"/>
      <c r="H114" s="14"/>
      <c r="I114" s="14"/>
      <c r="J114" s="14"/>
      <c r="K114" s="14"/>
      <c r="L114" s="14"/>
      <c r="M114" s="14"/>
      <c r="N114" s="14"/>
      <c r="O114" s="14"/>
      <c r="P114" s="14"/>
      <c r="Q114" s="14"/>
      <c r="R114" s="14"/>
      <c r="S114" s="14"/>
      <c r="T114" s="14"/>
      <c r="U114" s="13"/>
      <c r="V114" s="13"/>
      <c r="W114" s="13"/>
      <c r="X114" s="13"/>
    </row>
    <row r="119" spans="1:24" x14ac:dyDescent="0.35">
      <c r="A119" t="s">
        <v>53</v>
      </c>
    </row>
    <row r="120" spans="1:24" x14ac:dyDescent="0.35">
      <c r="A120" t="s">
        <v>54</v>
      </c>
    </row>
    <row r="122" spans="1:24" x14ac:dyDescent="0.35">
      <c r="A122" t="s">
        <v>55</v>
      </c>
    </row>
    <row r="123" spans="1:24" x14ac:dyDescent="0.35">
      <c r="A123" t="s">
        <v>56</v>
      </c>
    </row>
  </sheetData>
  <pageMargins left="0.75" right="0.75" top="0.75" bottom="0.5" header="0.5" footer="0.75"/>
  <pageSetup paperSize="9"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A5E9F844CE95BC40920298EA960A8DA9" ma:contentTypeVersion="6" ma:contentTypeDescription="Ein neues Dokument erstellen." ma:contentTypeScope="" ma:versionID="62d59aea757f252ab91c931099cee132">
  <xsd:schema xmlns:xsd="http://www.w3.org/2001/XMLSchema" xmlns:xs="http://www.w3.org/2001/XMLSchema" xmlns:p="http://schemas.microsoft.com/office/2006/metadata/properties" xmlns:ns2="e15648ff-bb09-440e-951d-00399581a4a5" targetNamespace="http://schemas.microsoft.com/office/2006/metadata/properties" ma:root="true" ma:fieldsID="dac4e8be288e9fb651bae30a3cb695f8" ns2:_="">
    <xsd:import namespace="e15648ff-bb09-440e-951d-00399581a4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5648ff-bb09-440e-951d-00399581a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C433FF-99B4-4E66-8828-F55223A0AF6D}">
  <ds:schemaRef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http://schemas.openxmlformats.org/package/2006/metadata/core-properties"/>
    <ds:schemaRef ds:uri="e15648ff-bb09-440e-951d-00399581a4a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75D8C32D-4C02-4CB2-9F33-C8185D5C92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5648ff-bb09-440e-951d-00399581a4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0D4A7-2329-42FB-B646-CA195C3777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px-x-1103020100_105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Gattlen</dc:creator>
  <cp:lastModifiedBy>Corinne Gattlen</cp:lastModifiedBy>
  <dcterms:created xsi:type="dcterms:W3CDTF">2021-06-14T19:10:13Z</dcterms:created>
  <dcterms:modified xsi:type="dcterms:W3CDTF">2021-06-17T17:02:02Z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0x010100A5E9F844CE95BC40920298EA960A8DA9</vt:lpwstr>
  </property>
</Properties>
</file>