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oufu\OneDrive\デスクトップ\【Remake】DoA\NewProject\作成資料\"/>
    </mc:Choice>
  </mc:AlternateContent>
  <xr:revisionPtr revIDLastSave="0" documentId="13_ncr:1_{FE2509C9-80BD-4A7B-B593-E045214A0A9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定数" sheetId="2" r:id="rId1"/>
    <sheet name="画面表示位置" sheetId="3" r:id="rId2"/>
    <sheet name="画像情報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4" l="1"/>
  <c r="A12" i="4"/>
  <c r="A9" i="4"/>
  <c r="A6" i="4"/>
  <c r="A16" i="4"/>
  <c r="A10" i="4"/>
  <c r="A13" i="4"/>
  <c r="A15" i="3"/>
  <c r="A12" i="3"/>
  <c r="A9" i="3"/>
  <c r="A6" i="3"/>
  <c r="A16" i="3"/>
  <c r="A13" i="3"/>
  <c r="A10" i="3"/>
  <c r="A7" i="4"/>
  <c r="A4" i="4"/>
  <c r="A4" i="3"/>
  <c r="A7" i="3"/>
  <c r="E591" i="2"/>
  <c r="F591" i="2"/>
  <c r="E592" i="2"/>
  <c r="F592" i="2"/>
  <c r="E593" i="2"/>
  <c r="F593" i="2"/>
  <c r="F590" i="2"/>
  <c r="E590" i="2"/>
  <c r="A3" i="4"/>
  <c r="A3" i="3"/>
  <c r="E587" i="2"/>
  <c r="E585" i="2"/>
  <c r="E584" i="2"/>
  <c r="E577" i="2"/>
  <c r="E574" i="2"/>
  <c r="E571" i="2"/>
  <c r="E551" i="2"/>
  <c r="E506" i="2"/>
  <c r="E252" i="2"/>
  <c r="E251" i="2"/>
  <c r="E244" i="2"/>
  <c r="E241" i="2"/>
  <c r="E239" i="2"/>
  <c r="E213" i="2"/>
  <c r="E207" i="2"/>
  <c r="E173" i="2"/>
  <c r="E172" i="2"/>
  <c r="E125" i="2"/>
  <c r="E123" i="2"/>
  <c r="E122" i="2"/>
  <c r="E119" i="2"/>
  <c r="E106" i="2"/>
  <c r="E57" i="2"/>
  <c r="E50" i="2"/>
  <c r="E12" i="2"/>
  <c r="E11" i="2"/>
  <c r="E10" i="2"/>
  <c r="E9" i="2"/>
  <c r="E8" i="2"/>
  <c r="E7" i="2"/>
  <c r="E6" i="2"/>
  <c r="E5" i="2"/>
  <c r="E4" i="2"/>
  <c r="E3" i="2"/>
  <c r="E2" i="2"/>
  <c r="E38" i="2"/>
  <c r="F587" i="2"/>
  <c r="F585" i="2"/>
  <c r="F584" i="2"/>
  <c r="F577" i="2"/>
  <c r="F574" i="2"/>
  <c r="F571" i="2"/>
  <c r="F551" i="2"/>
  <c r="F506" i="2"/>
  <c r="F252" i="2"/>
  <c r="F251" i="2"/>
  <c r="F244" i="2"/>
  <c r="F241" i="2"/>
  <c r="F239" i="2"/>
  <c r="F213" i="2"/>
  <c r="F207" i="2"/>
  <c r="F173" i="2"/>
  <c r="F172" i="2"/>
  <c r="F125" i="2"/>
  <c r="F123" i="2"/>
  <c r="F122" i="2"/>
  <c r="F119" i="2"/>
  <c r="F106" i="2"/>
  <c r="F57" i="2"/>
  <c r="F50" i="2"/>
  <c r="F38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<sst xmlns="http://schemas.openxmlformats.org/spreadsheetml/2006/main" count="759" uniqueCount="712">
  <si>
    <t>0.png</t>
  </si>
  <si>
    <t>1.png</t>
  </si>
  <si>
    <t>2.png</t>
  </si>
  <si>
    <t>3.png</t>
  </si>
  <si>
    <t>4.png</t>
  </si>
  <si>
    <t>5.png</t>
  </si>
  <si>
    <t>6.png</t>
  </si>
  <si>
    <t>7.png</t>
  </si>
  <si>
    <t>8.png</t>
  </si>
  <si>
    <t>9.png</t>
  </si>
  <si>
    <t>A.png</t>
  </si>
  <si>
    <t>afendstoryse_a.bmp</t>
  </si>
  <si>
    <t>afendstoryse_b.bmp</t>
  </si>
  <si>
    <t>afendstoryse_BAD.bmp</t>
  </si>
  <si>
    <t>afendstoryse_c.bmp</t>
  </si>
  <si>
    <t>afendstoryse_DEAD.bmp</t>
  </si>
  <si>
    <t>afendstoryse_END.bmp</t>
  </si>
  <si>
    <t>afendstoryse_s.bmp</t>
  </si>
  <si>
    <t>afstory.bmp</t>
  </si>
  <si>
    <t>afstorykako.bmp</t>
  </si>
  <si>
    <t>afstorykb.bmp</t>
  </si>
  <si>
    <t>afstoryken.bmp</t>
  </si>
  <si>
    <t>afstoryko.bmp</t>
  </si>
  <si>
    <t>afstorykr.bmp</t>
  </si>
  <si>
    <t>afstoryky.bmp</t>
  </si>
  <si>
    <t>afstorymst1.bmp</t>
  </si>
  <si>
    <t>afstorymst2.bmp</t>
  </si>
  <si>
    <t>afstorymst3.bmp</t>
  </si>
  <si>
    <t>afstorymst4.bmp</t>
  </si>
  <si>
    <t>afstorymst5.bmp</t>
  </si>
  <si>
    <t>afstorymst6.bmp</t>
  </si>
  <si>
    <t>afstorymst7.bmp</t>
  </si>
  <si>
    <t>afstoryse.bmp</t>
  </si>
  <si>
    <t>afstorysei.bmp</t>
  </si>
  <si>
    <t>afstoryse_ura.bmp</t>
  </si>
  <si>
    <t>afstorytou.bmp</t>
  </si>
  <si>
    <t>B.png</t>
  </si>
  <si>
    <t>bath_spill.mp3</t>
  </si>
  <si>
    <t>bed_move.mp3</t>
  </si>
  <si>
    <t>bgm.mp3</t>
  </si>
  <si>
    <t>black.bmp</t>
  </si>
  <si>
    <t>block_fall.mp3</t>
  </si>
  <si>
    <t>book1.png</t>
  </si>
  <si>
    <t>book2.png</t>
  </si>
  <si>
    <t>book_1.png</t>
  </si>
  <si>
    <t>book_open.mp3</t>
  </si>
  <si>
    <t>box_max.mp3</t>
  </si>
  <si>
    <t>bulekey.png</t>
  </si>
  <si>
    <t>C.png</t>
  </si>
  <si>
    <t>chain_cut.mp3</t>
  </si>
  <si>
    <t>chain_move.mp3</t>
  </si>
  <si>
    <t>chain_set.mp3</t>
  </si>
  <si>
    <t>chair_move.mp3</t>
  </si>
  <si>
    <t>clean_wall.mp3</t>
  </si>
  <si>
    <t>close.png</t>
  </si>
  <si>
    <t>D.png</t>
  </si>
  <si>
    <t>D1.png</t>
  </si>
  <si>
    <t>D10.png</t>
  </si>
  <si>
    <t>D11.png</t>
  </si>
  <si>
    <t>D12.png</t>
  </si>
  <si>
    <t>D13.png</t>
  </si>
  <si>
    <t>D14.png</t>
  </si>
  <si>
    <t>D15.png</t>
  </si>
  <si>
    <t>D16.png</t>
  </si>
  <si>
    <t>D17.png</t>
  </si>
  <si>
    <t>D18.png</t>
  </si>
  <si>
    <t>D19.png</t>
  </si>
  <si>
    <t>D2.png</t>
  </si>
  <si>
    <t>D20.png</t>
  </si>
  <si>
    <t>D20_1.png</t>
  </si>
  <si>
    <t>D21.png</t>
  </si>
  <si>
    <t>D21_1.png</t>
  </si>
  <si>
    <t>D21_2.png</t>
  </si>
  <si>
    <t>D21_3.png</t>
  </si>
  <si>
    <t>D22.png</t>
  </si>
  <si>
    <t>D22_2.png</t>
  </si>
  <si>
    <t>D23.png</t>
  </si>
  <si>
    <t>D24.png</t>
  </si>
  <si>
    <t>D25.png</t>
  </si>
  <si>
    <t>D26.png</t>
  </si>
  <si>
    <t>D27.png</t>
  </si>
  <si>
    <t>D28.png</t>
  </si>
  <si>
    <t>D29.png</t>
  </si>
  <si>
    <t>D3.png</t>
  </si>
  <si>
    <t>D30.png</t>
  </si>
  <si>
    <t>D31.png</t>
  </si>
  <si>
    <t>D32.png</t>
  </si>
  <si>
    <t>D33.png</t>
  </si>
  <si>
    <t>D34.png</t>
  </si>
  <si>
    <t>D35.png</t>
  </si>
  <si>
    <t>D36.png</t>
  </si>
  <si>
    <t>D37.png</t>
  </si>
  <si>
    <t>D3_2.png</t>
  </si>
  <si>
    <t>D4.png</t>
  </si>
  <si>
    <t>D5.png</t>
  </si>
  <si>
    <t>D6.png</t>
  </si>
  <si>
    <t>D6_2.png</t>
  </si>
  <si>
    <t>D7.png</t>
  </si>
  <si>
    <t>D8.png</t>
  </si>
  <si>
    <t>D9.png</t>
  </si>
  <si>
    <t>dead.png</t>
  </si>
  <si>
    <t>display_on.mp3</t>
  </si>
  <si>
    <t>dool_fire.mp3</t>
  </si>
  <si>
    <t>door_open.mp3</t>
  </si>
  <si>
    <t>E.png</t>
  </si>
  <si>
    <t>enda.mp3</t>
  </si>
  <si>
    <t>endb.mp3</t>
  </si>
  <si>
    <t>enddoor_open.mp3</t>
  </si>
  <si>
    <t>endstoryA.png</t>
  </si>
  <si>
    <t>endstoryB.png</t>
  </si>
  <si>
    <t>endstoryBAD.png</t>
  </si>
  <si>
    <t>endstoryC.png</t>
  </si>
  <si>
    <t>endstoryDEAD.png</t>
  </si>
  <si>
    <t>endstoryEND.png</t>
  </si>
  <si>
    <t>endstoryS.png</t>
  </si>
  <si>
    <t>endstory_in.bmp</t>
  </si>
  <si>
    <t>entyu.png</t>
  </si>
  <si>
    <t>F.png</t>
  </si>
  <si>
    <t>failed.mp3</t>
  </si>
  <si>
    <t>fall_key.mp3</t>
  </si>
  <si>
    <t>G.png</t>
  </si>
  <si>
    <t>H.png</t>
  </si>
  <si>
    <t>hidesafe_open.mp3</t>
  </si>
  <si>
    <t>I.png</t>
  </si>
  <si>
    <t>ice1.png</t>
  </si>
  <si>
    <t>item1.png</t>
  </si>
  <si>
    <t>item10.png</t>
  </si>
  <si>
    <t>item11.png</t>
  </si>
  <si>
    <t>item12.png</t>
  </si>
  <si>
    <t>item13.png</t>
  </si>
  <si>
    <t>item14.png</t>
  </si>
  <si>
    <t>item15.png</t>
  </si>
  <si>
    <t>item16.png</t>
  </si>
  <si>
    <t>item17.png</t>
  </si>
  <si>
    <t>item18.png</t>
  </si>
  <si>
    <t>item19.png</t>
  </si>
  <si>
    <t>item2.png</t>
  </si>
  <si>
    <t>item20.png</t>
  </si>
  <si>
    <t>item20_1.png</t>
  </si>
  <si>
    <t>item21.png</t>
  </si>
  <si>
    <t>item21_1.png</t>
  </si>
  <si>
    <t>item21_2.png</t>
  </si>
  <si>
    <t>item21_3.png</t>
  </si>
  <si>
    <t>item22.png</t>
  </si>
  <si>
    <t>item22_2.png</t>
  </si>
  <si>
    <t>item23.png</t>
  </si>
  <si>
    <t>item24.png</t>
  </si>
  <si>
    <t>item25.png</t>
  </si>
  <si>
    <t>item26.png</t>
  </si>
  <si>
    <t>item27.png</t>
  </si>
  <si>
    <t>item28.png</t>
  </si>
  <si>
    <t>item29.png</t>
  </si>
  <si>
    <t>item3.png</t>
  </si>
  <si>
    <t>item30.png</t>
  </si>
  <si>
    <t>item31.png</t>
  </si>
  <si>
    <t>item32.png</t>
  </si>
  <si>
    <t>item33.png</t>
  </si>
  <si>
    <t>item34.png</t>
  </si>
  <si>
    <t>item35.png</t>
  </si>
  <si>
    <t>item36.png</t>
  </si>
  <si>
    <t>item37.png</t>
  </si>
  <si>
    <t>item4.png</t>
  </si>
  <si>
    <t>item5.png</t>
  </si>
  <si>
    <t>item6.png</t>
  </si>
  <si>
    <t>item7.png</t>
  </si>
  <si>
    <t>item8.png</t>
  </si>
  <si>
    <t>item9.png</t>
  </si>
  <si>
    <t>itemdis.mp3</t>
  </si>
  <si>
    <t>i_ice1.png</t>
  </si>
  <si>
    <t>i_select.png</t>
  </si>
  <si>
    <t>J.png</t>
  </si>
  <si>
    <t>K.png</t>
  </si>
  <si>
    <t>kako_sto1.bmp</t>
  </si>
  <si>
    <t>kako_sto2.bmp</t>
  </si>
  <si>
    <t>kako_sto3.bmp</t>
  </si>
  <si>
    <t>kako_sto4.bmp</t>
  </si>
  <si>
    <t>kako_sto5.bmp</t>
  </si>
  <si>
    <t>kbstory.bmp</t>
  </si>
  <si>
    <t>kbst_op.png</t>
  </si>
  <si>
    <t>kbst_shi.bmp</t>
  </si>
  <si>
    <t>ken_shi1.bmp</t>
  </si>
  <si>
    <t>ken_shi10.bmp</t>
  </si>
  <si>
    <t>ken_shi2.bmp</t>
  </si>
  <si>
    <t>ken_shi3.bmp</t>
  </si>
  <si>
    <t>ken_shi4.bmp</t>
  </si>
  <si>
    <t>ken_shi5.bmp</t>
  </si>
  <si>
    <t>ken_shi6.bmp</t>
  </si>
  <si>
    <t>ken_shi7.bmp</t>
  </si>
  <si>
    <t>ken_shi8.bmp</t>
  </si>
  <si>
    <t>ken_shi9.bmp</t>
  </si>
  <si>
    <t>keyborad.mp3</t>
  </si>
  <si>
    <t>keystory.png</t>
  </si>
  <si>
    <t>kostory.bmp</t>
  </si>
  <si>
    <t>kost_let1.bmp</t>
  </si>
  <si>
    <t>kost_let2.bmp</t>
  </si>
  <si>
    <t>kost_let3.bmp</t>
  </si>
  <si>
    <t>kost_op.png</t>
  </si>
  <si>
    <t>krstory.bmp</t>
  </si>
  <si>
    <t>krst_op.png</t>
  </si>
  <si>
    <t>krst_shi.bmp</t>
  </si>
  <si>
    <t>kstse.png</t>
  </si>
  <si>
    <t>kst_cl.png</t>
  </si>
  <si>
    <t>kystory.bmp</t>
  </si>
  <si>
    <t>kyst_op.png</t>
  </si>
  <si>
    <t>kyst_shi.bmp</t>
  </si>
  <si>
    <t>L.png</t>
  </si>
  <si>
    <t>light_menu.png</t>
  </si>
  <si>
    <t>light_mis.png</t>
  </si>
  <si>
    <t>light_move.mp3</t>
  </si>
  <si>
    <t>locker_open.mp3</t>
  </si>
  <si>
    <t>logo2.ico</t>
  </si>
  <si>
    <t>M.png</t>
  </si>
  <si>
    <t>mainstory.png</t>
  </si>
  <si>
    <t>mato_put.mp3</t>
  </si>
  <si>
    <t>menu2.png</t>
  </si>
  <si>
    <t>menuin.mp3</t>
  </si>
  <si>
    <t>menuout.mp3</t>
  </si>
  <si>
    <t>mis1.png</t>
  </si>
  <si>
    <t>mis10.png</t>
  </si>
  <si>
    <t>mis11.png</t>
  </si>
  <si>
    <t>mis12.png</t>
  </si>
  <si>
    <t>mis13.png</t>
  </si>
  <si>
    <t>mis14.png</t>
  </si>
  <si>
    <t>mis15.png</t>
  </si>
  <si>
    <t>mis2.png</t>
  </si>
  <si>
    <t>mis3.png</t>
  </si>
  <si>
    <t>mis4.png</t>
  </si>
  <si>
    <t>mis5.png</t>
  </si>
  <si>
    <t>mis6.png</t>
  </si>
  <si>
    <t>mis7.png</t>
  </si>
  <si>
    <t>mis8.png</t>
  </si>
  <si>
    <t>mis9.png</t>
  </si>
  <si>
    <t>misdis.mp3</t>
  </si>
  <si>
    <t>mistery.png</t>
  </si>
  <si>
    <t>misteryloc.png</t>
  </si>
  <si>
    <t>moneybox_open.mp3</t>
  </si>
  <si>
    <t>move.mp3</t>
  </si>
  <si>
    <t>N.png</t>
  </si>
  <si>
    <t>null.png</t>
  </si>
  <si>
    <t>O.png</t>
  </si>
  <si>
    <t>object_lie.mp3</t>
  </si>
  <si>
    <t>orangekey.png</t>
  </si>
  <si>
    <t>P.png</t>
  </si>
  <si>
    <t>plate_set.mp3</t>
  </si>
  <si>
    <t>play.png</t>
  </si>
  <si>
    <t>play2.png</t>
  </si>
  <si>
    <t>play_2.png</t>
  </si>
  <si>
    <t>prison_open.mp3</t>
  </si>
  <si>
    <t>prologue.bmp</t>
  </si>
  <si>
    <t>Q.png</t>
  </si>
  <si>
    <t>R.png</t>
  </si>
  <si>
    <t>redkey.png</t>
  </si>
  <si>
    <t>RM1.png</t>
  </si>
  <si>
    <t>rm10box.png</t>
  </si>
  <si>
    <t>rm10box2.png</t>
  </si>
  <si>
    <t>rm10doba.png</t>
  </si>
  <si>
    <t>rm10key1.png</t>
  </si>
  <si>
    <t>rm10loc.bmp</t>
  </si>
  <si>
    <t>rm10loc2.bmp</t>
  </si>
  <si>
    <t>rm10mato.png</t>
  </si>
  <si>
    <t>rm10mato2.png</t>
  </si>
  <si>
    <t>rm10opmato.png</t>
  </si>
  <si>
    <t>rm10opmato2.png</t>
  </si>
  <si>
    <t>rm10pb1.png</t>
  </si>
  <si>
    <t>rm10pb2.png</t>
  </si>
  <si>
    <t>rm10pb3.png</t>
  </si>
  <si>
    <t>rm10pb4.png</t>
  </si>
  <si>
    <t>rm10pb5.png</t>
  </si>
  <si>
    <t>rm10pb6.png</t>
  </si>
  <si>
    <t>rm10pb7.png</t>
  </si>
  <si>
    <t>rm10pb8.png</t>
  </si>
  <si>
    <t>rm10pr1.png</t>
  </si>
  <si>
    <t>rm10pr2.png</t>
  </si>
  <si>
    <t>rm10pr3.png</t>
  </si>
  <si>
    <t>rm10pr4.png</t>
  </si>
  <si>
    <t>rm10pr5.png</t>
  </si>
  <si>
    <t>rm10pr6.png</t>
  </si>
  <si>
    <t>rm10pr7.png</t>
  </si>
  <si>
    <t>rm10pr8.png</t>
  </si>
  <si>
    <t>rm10py1.png</t>
  </si>
  <si>
    <t>rm10py2.png</t>
  </si>
  <si>
    <t>rm10py3.png</t>
  </si>
  <si>
    <t>rm10py4.png</t>
  </si>
  <si>
    <t>rm10py5.png</t>
  </si>
  <si>
    <t>rm10py6.png</t>
  </si>
  <si>
    <t>rm10py7.png</t>
  </si>
  <si>
    <t>rm10py8.png</t>
  </si>
  <si>
    <t>RM10_1.bmp</t>
  </si>
  <si>
    <t>RM10_2.bmp</t>
  </si>
  <si>
    <t>RM11.png</t>
  </si>
  <si>
    <t>rm11bed_1.png</t>
  </si>
  <si>
    <t>rm11bed_2.png</t>
  </si>
  <si>
    <t>rm11clos.png</t>
  </si>
  <si>
    <t>rm11clos_open.png</t>
  </si>
  <si>
    <t>rm11light_batu.png</t>
  </si>
  <si>
    <t>rm11light_maru.png</t>
  </si>
  <si>
    <t>rm11light_sann.png</t>
  </si>
  <si>
    <t>rm11light_sikaku.png</t>
  </si>
  <si>
    <t>rm11l_move.png</t>
  </si>
  <si>
    <t>rm11nazo11.png</t>
  </si>
  <si>
    <t>rm11redkey.png</t>
  </si>
  <si>
    <t>RM12.bmp</t>
  </si>
  <si>
    <t>rm12cube.png</t>
  </si>
  <si>
    <t>rm12key.png</t>
  </si>
  <si>
    <t>rm12kinkobig.png</t>
  </si>
  <si>
    <t>rm12kinkobig_open.png</t>
  </si>
  <si>
    <t>rm12moni_1.bmp</t>
  </si>
  <si>
    <t>rm12moni_2.png</t>
  </si>
  <si>
    <t>rm12moni_3.bmp</t>
  </si>
  <si>
    <t>rm12nazo14.png</t>
  </si>
  <si>
    <t>rm12tansu1.png</t>
  </si>
  <si>
    <t>rm12tansu2.png</t>
  </si>
  <si>
    <t>RM13.bmp</t>
  </si>
  <si>
    <t>rm13hasigo.png</t>
  </si>
  <si>
    <t>rm13nazo7.png</t>
  </si>
  <si>
    <t>RM14.png</t>
  </si>
  <si>
    <t>rm14dri.png</t>
  </si>
  <si>
    <t>rm14icepape.png</t>
  </si>
  <si>
    <t>rm14img.png</t>
  </si>
  <si>
    <t>rm14imgbig.png</t>
  </si>
  <si>
    <t>rm14imgbigopen.png</t>
  </si>
  <si>
    <t>rm14imgbig_set.png</t>
  </si>
  <si>
    <t>rm14imgopen.png</t>
  </si>
  <si>
    <t>rm14imgset.png</t>
  </si>
  <si>
    <t>rm14nazo13.png</t>
  </si>
  <si>
    <t>rm14puleto.png</t>
  </si>
  <si>
    <t>rm14tansu1open.png</t>
  </si>
  <si>
    <t>rm14tansu2open.png</t>
  </si>
  <si>
    <t>rm14tyen.png</t>
  </si>
  <si>
    <t>rm14writer.png</t>
  </si>
  <si>
    <t>RM15.bmp</t>
  </si>
  <si>
    <t>rm15sentakusi.png</t>
  </si>
  <si>
    <t>RM16.bmp</t>
  </si>
  <si>
    <t>rm16book1.png</t>
  </si>
  <si>
    <t>rm16book2.png</t>
  </si>
  <si>
    <t>rm16key.png</t>
  </si>
  <si>
    <t>rm16tyen1.png</t>
  </si>
  <si>
    <t>rm16tyen2.png</t>
  </si>
  <si>
    <t>rm16tyen3.png</t>
  </si>
  <si>
    <t>rm16tyen4.png</t>
  </si>
  <si>
    <t>rm16tyen5.png</t>
  </si>
  <si>
    <t>rm16tyenbig.png</t>
  </si>
  <si>
    <t>rm16tyenbig_on.png</t>
  </si>
  <si>
    <t>rm16tyenbig_on2.png</t>
  </si>
  <si>
    <t>rm16tyenbig_on3.png</t>
  </si>
  <si>
    <t>RM16_2.bmp</t>
  </si>
  <si>
    <t>RM17.bmp</t>
  </si>
  <si>
    <t>rm17box.png</t>
  </si>
  <si>
    <t>rm17boxbig.png</t>
  </si>
  <si>
    <t>rm17boxbigopen.png</t>
  </si>
  <si>
    <t>rm17box_tyen1.png</t>
  </si>
  <si>
    <t>rm17box_tyen2.png</t>
  </si>
  <si>
    <t>rm17box_tyen3.png</t>
  </si>
  <si>
    <t>rm17box_tyen4.png</t>
  </si>
  <si>
    <t>rm17box_tyen5.png</t>
  </si>
  <si>
    <t>rm17key2.png</t>
  </si>
  <si>
    <t>rm17tyen_put.png</t>
  </si>
  <si>
    <t>RM18.bmp</t>
  </si>
  <si>
    <t>rm18box.png</t>
  </si>
  <si>
    <t>rm18maki.png</t>
  </si>
  <si>
    <t>RM19.bmp</t>
  </si>
  <si>
    <t>rm19bal.png</t>
  </si>
  <si>
    <t>rm19box.png</t>
  </si>
  <si>
    <t>rm19box_open.png</t>
  </si>
  <si>
    <t>rm19bulekey.png</t>
  </si>
  <si>
    <t>rm19hosi_1.bmp</t>
  </si>
  <si>
    <t>rm19hosi_10.bmp</t>
  </si>
  <si>
    <t>rm19hosi_11.bmp</t>
  </si>
  <si>
    <t>rm19hosi_12.bmp</t>
  </si>
  <si>
    <t>rm19hosi_13.bmp</t>
  </si>
  <si>
    <t>rm19hosi_14.bmp</t>
  </si>
  <si>
    <t>rm19hosi_15.bmp</t>
  </si>
  <si>
    <t>rm19hosi_16.bmp</t>
  </si>
  <si>
    <t>rm19hosi_17.bmp</t>
  </si>
  <si>
    <t>rm19hosi_18.bmp</t>
  </si>
  <si>
    <t>rm19hosi_19.bmp</t>
  </si>
  <si>
    <t>rm19hosi_2.bmp</t>
  </si>
  <si>
    <t>rm19hosi_20.bmp</t>
  </si>
  <si>
    <t>rm19hosi_21.bmp</t>
  </si>
  <si>
    <t>rm19hosi_22.bmp</t>
  </si>
  <si>
    <t>rm19hosi_23.bmp</t>
  </si>
  <si>
    <t>rm19hosi_24.bmp</t>
  </si>
  <si>
    <t>rm19hosi_25.bmp</t>
  </si>
  <si>
    <t>rm19hosi_3.bmp</t>
  </si>
  <si>
    <t>rm19hosi_4.bmp</t>
  </si>
  <si>
    <t>rm19hosi_5.bmp</t>
  </si>
  <si>
    <t>rm19hosi_6.bmp</t>
  </si>
  <si>
    <t>rm19hosi_7.bmp</t>
  </si>
  <si>
    <t>rm19hosi_8.bmp</t>
  </si>
  <si>
    <t>rm19hosi_9.bmp</t>
  </si>
  <si>
    <t>rm19in.png</t>
  </si>
  <si>
    <t>rm19inbule.png</t>
  </si>
  <si>
    <t>rm19ingreen.png</t>
  </si>
  <si>
    <t>rm19inpa.png</t>
  </si>
  <si>
    <t>rm19inred.png</t>
  </si>
  <si>
    <t>rm19inyellow.png</t>
  </si>
  <si>
    <t>rm19llanp_green.png</t>
  </si>
  <si>
    <t>rm19llanp_red.png</t>
  </si>
  <si>
    <t>rm19tele.png</t>
  </si>
  <si>
    <t>rm19telebule.png</t>
  </si>
  <si>
    <t>rm19telegreen.png</t>
  </si>
  <si>
    <t>rm19telepa.png</t>
  </si>
  <si>
    <t>rm19telered.png</t>
  </si>
  <si>
    <t>rm19teleyellow.png</t>
  </si>
  <si>
    <t>rm1box.png</t>
  </si>
  <si>
    <t>rm1dig.png</t>
  </si>
  <si>
    <t>rm1head_1.png</t>
  </si>
  <si>
    <t>rm1head_2.png</t>
  </si>
  <si>
    <t>rm1kagi.png</t>
  </si>
  <si>
    <t>rm1kaidan.png</t>
  </si>
  <si>
    <t>rm1moni.png</t>
  </si>
  <si>
    <t>rm1moni_2.png</t>
  </si>
  <si>
    <t>rm1nyu.png</t>
  </si>
  <si>
    <t>rm1orangekey.png</t>
  </si>
  <si>
    <t>rm1ori1.png</t>
  </si>
  <si>
    <t>rm1ori2.png</t>
  </si>
  <si>
    <t>rm1posutor.png</t>
  </si>
  <si>
    <t>rm1stick.png</t>
  </si>
  <si>
    <t>RM1_2.png</t>
  </si>
  <si>
    <t>rm2book.png</t>
  </si>
  <si>
    <t>rm2book1.png</t>
  </si>
  <si>
    <t>rm2book2.png</t>
  </si>
  <si>
    <t>rm2book3.png</t>
  </si>
  <si>
    <t>rm2book4.png</t>
  </si>
  <si>
    <t>rm2light on paper.bmp</t>
  </si>
  <si>
    <t>rm2light.bmp</t>
  </si>
  <si>
    <t>RM2_1.bmp</t>
  </si>
  <si>
    <t>RM2_2.bmp</t>
  </si>
  <si>
    <t>RM2_3.bmp</t>
  </si>
  <si>
    <t>RM3.png</t>
  </si>
  <si>
    <t>rm3bal.png</t>
  </si>
  <si>
    <t>rm3bigloc.png</t>
  </si>
  <si>
    <t>rm3bigloc_open.png</t>
  </si>
  <si>
    <t>rm3bigloc_open2.png</t>
  </si>
  <si>
    <t>rm3book.png</t>
  </si>
  <si>
    <t>rm3book1.png</t>
  </si>
  <si>
    <t>rm3book2.png</t>
  </si>
  <si>
    <t>rm3book3.png</t>
  </si>
  <si>
    <t>rm3book4.png</t>
  </si>
  <si>
    <t>rm3book5.png</t>
  </si>
  <si>
    <t>rm3botton.png</t>
  </si>
  <si>
    <t>rm3desk_char.png</t>
  </si>
  <si>
    <t>rm3desk_char2.png</t>
  </si>
  <si>
    <t>rm3door.png</t>
  </si>
  <si>
    <t>rm3hide.png</t>
  </si>
  <si>
    <t>rm3hidebig.png</t>
  </si>
  <si>
    <t>rm3hidebigopen.png</t>
  </si>
  <si>
    <t>rm3hide_open.png</t>
  </si>
  <si>
    <t>rm3ito.png</t>
  </si>
  <si>
    <t>rm3kabe.png</t>
  </si>
  <si>
    <t>rm3Loc_open1.png</t>
  </si>
  <si>
    <t>rm3mato.png</t>
  </si>
  <si>
    <t>rm3nazo3.png</t>
  </si>
  <si>
    <t>rm3oke.png</t>
  </si>
  <si>
    <t>rm3paper.png</t>
  </si>
  <si>
    <t>RM4.bmp</t>
  </si>
  <si>
    <t>rm4moeru.png</t>
  </si>
  <si>
    <t>RM4_1.bmp</t>
  </si>
  <si>
    <t>RM4_2.bmp</t>
  </si>
  <si>
    <t>RM5.bmp</t>
  </si>
  <si>
    <t>rm5oprei.bmp</t>
  </si>
  <si>
    <t>rm5optana.bmp</t>
  </si>
  <si>
    <t>rm5optana2.png</t>
  </si>
  <si>
    <t>rm5rei.bmp</t>
  </si>
  <si>
    <t>rm5se.png</t>
  </si>
  <si>
    <t>rm5tana.bmp</t>
  </si>
  <si>
    <t>rm5tana2.bmp</t>
  </si>
  <si>
    <t>rm5tana2.png</t>
  </si>
  <si>
    <t>RM6.bmp</t>
  </si>
  <si>
    <t>rm6depression.png</t>
  </si>
  <si>
    <t>rm6dish_1.png</t>
  </si>
  <si>
    <t>rm6dish_2.png</t>
  </si>
  <si>
    <t>rm6dish_3.png</t>
  </si>
  <si>
    <t>rm6dish_4.png</t>
  </si>
  <si>
    <t>rm6dool_1.png</t>
  </si>
  <si>
    <t>rm6dool_2.png</t>
  </si>
  <si>
    <t>rm6dool_3.png</t>
  </si>
  <si>
    <t>rm6dool_4.png</t>
  </si>
  <si>
    <t>rm6d_dish.png</t>
  </si>
  <si>
    <t>rm6fire.png</t>
  </si>
  <si>
    <t>rm6fire2.png</t>
  </si>
  <si>
    <t>rm6fire_big.png</t>
  </si>
  <si>
    <t>rm6kamado_big.png</t>
  </si>
  <si>
    <t>rm6kamado_maki.png</t>
  </si>
  <si>
    <t>rm6kamado_nazo8.png</t>
  </si>
  <si>
    <t>rm6kamado_saku.png</t>
  </si>
  <si>
    <t>rm6nazo5.png</t>
  </si>
  <si>
    <t>rm6pulet.png</t>
  </si>
  <si>
    <t>RM6_f.bmp</t>
  </si>
  <si>
    <t>RM7.bmp</t>
  </si>
  <si>
    <t>RM7_b.bmp</t>
  </si>
  <si>
    <t>RM7_b2.bmp</t>
  </si>
  <si>
    <t>RM7_bule.png</t>
  </si>
  <si>
    <t>RM7_orange.png</t>
  </si>
  <si>
    <t>RM7_red.png</t>
  </si>
  <si>
    <t>RM7_yellow.png</t>
  </si>
  <si>
    <t>RM8.bmp</t>
  </si>
  <si>
    <t>RM8_q.bmp</t>
  </si>
  <si>
    <t>RM9.png</t>
  </si>
  <si>
    <t>rm9kagi.png</t>
  </si>
  <si>
    <t>rm9kubomi.png</t>
  </si>
  <si>
    <t>rm9oyu.png</t>
  </si>
  <si>
    <t>rm9yogore.png</t>
  </si>
  <si>
    <t>rm9yuka.png</t>
  </si>
  <si>
    <t>S.png</t>
  </si>
  <si>
    <t>sback.bmp</t>
  </si>
  <si>
    <t>sei_sto1.bmp</t>
  </si>
  <si>
    <t>sei_sto2.bmp</t>
  </si>
  <si>
    <t>sei_sto3.bmp</t>
  </si>
  <si>
    <t>sei_sto4.bmp</t>
  </si>
  <si>
    <t>sei_sto5.bmp</t>
  </si>
  <si>
    <t>slide_door.mp3</t>
  </si>
  <si>
    <t>stairs_open.mp3</t>
  </si>
  <si>
    <t>stair_discovery.mp3</t>
  </si>
  <si>
    <t>start.png</t>
  </si>
  <si>
    <t>story1.bmp</t>
  </si>
  <si>
    <t>story2.bmp</t>
  </si>
  <si>
    <t>story3.bmp</t>
  </si>
  <si>
    <t>story4.bmp</t>
  </si>
  <si>
    <t>story5.bmp</t>
  </si>
  <si>
    <t>story6_1.bmp</t>
  </si>
  <si>
    <t>story6_2.bmp</t>
  </si>
  <si>
    <t>story7-1.bmp</t>
  </si>
  <si>
    <t>story7-2.bmp</t>
  </si>
  <si>
    <t>storya.mp3</t>
  </si>
  <si>
    <t>storyA.png</t>
  </si>
  <si>
    <t>storyb.mp3</t>
  </si>
  <si>
    <t>storyB.png</t>
  </si>
  <si>
    <t>storybad.mp3</t>
  </si>
  <si>
    <t>storyBAD.png</t>
  </si>
  <si>
    <t>storyc.mp3</t>
  </si>
  <si>
    <t>storyC.png</t>
  </si>
  <si>
    <t>storydead.mp3</t>
  </si>
  <si>
    <t>storyDEAD.png</t>
  </si>
  <si>
    <t>storyend.mp3</t>
  </si>
  <si>
    <t>storyEND.png</t>
  </si>
  <si>
    <t>storys.mp3</t>
  </si>
  <si>
    <t>storyS.png</t>
  </si>
  <si>
    <t>st_memo1.bmp</t>
  </si>
  <si>
    <t>st_memo2.bmp</t>
  </si>
  <si>
    <t>st_memo3.bmp</t>
  </si>
  <si>
    <t>st_memo4.bmp</t>
  </si>
  <si>
    <t>st_shi1.bmp</t>
  </si>
  <si>
    <t>st_shi2.bmp</t>
  </si>
  <si>
    <t>st_shi3.bmp</t>
  </si>
  <si>
    <t>st_shi4.bmp</t>
  </si>
  <si>
    <t>st_shi5.bmp</t>
  </si>
  <si>
    <t>success.mp3</t>
  </si>
  <si>
    <t>switch_onf.mp3</t>
  </si>
  <si>
    <t>T.png</t>
  </si>
  <si>
    <t>t0.png</t>
  </si>
  <si>
    <t>t1.png</t>
  </si>
  <si>
    <t>t2.png</t>
  </si>
  <si>
    <t>t3.png</t>
  </si>
  <si>
    <t>t4.png</t>
  </si>
  <si>
    <t>t5.png</t>
  </si>
  <si>
    <t>t6.png</t>
  </si>
  <si>
    <t>t7.png</t>
  </si>
  <si>
    <t>t8.png</t>
  </si>
  <si>
    <t>t9.png</t>
  </si>
  <si>
    <t>Thumbs.db</t>
  </si>
  <si>
    <t>timers.png</t>
  </si>
  <si>
    <t>title.mp3</t>
  </si>
  <si>
    <t>title.png</t>
  </si>
  <si>
    <t>tong.png</t>
  </si>
  <si>
    <t>tou_sto1.bmp</t>
  </si>
  <si>
    <t>tou_sto2.bmp</t>
  </si>
  <si>
    <t>tower_disappear.mp3</t>
  </si>
  <si>
    <t>triangle_change.mp3</t>
  </si>
  <si>
    <t>U.png</t>
  </si>
  <si>
    <t>UI .png</t>
  </si>
  <si>
    <t>uraafstory.bmp</t>
  </si>
  <si>
    <t>V.png</t>
  </si>
  <si>
    <t>valve_set.mp3</t>
  </si>
  <si>
    <t>vase_break.mp3</t>
  </si>
  <si>
    <t>W.png</t>
  </si>
  <si>
    <t>warning.mp3</t>
  </si>
  <si>
    <t>water_fall.mp3</t>
  </si>
  <si>
    <t>water_spill.mp3</t>
  </si>
  <si>
    <t>white.png</t>
  </si>
  <si>
    <t>wood_fire.mp3</t>
  </si>
  <si>
    <t>wood_put.mp3</t>
  </si>
  <si>
    <t>X.png</t>
  </si>
  <si>
    <t>Y.png</t>
  </si>
  <si>
    <t>yellowkey.png</t>
  </si>
  <si>
    <t>Z.png</t>
  </si>
  <si>
    <t>貎ｰ繧後ｋ.mp3</t>
  </si>
  <si>
    <t>辷・匱.mp3</t>
  </si>
  <si>
    <t>鬲皮視鬲・ 繝斐い繝・3.mp3</t>
  </si>
  <si>
    <t>ファイル名</t>
    <rPh sb="4" eb="5">
      <t>メイ</t>
    </rPh>
    <phoneticPr fontId="1"/>
  </si>
  <si>
    <t>定数名</t>
    <rPh sb="0" eb="3">
      <t>テイスウメイ</t>
    </rPh>
    <phoneticPr fontId="1"/>
  </si>
  <si>
    <t>ディレクトリ位置</t>
    <rPh sb="6" eb="8">
      <t>イチ</t>
    </rPh>
    <phoneticPr fontId="1"/>
  </si>
  <si>
    <t>命令</t>
    <rPh sb="0" eb="2">
      <t>メイレイ</t>
    </rPh>
    <phoneticPr fontId="1"/>
  </si>
  <si>
    <t>コメント</t>
    <phoneticPr fontId="1"/>
  </si>
  <si>
    <t>論理名</t>
    <rPh sb="0" eb="3">
      <t>ロンリメイ</t>
    </rPh>
    <phoneticPr fontId="1"/>
  </si>
  <si>
    <t>数字「０」</t>
    <rPh sb="0" eb="2">
      <t>スウジ</t>
    </rPh>
    <phoneticPr fontId="1"/>
  </si>
  <si>
    <t>数字「１」</t>
    <rPh sb="0" eb="2">
      <t>スウジ</t>
    </rPh>
    <phoneticPr fontId="1"/>
  </si>
  <si>
    <t>数字「２」</t>
    <rPh sb="0" eb="2">
      <t>スウジ</t>
    </rPh>
    <phoneticPr fontId="1"/>
  </si>
  <si>
    <t>数字「３」</t>
    <rPh sb="0" eb="2">
      <t>スウジ</t>
    </rPh>
    <phoneticPr fontId="1"/>
  </si>
  <si>
    <t>数字「４」</t>
    <rPh sb="0" eb="2">
      <t>スウジ</t>
    </rPh>
    <phoneticPr fontId="1"/>
  </si>
  <si>
    <t>数字「５」</t>
    <rPh sb="0" eb="2">
      <t>スウジ</t>
    </rPh>
    <phoneticPr fontId="1"/>
  </si>
  <si>
    <t>数字「６」</t>
    <rPh sb="0" eb="2">
      <t>スウジ</t>
    </rPh>
    <phoneticPr fontId="1"/>
  </si>
  <si>
    <t>数字「７」</t>
    <rPh sb="0" eb="2">
      <t>スウジ</t>
    </rPh>
    <phoneticPr fontId="1"/>
  </si>
  <si>
    <t>数字「８」</t>
    <rPh sb="0" eb="2">
      <t>スウジ</t>
    </rPh>
    <phoneticPr fontId="1"/>
  </si>
  <si>
    <t>数字「９」</t>
    <rPh sb="0" eb="2">
      <t>スウジ</t>
    </rPh>
    <phoneticPr fontId="1"/>
  </si>
  <si>
    <t>INPUT_PATH</t>
    <phoneticPr fontId="1"/>
  </si>
  <si>
    <t>INPUT_NUM_0</t>
    <phoneticPr fontId="1"/>
  </si>
  <si>
    <t>INPUT_NUM_1</t>
  </si>
  <si>
    <t>INPUT_NUM_2</t>
  </si>
  <si>
    <t>INPUT_NUM_3</t>
  </si>
  <si>
    <t>INPUT_NUM_4</t>
  </si>
  <si>
    <t>INPUT_NUM_5</t>
  </si>
  <si>
    <t>INPUT_NUM_6</t>
  </si>
  <si>
    <t>INPUT_NUM_7</t>
  </si>
  <si>
    <t>INPUT_NUM_8</t>
  </si>
  <si>
    <t>INPUT_NUM_9</t>
  </si>
  <si>
    <t>英字「A」</t>
    <rPh sb="0" eb="2">
      <t>エイジ</t>
    </rPh>
    <phoneticPr fontId="1"/>
  </si>
  <si>
    <t>英字「B」</t>
    <rPh sb="0" eb="2">
      <t>エイジ</t>
    </rPh>
    <phoneticPr fontId="1"/>
  </si>
  <si>
    <t>英字「C」</t>
    <rPh sb="0" eb="2">
      <t>エイジ</t>
    </rPh>
    <phoneticPr fontId="1"/>
  </si>
  <si>
    <t>英字「D」</t>
  </si>
  <si>
    <t>英字「E」</t>
  </si>
  <si>
    <t>英字「F」</t>
  </si>
  <si>
    <t>英字「G」</t>
  </si>
  <si>
    <t>英字「H」</t>
  </si>
  <si>
    <t>英字「I」</t>
  </si>
  <si>
    <t>英字「J」</t>
  </si>
  <si>
    <t>英字「K」</t>
  </si>
  <si>
    <t>英字「L」</t>
  </si>
  <si>
    <t>英字「M」</t>
  </si>
  <si>
    <t>英字「N」</t>
  </si>
  <si>
    <t>英字「O」</t>
  </si>
  <si>
    <t>英字「P」</t>
  </si>
  <si>
    <t>英字「Q」</t>
  </si>
  <si>
    <t>英字「R」</t>
  </si>
  <si>
    <t>英字「S」</t>
  </si>
  <si>
    <t>英字「T」</t>
  </si>
  <si>
    <t>英字「U」</t>
  </si>
  <si>
    <t>英字「V」</t>
  </si>
  <si>
    <t>英字「W」</t>
  </si>
  <si>
    <t>英字「X」</t>
  </si>
  <si>
    <t>英字「Y」</t>
  </si>
  <si>
    <t>英字「Z」</t>
  </si>
  <si>
    <t>INPUT_ALPHABET_A</t>
    <phoneticPr fontId="1"/>
  </si>
  <si>
    <t>INPUT_ALPHABET_D</t>
  </si>
  <si>
    <t>INPUT_ALPHABET_E</t>
  </si>
  <si>
    <t>INPUT_ALPHABET_F</t>
  </si>
  <si>
    <t>INPUT_ALPHABET_G</t>
  </si>
  <si>
    <t>INPUT_ALPHABET_H</t>
  </si>
  <si>
    <t>INPUT_ALPHABET_I</t>
  </si>
  <si>
    <t>INPUT_ALPHABET_J</t>
  </si>
  <si>
    <t>INPUT_ALPHABET_K</t>
  </si>
  <si>
    <t>INPUT_ALPHABET_L</t>
  </si>
  <si>
    <t>INPUT_ALPHABET_B</t>
    <phoneticPr fontId="1"/>
  </si>
  <si>
    <t>INPUT_ALPHABET_C</t>
    <phoneticPr fontId="1"/>
  </si>
  <si>
    <t>INPUT_ALPHABET_M</t>
  </si>
  <si>
    <t>INPUT_ALPHABET_N</t>
  </si>
  <si>
    <t>INPUT_ALPHABET_O</t>
  </si>
  <si>
    <t>INPUT_ALPHABET_P</t>
  </si>
  <si>
    <t>INPUT_ALPHABET_Q</t>
  </si>
  <si>
    <t>INPUT_ALPHABET_R</t>
  </si>
  <si>
    <t>INPUT_ALPHABET_S</t>
  </si>
  <si>
    <t>INPUT_ALPHABET_T</t>
  </si>
  <si>
    <t>INPUT_ALPHABET_U</t>
  </si>
  <si>
    <t>INPUT_ALPHABET_V</t>
  </si>
  <si>
    <t>INPUT_ALPHABET_W</t>
  </si>
  <si>
    <t>INPUT_ALPHABET_X</t>
  </si>
  <si>
    <t>INPUT_ALPHABET_Y</t>
  </si>
  <si>
    <t>INPUT_ALPHABET_Z</t>
  </si>
  <si>
    <t>/* 画面表示位置　*/</t>
  </si>
  <si>
    <t>X座標</t>
    <rPh sb="1" eb="3">
      <t>ザヒョウ</t>
    </rPh>
    <phoneticPr fontId="1"/>
  </si>
  <si>
    <t>Y座標</t>
    <rPh sb="1" eb="3">
      <t>ザヒョウ</t>
    </rPh>
    <phoneticPr fontId="1"/>
  </si>
  <si>
    <t>ARROW_BTN_UP</t>
    <phoneticPr fontId="1"/>
  </si>
  <si>
    <t>/* 画像情報 */</t>
    <phoneticPr fontId="1"/>
  </si>
  <si>
    <t>画面表示位置</t>
    <rPh sb="0" eb="6">
      <t>ガメンヒョウジイチ</t>
    </rPh>
    <phoneticPr fontId="1"/>
  </si>
  <si>
    <t>画像パス</t>
    <rPh sb="0" eb="2">
      <t>ガゾウ</t>
    </rPh>
    <phoneticPr fontId="1"/>
  </si>
  <si>
    <t>矢印　上</t>
    <rPh sb="0" eb="2">
      <t>ヤジルシ</t>
    </rPh>
    <rPh sb="3" eb="4">
      <t>ウエ</t>
    </rPh>
    <phoneticPr fontId="1"/>
  </si>
  <si>
    <t>矢印　左</t>
    <rPh sb="0" eb="2">
      <t>ヤジルシ</t>
    </rPh>
    <rPh sb="3" eb="4">
      <t>ヒダリ</t>
    </rPh>
    <phoneticPr fontId="1"/>
  </si>
  <si>
    <t>矢印　右</t>
    <rPh sb="0" eb="2">
      <t>ヤジルシ</t>
    </rPh>
    <rPh sb="3" eb="4">
      <t>ミギ</t>
    </rPh>
    <phoneticPr fontId="1"/>
  </si>
  <si>
    <t>矢印　下</t>
    <rPh sb="0" eb="2">
      <t>ヤジルシ</t>
    </rPh>
    <rPh sb="3" eb="4">
      <t>シタ</t>
    </rPh>
    <phoneticPr fontId="1"/>
  </si>
  <si>
    <t>ARROW_BTN_LEFT</t>
    <phoneticPr fontId="1"/>
  </si>
  <si>
    <t>ARROW_BTN_RIGHT</t>
    <phoneticPr fontId="1"/>
  </si>
  <si>
    <t>ARROW_BTN_DOWN</t>
    <phoneticPr fontId="1"/>
  </si>
  <si>
    <t>ARROW_PATH</t>
    <phoneticPr fontId="1"/>
  </si>
  <si>
    <t>arrow_btn_up.png</t>
    <phoneticPr fontId="1"/>
  </si>
  <si>
    <t>arrow_btn_left.png</t>
    <phoneticPr fontId="1"/>
  </si>
  <si>
    <t>arrow_btn_right.png</t>
    <phoneticPr fontId="1"/>
  </si>
  <si>
    <t>arrow_btn_down.png</t>
    <phoneticPr fontId="1"/>
  </si>
  <si>
    <t>ARROW_UP_DEFAULT</t>
    <phoneticPr fontId="1"/>
  </si>
  <si>
    <t>上矢印 基本</t>
  </si>
  <si>
    <t>上矢印 基本</t>
    <rPh sb="1" eb="3">
      <t>ヤジルシ</t>
    </rPh>
    <rPh sb="4" eb="6">
      <t>キホン</t>
    </rPh>
    <phoneticPr fontId="1"/>
  </si>
  <si>
    <t>右矢印 基本</t>
    <rPh sb="0" eb="1">
      <t>ミギ</t>
    </rPh>
    <rPh sb="1" eb="3">
      <t>ヤジルシ</t>
    </rPh>
    <rPh sb="4" eb="6">
      <t>キホン</t>
    </rPh>
    <phoneticPr fontId="1"/>
  </si>
  <si>
    <t>ARROW_RIGHT_DEFAULT</t>
    <phoneticPr fontId="1"/>
  </si>
  <si>
    <t>左矢印 基本</t>
  </si>
  <si>
    <t>左矢印 基本</t>
    <rPh sb="0" eb="1">
      <t>ヒダリ</t>
    </rPh>
    <rPh sb="1" eb="3">
      <t>ヤジルシ</t>
    </rPh>
    <rPh sb="4" eb="6">
      <t>キホン</t>
    </rPh>
    <phoneticPr fontId="1"/>
  </si>
  <si>
    <t>ARROW_LEFT_DEFAULT</t>
    <phoneticPr fontId="1"/>
  </si>
  <si>
    <t>下矢印 基本</t>
    <rPh sb="0" eb="1">
      <t>シタ</t>
    </rPh>
    <rPh sb="1" eb="3">
      <t>ヤジルシ</t>
    </rPh>
    <rPh sb="4" eb="6">
      <t>キホン</t>
    </rPh>
    <phoneticPr fontId="1"/>
  </si>
  <si>
    <t>ARROW_DOWN_DEFAULT</t>
    <phoneticPr fontId="1"/>
  </si>
  <si>
    <t>ARROW_LEFT_BACK_BTN</t>
    <phoneticPr fontId="1"/>
  </si>
  <si>
    <t>左矢印 戻るボタン</t>
    <rPh sb="0" eb="1">
      <t>ヒダリ</t>
    </rPh>
    <rPh sb="1" eb="3">
      <t>ヤジルシ</t>
    </rPh>
    <rPh sb="4" eb="5">
      <t>モド</t>
    </rPh>
    <phoneticPr fontId="1"/>
  </si>
  <si>
    <t>ArrowUpDefault</t>
    <phoneticPr fontId="1"/>
  </si>
  <si>
    <t>LOC_ARROW_UP_DEFAULT</t>
  </si>
  <si>
    <t>左矢印 戻るボタン</t>
    <phoneticPr fontId="1"/>
  </si>
  <si>
    <t>ArrowLeftDefault</t>
    <phoneticPr fontId="1"/>
  </si>
  <si>
    <t>右矢印 基本</t>
    <rPh sb="0" eb="1">
      <t>ミギ</t>
    </rPh>
    <phoneticPr fontId="1"/>
  </si>
  <si>
    <t>ArrowRightDefault</t>
    <phoneticPr fontId="1"/>
  </si>
  <si>
    <t>下矢印 基本</t>
    <rPh sb="0" eb="1">
      <t>シタ</t>
    </rPh>
    <phoneticPr fontId="1"/>
  </si>
  <si>
    <t>ArrowDownDefault</t>
    <phoneticPr fontId="1"/>
  </si>
  <si>
    <t>LOC_ARROW_LEFT_DEFAULT</t>
  </si>
  <si>
    <t>LOC_ARROW_RIGHT_DEFAULT</t>
  </si>
  <si>
    <t>LOC_ARROW_DOWN_DEFAULT</t>
  </si>
  <si>
    <t>LOC_ARROW_LEFT_BACK_BTN</t>
  </si>
  <si>
    <t>ArrowLeftBackBtn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</si>
</sst>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B1ECC5-8E59-4E6D-9B21-6A68F5C1C71A}" name="テーブル13" displayName="テーブル13" ref="A1:F594" totalsRowShown="0">
  <autoFilter ref="A1:F594" xr:uid="{78B1ECC5-8E59-4E6D-9B21-6A68F5C1C71A}"/>
  <sortState xmlns:xlrd2="http://schemas.microsoft.com/office/spreadsheetml/2017/richdata2" ref="A2:F1048576">
    <sortCondition ref="A1:A1048576"/>
  </sortState>
  <tableColumns count="6">
    <tableColumn id="1" xr3:uid="{77AC2ACC-7FFC-4857-A2F4-037C28468385}" name="ファイル名"/>
    <tableColumn id="2" xr3:uid="{50E3C55A-7160-4883-8EC2-B05414B17466}" name="論理名"/>
    <tableColumn id="3" xr3:uid="{27BC73D3-906D-47C9-A8B8-7C63990AEB5A}" name="定数名"/>
    <tableColumn id="4" xr3:uid="{8DCE889D-CFF5-43FC-B239-F5B1A6DAB084}" name="ディレクトリ位置"/>
    <tableColumn id="5" xr3:uid="{C1088740-1261-4545-B1CE-C88D936ABA2B}" name="コメント"/>
    <tableColumn id="6" xr3:uid="{F62B915B-AD1B-4D9C-81FF-B4B1AD4C0DC2}" name="命令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5D3E-3F35-464E-8A50-D0CF15C82D50}">
  <dimension ref="A1:F594"/>
  <sheetViews>
    <sheetView topLeftCell="A570" workbookViewId="0">
      <selection activeCell="E590" sqref="E590:E593"/>
    </sheetView>
  </sheetViews>
  <sheetFormatPr defaultRowHeight="18.75"/>
  <cols>
    <col min="1" max="1" width="27" customWidth="1"/>
    <col min="2" max="3" width="27.125" customWidth="1"/>
    <col min="4" max="4" width="18.125" customWidth="1"/>
    <col min="5" max="5" width="62.375" customWidth="1"/>
    <col min="6" max="6" width="63" customWidth="1"/>
  </cols>
  <sheetData>
    <row r="1" spans="1:6">
      <c r="A1" t="s">
        <v>589</v>
      </c>
      <c r="B1" t="s">
        <v>594</v>
      </c>
      <c r="C1" t="s">
        <v>590</v>
      </c>
      <c r="D1" t="s">
        <v>591</v>
      </c>
      <c r="E1" t="s">
        <v>593</v>
      </c>
      <c r="F1" t="s">
        <v>592</v>
      </c>
    </row>
    <row r="2" spans="1:6">
      <c r="A2" t="s">
        <v>0</v>
      </c>
      <c r="B2" t="s">
        <v>595</v>
      </c>
      <c r="C2" t="s">
        <v>606</v>
      </c>
      <c r="D2" t="s">
        <v>605</v>
      </c>
      <c r="E2" t="str">
        <f t="shared" ref="E2:E12" si="0">_xlfn.CONCAT("/// &lt;summary&gt; ", B2," &lt;/summary&gt;")</f>
        <v>/// &lt;summary&gt; 数字「０」 &lt;/summary&gt;</v>
      </c>
      <c r="F2" t="str">
        <f>_xlfn.CONCAT("public const string ",C2," = $""{",D2,"}",A2,""";")</f>
        <v>public const string INPUT_NUM_0 = $"{INPUT_PATH}0.png";</v>
      </c>
    </row>
    <row r="3" spans="1:6">
      <c r="A3" t="s">
        <v>1</v>
      </c>
      <c r="B3" t="s">
        <v>596</v>
      </c>
      <c r="C3" t="s">
        <v>607</v>
      </c>
      <c r="D3" t="s">
        <v>605</v>
      </c>
      <c r="E3" t="str">
        <f t="shared" si="0"/>
        <v>/// &lt;summary&gt; 数字「１」 &lt;/summary&gt;</v>
      </c>
      <c r="F3" t="str">
        <f>_xlfn.CONCAT("public const string ",C3," = $""{",D3,"}",A3,""";")</f>
        <v>public const string INPUT_NUM_1 = $"{INPUT_PATH}1.png";</v>
      </c>
    </row>
    <row r="4" spans="1:6">
      <c r="A4" t="s">
        <v>2</v>
      </c>
      <c r="B4" t="s">
        <v>597</v>
      </c>
      <c r="C4" t="s">
        <v>608</v>
      </c>
      <c r="D4" t="s">
        <v>605</v>
      </c>
      <c r="E4" t="str">
        <f t="shared" si="0"/>
        <v>/// &lt;summary&gt; 数字「２」 &lt;/summary&gt;</v>
      </c>
      <c r="F4" t="str">
        <f>_xlfn.CONCAT("public const string ",C4," = $""{",D4,"}",A4,""";")</f>
        <v>public const string INPUT_NUM_2 = $"{INPUT_PATH}2.png";</v>
      </c>
    </row>
    <row r="5" spans="1:6">
      <c r="A5" t="s">
        <v>3</v>
      </c>
      <c r="B5" t="s">
        <v>598</v>
      </c>
      <c r="C5" t="s">
        <v>609</v>
      </c>
      <c r="D5" t="s">
        <v>605</v>
      </c>
      <c r="E5" t="str">
        <f t="shared" si="0"/>
        <v>/// &lt;summary&gt; 数字「３」 &lt;/summary&gt;</v>
      </c>
      <c r="F5" t="str">
        <f>_xlfn.CONCAT("public const string ",C5," = $""{",D5,"}",A5,""";")</f>
        <v>public const string INPUT_NUM_3 = $"{INPUT_PATH}3.png";</v>
      </c>
    </row>
    <row r="6" spans="1:6">
      <c r="A6" t="s">
        <v>4</v>
      </c>
      <c r="B6" t="s">
        <v>599</v>
      </c>
      <c r="C6" t="s">
        <v>610</v>
      </c>
      <c r="D6" t="s">
        <v>605</v>
      </c>
      <c r="E6" t="str">
        <f t="shared" si="0"/>
        <v>/// &lt;summary&gt; 数字「４」 &lt;/summary&gt;</v>
      </c>
      <c r="F6" t="str">
        <f>_xlfn.CONCAT("public const string ",C6," = $""{",D6,"}",A6,""";")</f>
        <v>public const string INPUT_NUM_4 = $"{INPUT_PATH}4.png";</v>
      </c>
    </row>
    <row r="7" spans="1:6">
      <c r="A7" t="s">
        <v>5</v>
      </c>
      <c r="B7" t="s">
        <v>600</v>
      </c>
      <c r="C7" t="s">
        <v>611</v>
      </c>
      <c r="D7" t="s">
        <v>605</v>
      </c>
      <c r="E7" t="str">
        <f t="shared" si="0"/>
        <v>/// &lt;summary&gt; 数字「５」 &lt;/summary&gt;</v>
      </c>
      <c r="F7" t="str">
        <f>_xlfn.CONCAT("public const string ",C7," = $""{",D7,"}",A7,""";")</f>
        <v>public const string INPUT_NUM_5 = $"{INPUT_PATH}5.png";</v>
      </c>
    </row>
    <row r="8" spans="1:6">
      <c r="A8" t="s">
        <v>6</v>
      </c>
      <c r="B8" t="s">
        <v>601</v>
      </c>
      <c r="C8" t="s">
        <v>612</v>
      </c>
      <c r="D8" t="s">
        <v>605</v>
      </c>
      <c r="E8" t="str">
        <f t="shared" si="0"/>
        <v>/// &lt;summary&gt; 数字「６」 &lt;/summary&gt;</v>
      </c>
      <c r="F8" t="str">
        <f>_xlfn.CONCAT("public const string ",C8," = $""{",D8,"}",A8,""";")</f>
        <v>public const string INPUT_NUM_6 = $"{INPUT_PATH}6.png";</v>
      </c>
    </row>
    <row r="9" spans="1:6">
      <c r="A9" t="s">
        <v>7</v>
      </c>
      <c r="B9" t="s">
        <v>602</v>
      </c>
      <c r="C9" t="s">
        <v>613</v>
      </c>
      <c r="D9" t="s">
        <v>605</v>
      </c>
      <c r="E9" t="str">
        <f t="shared" si="0"/>
        <v>/// &lt;summary&gt; 数字「７」 &lt;/summary&gt;</v>
      </c>
      <c r="F9" t="str">
        <f>_xlfn.CONCAT("public const string ",C9," = $""{",D9,"}",A9,""";")</f>
        <v>public const string INPUT_NUM_7 = $"{INPUT_PATH}7.png";</v>
      </c>
    </row>
    <row r="10" spans="1:6">
      <c r="A10" t="s">
        <v>8</v>
      </c>
      <c r="B10" t="s">
        <v>603</v>
      </c>
      <c r="C10" t="s">
        <v>614</v>
      </c>
      <c r="D10" t="s">
        <v>605</v>
      </c>
      <c r="E10" t="str">
        <f t="shared" si="0"/>
        <v>/// &lt;summary&gt; 数字「８」 &lt;/summary&gt;</v>
      </c>
      <c r="F10" t="str">
        <f>_xlfn.CONCAT("public const string ",C10," = $""{",D10,"}",A10,""";")</f>
        <v>public const string INPUT_NUM_8 = $"{INPUT_PATH}8.png";</v>
      </c>
    </row>
    <row r="11" spans="1:6">
      <c r="A11" t="s">
        <v>9</v>
      </c>
      <c r="B11" t="s">
        <v>604</v>
      </c>
      <c r="C11" t="s">
        <v>615</v>
      </c>
      <c r="D11" t="s">
        <v>605</v>
      </c>
      <c r="E11" t="str">
        <f t="shared" si="0"/>
        <v>/// &lt;summary&gt; 数字「９」 &lt;/summary&gt;</v>
      </c>
      <c r="F11" t="str">
        <f>_xlfn.CONCAT("public const string ",C11," = $""{",D11,"}",A11,""";")</f>
        <v>public const string INPUT_NUM_9 = $"{INPUT_PATH}9.png";</v>
      </c>
    </row>
    <row r="12" spans="1:6">
      <c r="A12" t="s">
        <v>10</v>
      </c>
      <c r="B12" t="s">
        <v>616</v>
      </c>
      <c r="C12" t="s">
        <v>642</v>
      </c>
      <c r="D12" t="s">
        <v>605</v>
      </c>
      <c r="E12" t="str">
        <f t="shared" si="0"/>
        <v>/// &lt;summary&gt; 英字「A」 &lt;/summary&gt;</v>
      </c>
      <c r="F12" t="str">
        <f>_xlfn.CONCAT("public const string ",C12," = $""{",D12,"}",A12,""";")</f>
        <v>public const string INPUT_ALPHABET_A = $"{INPUT_PATH}A.png";</v>
      </c>
    </row>
    <row r="13" spans="1:6">
      <c r="A13" t="s">
        <v>11</v>
      </c>
    </row>
    <row r="14" spans="1:6">
      <c r="A14" t="s">
        <v>12</v>
      </c>
    </row>
    <row r="15" spans="1:6">
      <c r="A15" t="s">
        <v>13</v>
      </c>
    </row>
    <row r="16" spans="1:6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6">
      <c r="A33" t="s">
        <v>31</v>
      </c>
    </row>
    <row r="34" spans="1:6">
      <c r="A34" t="s">
        <v>32</v>
      </c>
    </row>
    <row r="35" spans="1:6">
      <c r="A35" t="s">
        <v>34</v>
      </c>
    </row>
    <row r="36" spans="1:6">
      <c r="A36" t="s">
        <v>33</v>
      </c>
    </row>
    <row r="37" spans="1:6">
      <c r="A37" t="s">
        <v>35</v>
      </c>
    </row>
    <row r="38" spans="1:6">
      <c r="A38" t="s">
        <v>36</v>
      </c>
      <c r="B38" t="s">
        <v>617</v>
      </c>
      <c r="C38" t="s">
        <v>652</v>
      </c>
      <c r="D38" t="s">
        <v>605</v>
      </c>
      <c r="E38" t="str">
        <f>_xlfn.CONCAT("/// &lt;summary&gt; ", B38," &lt;/summary&gt;")</f>
        <v>/// &lt;summary&gt; 英字「B」 &lt;/summary&gt;</v>
      </c>
      <c r="F38" t="str">
        <f>_xlfn.CONCAT("public const string ",C38," = $""{",D38,"}",A38,""";")</f>
        <v>public const string INPUT_ALPHABET_B = $"{INPUT_PATH}B.png";</v>
      </c>
    </row>
    <row r="39" spans="1:6">
      <c r="A39" t="s">
        <v>37</v>
      </c>
    </row>
    <row r="40" spans="1:6">
      <c r="A40" t="s">
        <v>38</v>
      </c>
    </row>
    <row r="41" spans="1:6">
      <c r="A41" t="s">
        <v>39</v>
      </c>
    </row>
    <row r="42" spans="1:6">
      <c r="A42" t="s">
        <v>40</v>
      </c>
    </row>
    <row r="43" spans="1:6">
      <c r="A43" t="s">
        <v>41</v>
      </c>
    </row>
    <row r="44" spans="1:6">
      <c r="A44" t="s">
        <v>44</v>
      </c>
    </row>
    <row r="45" spans="1:6">
      <c r="A45" t="s">
        <v>45</v>
      </c>
    </row>
    <row r="46" spans="1:6">
      <c r="A46" t="s">
        <v>42</v>
      </c>
    </row>
    <row r="47" spans="1:6">
      <c r="A47" t="s">
        <v>43</v>
      </c>
    </row>
    <row r="48" spans="1:6">
      <c r="A48" t="s">
        <v>46</v>
      </c>
    </row>
    <row r="49" spans="1:6">
      <c r="A49" t="s">
        <v>47</v>
      </c>
    </row>
    <row r="50" spans="1:6">
      <c r="A50" t="s">
        <v>48</v>
      </c>
      <c r="B50" t="s">
        <v>618</v>
      </c>
      <c r="C50" t="s">
        <v>653</v>
      </c>
      <c r="D50" t="s">
        <v>605</v>
      </c>
      <c r="E50" t="str">
        <f>_xlfn.CONCAT("/// &lt;summary&gt; ", B50," &lt;/summary&gt;")</f>
        <v>/// &lt;summary&gt; 英字「C」 &lt;/summary&gt;</v>
      </c>
      <c r="F50" t="str">
        <f>_xlfn.CONCAT("public const string ",C50," = $""{",D50,"}",A50,""";")</f>
        <v>public const string INPUT_ALPHABET_C = $"{INPUT_PATH}C.png";</v>
      </c>
    </row>
    <row r="51" spans="1:6">
      <c r="A51" t="s">
        <v>49</v>
      </c>
    </row>
    <row r="52" spans="1:6">
      <c r="A52" t="s">
        <v>50</v>
      </c>
    </row>
    <row r="53" spans="1:6">
      <c r="A53" t="s">
        <v>51</v>
      </c>
    </row>
    <row r="54" spans="1:6">
      <c r="A54" t="s">
        <v>52</v>
      </c>
    </row>
    <row r="55" spans="1:6">
      <c r="A55" t="s">
        <v>53</v>
      </c>
    </row>
    <row r="56" spans="1:6">
      <c r="A56" t="s">
        <v>54</v>
      </c>
    </row>
    <row r="57" spans="1:6">
      <c r="A57" t="s">
        <v>55</v>
      </c>
      <c r="B57" t="s">
        <v>619</v>
      </c>
      <c r="C57" t="s">
        <v>643</v>
      </c>
      <c r="D57" t="s">
        <v>605</v>
      </c>
      <c r="E57" t="str">
        <f>_xlfn.CONCAT("/// &lt;summary&gt; ", B57," &lt;/summary&gt;")</f>
        <v>/// &lt;summary&gt; 英字「D」 &lt;/summary&gt;</v>
      </c>
      <c r="F57" t="str">
        <f>_xlfn.CONCAT("public const string ",C57," = $""{",D57,"}",A57,""";")</f>
        <v>public const string INPUT_ALPHABET_D = $"{INPUT_PATH}D.png";</v>
      </c>
    </row>
    <row r="58" spans="1:6">
      <c r="A58" t="s">
        <v>56</v>
      </c>
    </row>
    <row r="59" spans="1:6">
      <c r="A59" t="s">
        <v>57</v>
      </c>
    </row>
    <row r="60" spans="1:6">
      <c r="A60" t="s">
        <v>58</v>
      </c>
    </row>
    <row r="61" spans="1:6">
      <c r="A61" t="s">
        <v>59</v>
      </c>
    </row>
    <row r="62" spans="1:6">
      <c r="A62" t="s">
        <v>60</v>
      </c>
    </row>
    <row r="63" spans="1:6">
      <c r="A63" t="s">
        <v>61</v>
      </c>
    </row>
    <row r="64" spans="1:6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72</v>
      </c>
    </row>
    <row r="75" spans="1:1">
      <c r="A75" t="s">
        <v>73</v>
      </c>
    </row>
    <row r="76" spans="1:1">
      <c r="A76" t="s">
        <v>74</v>
      </c>
    </row>
    <row r="77" spans="1:1">
      <c r="A77" t="s">
        <v>75</v>
      </c>
    </row>
    <row r="78" spans="1:1">
      <c r="A78" t="s">
        <v>76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92</v>
      </c>
    </row>
    <row r="87" spans="1:1">
      <c r="A87" t="s">
        <v>84</v>
      </c>
    </row>
    <row r="88" spans="1:1">
      <c r="A88" t="s">
        <v>85</v>
      </c>
    </row>
    <row r="89" spans="1:1">
      <c r="A89" t="s">
        <v>86</v>
      </c>
    </row>
    <row r="90" spans="1:1">
      <c r="A90" t="s">
        <v>87</v>
      </c>
    </row>
    <row r="91" spans="1:1">
      <c r="A91" t="s">
        <v>88</v>
      </c>
    </row>
    <row r="92" spans="1:1">
      <c r="A92" t="s">
        <v>89</v>
      </c>
    </row>
    <row r="93" spans="1:1">
      <c r="A93" t="s">
        <v>90</v>
      </c>
    </row>
    <row r="94" spans="1:1">
      <c r="A94" t="s">
        <v>91</v>
      </c>
    </row>
    <row r="95" spans="1:1">
      <c r="A95" t="s">
        <v>93</v>
      </c>
    </row>
    <row r="96" spans="1:1">
      <c r="A96" t="s">
        <v>94</v>
      </c>
    </row>
    <row r="97" spans="1:6">
      <c r="A97" t="s">
        <v>95</v>
      </c>
    </row>
    <row r="98" spans="1:6">
      <c r="A98" t="s">
        <v>96</v>
      </c>
    </row>
    <row r="99" spans="1:6">
      <c r="A99" t="s">
        <v>97</v>
      </c>
    </row>
    <row r="100" spans="1:6">
      <c r="A100" t="s">
        <v>98</v>
      </c>
    </row>
    <row r="101" spans="1:6">
      <c r="A101" t="s">
        <v>99</v>
      </c>
    </row>
    <row r="102" spans="1:6">
      <c r="A102" t="s">
        <v>100</v>
      </c>
    </row>
    <row r="103" spans="1:6">
      <c r="A103" t="s">
        <v>101</v>
      </c>
    </row>
    <row r="104" spans="1:6">
      <c r="A104" t="s">
        <v>102</v>
      </c>
    </row>
    <row r="105" spans="1:6">
      <c r="A105" t="s">
        <v>103</v>
      </c>
    </row>
    <row r="106" spans="1:6">
      <c r="A106" t="s">
        <v>104</v>
      </c>
      <c r="B106" t="s">
        <v>620</v>
      </c>
      <c r="C106" t="s">
        <v>644</v>
      </c>
      <c r="D106" t="s">
        <v>605</v>
      </c>
      <c r="E106" t="str">
        <f>_xlfn.CONCAT("/// &lt;summary&gt; ", B106," &lt;/summary&gt;")</f>
        <v>/// &lt;summary&gt; 英字「E」 &lt;/summary&gt;</v>
      </c>
      <c r="F106" t="str">
        <f>_xlfn.CONCAT("public const string ",C106," = $""{",D106,"}",A106,""";")</f>
        <v>public const string INPUT_ALPHABET_E = $"{INPUT_PATH}E.png";</v>
      </c>
    </row>
    <row r="107" spans="1:6">
      <c r="A107" t="s">
        <v>105</v>
      </c>
    </row>
    <row r="108" spans="1:6">
      <c r="A108" t="s">
        <v>106</v>
      </c>
    </row>
    <row r="109" spans="1:6">
      <c r="A109" t="s">
        <v>107</v>
      </c>
    </row>
    <row r="110" spans="1:6">
      <c r="A110" t="s">
        <v>115</v>
      </c>
    </row>
    <row r="111" spans="1:6">
      <c r="A111" t="s">
        <v>108</v>
      </c>
    </row>
    <row r="112" spans="1:6">
      <c r="A112" t="s">
        <v>109</v>
      </c>
    </row>
    <row r="113" spans="1:6">
      <c r="A113" t="s">
        <v>110</v>
      </c>
    </row>
    <row r="114" spans="1:6">
      <c r="A114" t="s">
        <v>111</v>
      </c>
    </row>
    <row r="115" spans="1:6">
      <c r="A115" t="s">
        <v>112</v>
      </c>
    </row>
    <row r="116" spans="1:6">
      <c r="A116" t="s">
        <v>113</v>
      </c>
    </row>
    <row r="117" spans="1:6">
      <c r="A117" t="s">
        <v>114</v>
      </c>
    </row>
    <row r="118" spans="1:6">
      <c r="A118" t="s">
        <v>116</v>
      </c>
    </row>
    <row r="119" spans="1:6">
      <c r="A119" t="s">
        <v>117</v>
      </c>
      <c r="B119" t="s">
        <v>621</v>
      </c>
      <c r="C119" t="s">
        <v>645</v>
      </c>
      <c r="D119" t="s">
        <v>605</v>
      </c>
      <c r="E119" t="str">
        <f>_xlfn.CONCAT("/// &lt;summary&gt; ", B119," &lt;/summary&gt;")</f>
        <v>/// &lt;summary&gt; 英字「F」 &lt;/summary&gt;</v>
      </c>
      <c r="F119" t="str">
        <f>_xlfn.CONCAT("public const string ",C119," = $""{",D119,"}",A119,""";")</f>
        <v>public const string INPUT_ALPHABET_F = $"{INPUT_PATH}F.png";</v>
      </c>
    </row>
    <row r="120" spans="1:6">
      <c r="A120" t="s">
        <v>118</v>
      </c>
    </row>
    <row r="121" spans="1:6">
      <c r="A121" t="s">
        <v>119</v>
      </c>
    </row>
    <row r="122" spans="1:6">
      <c r="A122" t="s">
        <v>120</v>
      </c>
      <c r="B122" t="s">
        <v>622</v>
      </c>
      <c r="C122" t="s">
        <v>646</v>
      </c>
      <c r="D122" t="s">
        <v>605</v>
      </c>
      <c r="E122" t="str">
        <f t="shared" ref="E122:E123" si="1">_xlfn.CONCAT("/// &lt;summary&gt; ", B122," &lt;/summary&gt;")</f>
        <v>/// &lt;summary&gt; 英字「G」 &lt;/summary&gt;</v>
      </c>
      <c r="F122" t="str">
        <f t="shared" ref="F122:F123" si="2">_xlfn.CONCAT("public const string ",C122," = $""{",D122,"}",A122,""";")</f>
        <v>public const string INPUT_ALPHABET_G = $"{INPUT_PATH}G.png";</v>
      </c>
    </row>
    <row r="123" spans="1:6">
      <c r="A123" t="s">
        <v>121</v>
      </c>
      <c r="B123" t="s">
        <v>623</v>
      </c>
      <c r="C123" t="s">
        <v>647</v>
      </c>
      <c r="D123" t="s">
        <v>605</v>
      </c>
      <c r="E123" t="str">
        <f t="shared" si="1"/>
        <v>/// &lt;summary&gt; 英字「H」 &lt;/summary&gt;</v>
      </c>
      <c r="F123" t="str">
        <f t="shared" si="2"/>
        <v>public const string INPUT_ALPHABET_H = $"{INPUT_PATH}H.png";</v>
      </c>
    </row>
    <row r="124" spans="1:6">
      <c r="A124" t="s">
        <v>122</v>
      </c>
    </row>
    <row r="125" spans="1:6">
      <c r="A125" t="s">
        <v>123</v>
      </c>
      <c r="B125" t="s">
        <v>624</v>
      </c>
      <c r="C125" t="s">
        <v>648</v>
      </c>
      <c r="D125" t="s">
        <v>605</v>
      </c>
      <c r="E125" t="str">
        <f>_xlfn.CONCAT("/// &lt;summary&gt; ", B125," &lt;/summary&gt;")</f>
        <v>/// &lt;summary&gt; 英字「I」 &lt;/summary&gt;</v>
      </c>
      <c r="F125" t="str">
        <f>_xlfn.CONCAT("public const string ",C125," = $""{",D125,"}",A125,""";")</f>
        <v>public const string INPUT_ALPHABET_I = $"{INPUT_PATH}I.png";</v>
      </c>
    </row>
    <row r="126" spans="1:6">
      <c r="A126" t="s">
        <v>168</v>
      </c>
    </row>
    <row r="127" spans="1:6">
      <c r="A127" t="s">
        <v>169</v>
      </c>
    </row>
    <row r="128" spans="1:6">
      <c r="A128" t="s">
        <v>124</v>
      </c>
    </row>
    <row r="129" spans="1:1">
      <c r="A129" t="s">
        <v>125</v>
      </c>
    </row>
    <row r="130" spans="1:1">
      <c r="A130" t="s">
        <v>126</v>
      </c>
    </row>
    <row r="131" spans="1:1">
      <c r="A131" t="s">
        <v>127</v>
      </c>
    </row>
    <row r="132" spans="1:1">
      <c r="A132" t="s">
        <v>128</v>
      </c>
    </row>
    <row r="133" spans="1:1">
      <c r="A133" t="s">
        <v>129</v>
      </c>
    </row>
    <row r="134" spans="1:1">
      <c r="A134" t="s">
        <v>130</v>
      </c>
    </row>
    <row r="135" spans="1:1">
      <c r="A135" t="s">
        <v>131</v>
      </c>
    </row>
    <row r="136" spans="1:1">
      <c r="A136" t="s">
        <v>132</v>
      </c>
    </row>
    <row r="137" spans="1:1">
      <c r="A137" t="s">
        <v>133</v>
      </c>
    </row>
    <row r="138" spans="1:1">
      <c r="A138" t="s">
        <v>134</v>
      </c>
    </row>
    <row r="139" spans="1:1">
      <c r="A139" t="s">
        <v>135</v>
      </c>
    </row>
    <row r="140" spans="1:1">
      <c r="A140" t="s">
        <v>136</v>
      </c>
    </row>
    <row r="141" spans="1:1">
      <c r="A141" t="s">
        <v>137</v>
      </c>
    </row>
    <row r="142" spans="1:1">
      <c r="A142" t="s">
        <v>138</v>
      </c>
    </row>
    <row r="143" spans="1:1">
      <c r="A143" t="s">
        <v>139</v>
      </c>
    </row>
    <row r="144" spans="1:1">
      <c r="A144" t="s">
        <v>140</v>
      </c>
    </row>
    <row r="145" spans="1:1">
      <c r="A145" t="s">
        <v>141</v>
      </c>
    </row>
    <row r="146" spans="1:1">
      <c r="A146" t="s">
        <v>142</v>
      </c>
    </row>
    <row r="147" spans="1:1">
      <c r="A147" t="s">
        <v>143</v>
      </c>
    </row>
    <row r="148" spans="1:1">
      <c r="A148" t="s">
        <v>144</v>
      </c>
    </row>
    <row r="149" spans="1:1">
      <c r="A149" t="s">
        <v>145</v>
      </c>
    </row>
    <row r="150" spans="1:1">
      <c r="A150" t="s">
        <v>146</v>
      </c>
    </row>
    <row r="151" spans="1:1">
      <c r="A151" t="s">
        <v>147</v>
      </c>
    </row>
    <row r="152" spans="1:1">
      <c r="A152" t="s">
        <v>148</v>
      </c>
    </row>
    <row r="153" spans="1:1">
      <c r="A153" t="s">
        <v>149</v>
      </c>
    </row>
    <row r="154" spans="1:1">
      <c r="A154" t="s">
        <v>150</v>
      </c>
    </row>
    <row r="155" spans="1:1">
      <c r="A155" t="s">
        <v>151</v>
      </c>
    </row>
    <row r="156" spans="1:1">
      <c r="A156" t="s">
        <v>152</v>
      </c>
    </row>
    <row r="157" spans="1:1">
      <c r="A157" t="s">
        <v>153</v>
      </c>
    </row>
    <row r="158" spans="1:1">
      <c r="A158" t="s">
        <v>154</v>
      </c>
    </row>
    <row r="159" spans="1:1">
      <c r="A159" t="s">
        <v>155</v>
      </c>
    </row>
    <row r="160" spans="1:1">
      <c r="A160" t="s">
        <v>156</v>
      </c>
    </row>
    <row r="161" spans="1:6">
      <c r="A161" t="s">
        <v>157</v>
      </c>
    </row>
    <row r="162" spans="1:6">
      <c r="A162" t="s">
        <v>158</v>
      </c>
    </row>
    <row r="163" spans="1:6">
      <c r="A163" t="s">
        <v>159</v>
      </c>
    </row>
    <row r="164" spans="1:6">
      <c r="A164" t="s">
        <v>160</v>
      </c>
    </row>
    <row r="165" spans="1:6">
      <c r="A165" t="s">
        <v>161</v>
      </c>
    </row>
    <row r="166" spans="1:6">
      <c r="A166" t="s">
        <v>162</v>
      </c>
    </row>
    <row r="167" spans="1:6">
      <c r="A167" t="s">
        <v>163</v>
      </c>
    </row>
    <row r="168" spans="1:6">
      <c r="A168" t="s">
        <v>164</v>
      </c>
    </row>
    <row r="169" spans="1:6">
      <c r="A169" t="s">
        <v>165</v>
      </c>
    </row>
    <row r="170" spans="1:6">
      <c r="A170" t="s">
        <v>166</v>
      </c>
    </row>
    <row r="171" spans="1:6">
      <c r="A171" t="s">
        <v>167</v>
      </c>
    </row>
    <row r="172" spans="1:6">
      <c r="A172" t="s">
        <v>170</v>
      </c>
      <c r="B172" t="s">
        <v>625</v>
      </c>
      <c r="C172" t="s">
        <v>649</v>
      </c>
      <c r="D172" t="s">
        <v>605</v>
      </c>
      <c r="E172" t="str">
        <f t="shared" ref="E172:E173" si="3">_xlfn.CONCAT("/// &lt;summary&gt; ", B172," &lt;/summary&gt;")</f>
        <v>/// &lt;summary&gt; 英字「J」 &lt;/summary&gt;</v>
      </c>
      <c r="F172" t="str">
        <f t="shared" ref="F172:F173" si="4">_xlfn.CONCAT("public const string ",C172," = $""{",D172,"}",A172,""";")</f>
        <v>public const string INPUT_ALPHABET_J = $"{INPUT_PATH}J.png";</v>
      </c>
    </row>
    <row r="173" spans="1:6">
      <c r="A173" t="s">
        <v>171</v>
      </c>
      <c r="B173" t="s">
        <v>626</v>
      </c>
      <c r="C173" t="s">
        <v>650</v>
      </c>
      <c r="D173" t="s">
        <v>605</v>
      </c>
      <c r="E173" t="str">
        <f t="shared" si="3"/>
        <v>/// &lt;summary&gt; 英字「K」 &lt;/summary&gt;</v>
      </c>
      <c r="F173" t="str">
        <f t="shared" si="4"/>
        <v>public const string INPUT_ALPHABET_K = $"{INPUT_PATH}K.png";</v>
      </c>
    </row>
    <row r="174" spans="1:6">
      <c r="A174" t="s">
        <v>172</v>
      </c>
    </row>
    <row r="175" spans="1:6">
      <c r="A175" t="s">
        <v>173</v>
      </c>
    </row>
    <row r="176" spans="1:6">
      <c r="A176" t="s">
        <v>174</v>
      </c>
    </row>
    <row r="177" spans="1:1">
      <c r="A177" t="s">
        <v>175</v>
      </c>
    </row>
    <row r="178" spans="1:1">
      <c r="A178" t="s">
        <v>176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177</v>
      </c>
    </row>
    <row r="182" spans="1:1">
      <c r="A182" t="s">
        <v>180</v>
      </c>
    </row>
    <row r="183" spans="1:1">
      <c r="A183" t="s">
        <v>181</v>
      </c>
    </row>
    <row r="184" spans="1:1">
      <c r="A184" t="s">
        <v>182</v>
      </c>
    </row>
    <row r="185" spans="1:1">
      <c r="A185" t="s">
        <v>183</v>
      </c>
    </row>
    <row r="186" spans="1:1">
      <c r="A186" t="s">
        <v>184</v>
      </c>
    </row>
    <row r="187" spans="1:1">
      <c r="A187" t="s">
        <v>185</v>
      </c>
    </row>
    <row r="188" spans="1:1">
      <c r="A188" t="s">
        <v>186</v>
      </c>
    </row>
    <row r="189" spans="1:1">
      <c r="A189" t="s">
        <v>187</v>
      </c>
    </row>
    <row r="190" spans="1:1">
      <c r="A190" t="s">
        <v>188</v>
      </c>
    </row>
    <row r="191" spans="1:1">
      <c r="A191" t="s">
        <v>189</v>
      </c>
    </row>
    <row r="192" spans="1:1">
      <c r="A192" t="s">
        <v>190</v>
      </c>
    </row>
    <row r="193" spans="1:6">
      <c r="A193" t="s">
        <v>191</v>
      </c>
    </row>
    <row r="194" spans="1:6">
      <c r="A194" t="s">
        <v>193</v>
      </c>
    </row>
    <row r="195" spans="1:6">
      <c r="A195" t="s">
        <v>194</v>
      </c>
    </row>
    <row r="196" spans="1:6">
      <c r="A196" t="s">
        <v>195</v>
      </c>
    </row>
    <row r="197" spans="1:6">
      <c r="A197" t="s">
        <v>196</v>
      </c>
    </row>
    <row r="198" spans="1:6">
      <c r="A198" t="s">
        <v>192</v>
      </c>
    </row>
    <row r="199" spans="1:6">
      <c r="A199" t="s">
        <v>198</v>
      </c>
    </row>
    <row r="200" spans="1:6">
      <c r="A200" t="s">
        <v>199</v>
      </c>
    </row>
    <row r="201" spans="1:6">
      <c r="A201" t="s">
        <v>197</v>
      </c>
    </row>
    <row r="202" spans="1:6">
      <c r="A202" t="s">
        <v>201</v>
      </c>
    </row>
    <row r="203" spans="1:6">
      <c r="A203" t="s">
        <v>200</v>
      </c>
    </row>
    <row r="204" spans="1:6">
      <c r="A204" t="s">
        <v>203</v>
      </c>
    </row>
    <row r="205" spans="1:6">
      <c r="A205" t="s">
        <v>204</v>
      </c>
    </row>
    <row r="206" spans="1:6">
      <c r="A206" t="s">
        <v>202</v>
      </c>
    </row>
    <row r="207" spans="1:6">
      <c r="A207" t="s">
        <v>205</v>
      </c>
      <c r="B207" t="s">
        <v>627</v>
      </c>
      <c r="C207" t="s">
        <v>651</v>
      </c>
      <c r="D207" t="s">
        <v>605</v>
      </c>
      <c r="E207" t="str">
        <f>_xlfn.CONCAT("/// &lt;summary&gt; ", B207," &lt;/summary&gt;")</f>
        <v>/// &lt;summary&gt; 英字「L」 &lt;/summary&gt;</v>
      </c>
      <c r="F207" t="str">
        <f>_xlfn.CONCAT("public const string ",C207," = $""{",D207,"}",A207,""";")</f>
        <v>public const string INPUT_ALPHABET_L = $"{INPUT_PATH}L.png";</v>
      </c>
    </row>
    <row r="208" spans="1:6">
      <c r="A208" t="s">
        <v>206</v>
      </c>
    </row>
    <row r="209" spans="1:6">
      <c r="A209" t="s">
        <v>207</v>
      </c>
    </row>
    <row r="210" spans="1:6">
      <c r="A210" t="s">
        <v>208</v>
      </c>
    </row>
    <row r="211" spans="1:6">
      <c r="A211" t="s">
        <v>209</v>
      </c>
    </row>
    <row r="212" spans="1:6">
      <c r="A212" t="s">
        <v>210</v>
      </c>
    </row>
    <row r="213" spans="1:6">
      <c r="A213" t="s">
        <v>211</v>
      </c>
      <c r="B213" t="s">
        <v>628</v>
      </c>
      <c r="C213" t="s">
        <v>654</v>
      </c>
      <c r="D213" t="s">
        <v>605</v>
      </c>
      <c r="E213" t="str">
        <f>_xlfn.CONCAT("/// &lt;summary&gt; ", B213," &lt;/summary&gt;")</f>
        <v>/// &lt;summary&gt; 英字「M」 &lt;/summary&gt;</v>
      </c>
      <c r="F213" t="str">
        <f>_xlfn.CONCAT("public const string ",C213," = $""{",D213,"}",A213,""";")</f>
        <v>public const string INPUT_ALPHABET_M = $"{INPUT_PATH}M.png";</v>
      </c>
    </row>
    <row r="214" spans="1:6">
      <c r="A214" t="s">
        <v>212</v>
      </c>
    </row>
    <row r="215" spans="1:6">
      <c r="A215" t="s">
        <v>213</v>
      </c>
    </row>
    <row r="216" spans="1:6">
      <c r="A216" t="s">
        <v>214</v>
      </c>
    </row>
    <row r="217" spans="1:6">
      <c r="A217" t="s">
        <v>215</v>
      </c>
    </row>
    <row r="218" spans="1:6">
      <c r="A218" t="s">
        <v>216</v>
      </c>
    </row>
    <row r="219" spans="1:6">
      <c r="A219" t="s">
        <v>217</v>
      </c>
    </row>
    <row r="220" spans="1:6">
      <c r="A220" t="s">
        <v>218</v>
      </c>
    </row>
    <row r="221" spans="1:6">
      <c r="A221" t="s">
        <v>219</v>
      </c>
    </row>
    <row r="222" spans="1:6">
      <c r="A222" t="s">
        <v>220</v>
      </c>
    </row>
    <row r="223" spans="1:6">
      <c r="A223" t="s">
        <v>221</v>
      </c>
    </row>
    <row r="224" spans="1:6">
      <c r="A224" t="s">
        <v>222</v>
      </c>
    </row>
    <row r="225" spans="1:6">
      <c r="A225" t="s">
        <v>223</v>
      </c>
    </row>
    <row r="226" spans="1:6">
      <c r="A226" t="s">
        <v>224</v>
      </c>
    </row>
    <row r="227" spans="1:6">
      <c r="A227" t="s">
        <v>225</v>
      </c>
    </row>
    <row r="228" spans="1:6">
      <c r="A228" t="s">
        <v>226</v>
      </c>
    </row>
    <row r="229" spans="1:6">
      <c r="A229" t="s">
        <v>227</v>
      </c>
    </row>
    <row r="230" spans="1:6">
      <c r="A230" t="s">
        <v>228</v>
      </c>
    </row>
    <row r="231" spans="1:6">
      <c r="A231" t="s">
        <v>229</v>
      </c>
    </row>
    <row r="232" spans="1:6">
      <c r="A232" t="s">
        <v>230</v>
      </c>
    </row>
    <row r="233" spans="1:6">
      <c r="A233" t="s">
        <v>231</v>
      </c>
    </row>
    <row r="234" spans="1:6">
      <c r="A234" t="s">
        <v>232</v>
      </c>
    </row>
    <row r="235" spans="1:6">
      <c r="A235" t="s">
        <v>233</v>
      </c>
    </row>
    <row r="236" spans="1:6">
      <c r="A236" t="s">
        <v>234</v>
      </c>
    </row>
    <row r="237" spans="1:6">
      <c r="A237" t="s">
        <v>235</v>
      </c>
    </row>
    <row r="238" spans="1:6">
      <c r="A238" t="s">
        <v>236</v>
      </c>
    </row>
    <row r="239" spans="1:6">
      <c r="A239" t="s">
        <v>237</v>
      </c>
      <c r="B239" t="s">
        <v>629</v>
      </c>
      <c r="C239" t="s">
        <v>655</v>
      </c>
      <c r="D239" t="s">
        <v>605</v>
      </c>
      <c r="E239" t="str">
        <f>_xlfn.CONCAT("/// &lt;summary&gt; ", B239," &lt;/summary&gt;")</f>
        <v>/// &lt;summary&gt; 英字「N」 &lt;/summary&gt;</v>
      </c>
      <c r="F239" t="str">
        <f>_xlfn.CONCAT("public const string ",C239," = $""{",D239,"}",A239,""";")</f>
        <v>public const string INPUT_ALPHABET_N = $"{INPUT_PATH}N.png";</v>
      </c>
    </row>
    <row r="240" spans="1:6">
      <c r="A240" t="s">
        <v>238</v>
      </c>
    </row>
    <row r="241" spans="1:6">
      <c r="A241" t="s">
        <v>239</v>
      </c>
      <c r="B241" t="s">
        <v>630</v>
      </c>
      <c r="C241" t="s">
        <v>656</v>
      </c>
      <c r="D241" t="s">
        <v>605</v>
      </c>
      <c r="E241" t="str">
        <f>_xlfn.CONCAT("/// &lt;summary&gt; ", B241," &lt;/summary&gt;")</f>
        <v>/// &lt;summary&gt; 英字「O」 &lt;/summary&gt;</v>
      </c>
      <c r="F241" t="str">
        <f>_xlfn.CONCAT("public const string ",C241," = $""{",D241,"}",A241,""";")</f>
        <v>public const string INPUT_ALPHABET_O = $"{INPUT_PATH}O.png";</v>
      </c>
    </row>
    <row r="242" spans="1:6">
      <c r="A242" t="s">
        <v>240</v>
      </c>
    </row>
    <row r="243" spans="1:6">
      <c r="A243" t="s">
        <v>241</v>
      </c>
    </row>
    <row r="244" spans="1:6">
      <c r="A244" t="s">
        <v>242</v>
      </c>
      <c r="B244" t="s">
        <v>631</v>
      </c>
      <c r="C244" t="s">
        <v>657</v>
      </c>
      <c r="D244" t="s">
        <v>605</v>
      </c>
      <c r="E244" t="str">
        <f>_xlfn.CONCAT("/// &lt;summary&gt; ", B244," &lt;/summary&gt;")</f>
        <v>/// &lt;summary&gt; 英字「P」 &lt;/summary&gt;</v>
      </c>
      <c r="F244" t="str">
        <f>_xlfn.CONCAT("public const string ",C244," = $""{",D244,"}",A244,""";")</f>
        <v>public const string INPUT_ALPHABET_P = $"{INPUT_PATH}P.png";</v>
      </c>
    </row>
    <row r="245" spans="1:6">
      <c r="A245" t="s">
        <v>243</v>
      </c>
    </row>
    <row r="246" spans="1:6">
      <c r="A246" t="s">
        <v>244</v>
      </c>
    </row>
    <row r="247" spans="1:6">
      <c r="A247" t="s">
        <v>246</v>
      </c>
    </row>
    <row r="248" spans="1:6">
      <c r="A248" t="s">
        <v>245</v>
      </c>
    </row>
    <row r="249" spans="1:6">
      <c r="A249" t="s">
        <v>247</v>
      </c>
    </row>
    <row r="250" spans="1:6">
      <c r="A250" t="s">
        <v>248</v>
      </c>
    </row>
    <row r="251" spans="1:6">
      <c r="A251" t="s">
        <v>249</v>
      </c>
      <c r="B251" t="s">
        <v>632</v>
      </c>
      <c r="C251" t="s">
        <v>658</v>
      </c>
      <c r="D251" t="s">
        <v>605</v>
      </c>
      <c r="E251" t="str">
        <f t="shared" ref="E251:E252" si="5">_xlfn.CONCAT("/// &lt;summary&gt; ", B251," &lt;/summary&gt;")</f>
        <v>/// &lt;summary&gt; 英字「Q」 &lt;/summary&gt;</v>
      </c>
      <c r="F251" t="str">
        <f t="shared" ref="F251:F252" si="6">_xlfn.CONCAT("public const string ",C251," = $""{",D251,"}",A251,""";")</f>
        <v>public const string INPUT_ALPHABET_Q = $"{INPUT_PATH}Q.png";</v>
      </c>
    </row>
    <row r="252" spans="1:6">
      <c r="A252" t="s">
        <v>250</v>
      </c>
      <c r="B252" t="s">
        <v>633</v>
      </c>
      <c r="C252" t="s">
        <v>659</v>
      </c>
      <c r="D252" t="s">
        <v>605</v>
      </c>
      <c r="E252" t="str">
        <f t="shared" si="5"/>
        <v>/// &lt;summary&gt; 英字「R」 &lt;/summary&gt;</v>
      </c>
      <c r="F252" t="str">
        <f t="shared" si="6"/>
        <v>public const string INPUT_ALPHABET_R = $"{INPUT_PATH}R.png";</v>
      </c>
    </row>
    <row r="253" spans="1:6">
      <c r="A253" t="s">
        <v>251</v>
      </c>
    </row>
    <row r="254" spans="1:6">
      <c r="A254" t="s">
        <v>252</v>
      </c>
    </row>
    <row r="255" spans="1:6">
      <c r="A255" t="s">
        <v>418</v>
      </c>
    </row>
    <row r="256" spans="1:6">
      <c r="A256" t="s">
        <v>287</v>
      </c>
    </row>
    <row r="257" spans="1:1">
      <c r="A257" t="s">
        <v>288</v>
      </c>
    </row>
    <row r="258" spans="1:1">
      <c r="A258" t="s">
        <v>253</v>
      </c>
    </row>
    <row r="259" spans="1:1">
      <c r="A259" t="s">
        <v>254</v>
      </c>
    </row>
    <row r="260" spans="1:1">
      <c r="A260" t="s">
        <v>255</v>
      </c>
    </row>
    <row r="261" spans="1:1">
      <c r="A261" t="s">
        <v>256</v>
      </c>
    </row>
    <row r="262" spans="1:1">
      <c r="A262" t="s">
        <v>257</v>
      </c>
    </row>
    <row r="263" spans="1:1">
      <c r="A263" t="s">
        <v>258</v>
      </c>
    </row>
    <row r="264" spans="1:1">
      <c r="A264" t="s">
        <v>259</v>
      </c>
    </row>
    <row r="265" spans="1:1">
      <c r="A265" t="s">
        <v>260</v>
      </c>
    </row>
    <row r="266" spans="1:1">
      <c r="A266" t="s">
        <v>261</v>
      </c>
    </row>
    <row r="267" spans="1:1">
      <c r="A267" t="s">
        <v>262</v>
      </c>
    </row>
    <row r="268" spans="1:1">
      <c r="A268" t="s">
        <v>263</v>
      </c>
    </row>
    <row r="269" spans="1:1">
      <c r="A269" t="s">
        <v>264</v>
      </c>
    </row>
    <row r="270" spans="1:1">
      <c r="A270" t="s">
        <v>265</v>
      </c>
    </row>
    <row r="271" spans="1:1">
      <c r="A271" t="s">
        <v>266</v>
      </c>
    </row>
    <row r="272" spans="1:1">
      <c r="A272" t="s">
        <v>267</v>
      </c>
    </row>
    <row r="273" spans="1:1">
      <c r="A273" t="s">
        <v>268</v>
      </c>
    </row>
    <row r="274" spans="1:1">
      <c r="A274" t="s">
        <v>269</v>
      </c>
    </row>
    <row r="275" spans="1:1">
      <c r="A275" t="s">
        <v>270</v>
      </c>
    </row>
    <row r="276" spans="1:1">
      <c r="A276" t="s">
        <v>271</v>
      </c>
    </row>
    <row r="277" spans="1:1">
      <c r="A277" t="s">
        <v>272</v>
      </c>
    </row>
    <row r="278" spans="1:1">
      <c r="A278" t="s">
        <v>273</v>
      </c>
    </row>
    <row r="279" spans="1:1">
      <c r="A279" t="s">
        <v>274</v>
      </c>
    </row>
    <row r="280" spans="1:1">
      <c r="A280" t="s">
        <v>275</v>
      </c>
    </row>
    <row r="281" spans="1:1">
      <c r="A281" t="s">
        <v>276</v>
      </c>
    </row>
    <row r="282" spans="1:1">
      <c r="A282" t="s">
        <v>277</v>
      </c>
    </row>
    <row r="283" spans="1:1">
      <c r="A283" t="s">
        <v>278</v>
      </c>
    </row>
    <row r="284" spans="1:1">
      <c r="A284" t="s">
        <v>279</v>
      </c>
    </row>
    <row r="285" spans="1:1">
      <c r="A285" t="s">
        <v>280</v>
      </c>
    </row>
    <row r="286" spans="1:1">
      <c r="A286" t="s">
        <v>281</v>
      </c>
    </row>
    <row r="287" spans="1:1">
      <c r="A287" t="s">
        <v>282</v>
      </c>
    </row>
    <row r="288" spans="1:1">
      <c r="A288" t="s">
        <v>283</v>
      </c>
    </row>
    <row r="289" spans="1:1">
      <c r="A289" t="s">
        <v>284</v>
      </c>
    </row>
    <row r="290" spans="1:1">
      <c r="A290" t="s">
        <v>285</v>
      </c>
    </row>
    <row r="291" spans="1:1">
      <c r="A291" t="s">
        <v>286</v>
      </c>
    </row>
    <row r="292" spans="1:1">
      <c r="A292" t="s">
        <v>289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298</v>
      </c>
    </row>
    <row r="298" spans="1:1">
      <c r="A298" t="s">
        <v>294</v>
      </c>
    </row>
    <row r="299" spans="1:1">
      <c r="A299" t="s">
        <v>295</v>
      </c>
    </row>
    <row r="300" spans="1:1">
      <c r="A300" t="s">
        <v>296</v>
      </c>
    </row>
    <row r="301" spans="1:1">
      <c r="A301" t="s">
        <v>297</v>
      </c>
    </row>
    <row r="302" spans="1:1">
      <c r="A302" t="s">
        <v>299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302</v>
      </c>
    </row>
    <row r="306" spans="1:1">
      <c r="A306" t="s">
        <v>303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308</v>
      </c>
    </row>
    <row r="312" spans="1:1">
      <c r="A312" t="s">
        <v>309</v>
      </c>
    </row>
    <row r="313" spans="1:1">
      <c r="A313" t="s">
        <v>310</v>
      </c>
    </row>
    <row r="314" spans="1:1">
      <c r="A314" t="s">
        <v>311</v>
      </c>
    </row>
    <row r="315" spans="1:1">
      <c r="A315" t="s">
        <v>312</v>
      </c>
    </row>
    <row r="316" spans="1:1">
      <c r="A316" t="s">
        <v>313</v>
      </c>
    </row>
    <row r="317" spans="1:1">
      <c r="A317" t="s">
        <v>314</v>
      </c>
    </row>
    <row r="318" spans="1:1">
      <c r="A318" t="s">
        <v>315</v>
      </c>
    </row>
    <row r="319" spans="1:1">
      <c r="A319" t="s">
        <v>316</v>
      </c>
    </row>
    <row r="320" spans="1:1">
      <c r="A320" t="s">
        <v>317</v>
      </c>
    </row>
    <row r="321" spans="1:1">
      <c r="A321" t="s">
        <v>318</v>
      </c>
    </row>
    <row r="322" spans="1:1">
      <c r="A322" t="s">
        <v>319</v>
      </c>
    </row>
    <row r="323" spans="1:1">
      <c r="A323" t="s">
        <v>321</v>
      </c>
    </row>
    <row r="324" spans="1:1">
      <c r="A324" t="s">
        <v>320</v>
      </c>
    </row>
    <row r="325" spans="1:1">
      <c r="A325" t="s">
        <v>322</v>
      </c>
    </row>
    <row r="326" spans="1:1">
      <c r="A326" t="s">
        <v>323</v>
      </c>
    </row>
    <row r="327" spans="1:1">
      <c r="A327" t="s">
        <v>324</v>
      </c>
    </row>
    <row r="328" spans="1:1">
      <c r="A328" t="s">
        <v>325</v>
      </c>
    </row>
    <row r="329" spans="1:1">
      <c r="A329" t="s">
        <v>326</v>
      </c>
    </row>
    <row r="330" spans="1:1">
      <c r="A330" t="s">
        <v>327</v>
      </c>
    </row>
    <row r="331" spans="1:1">
      <c r="A331" t="s">
        <v>328</v>
      </c>
    </row>
    <row r="332" spans="1:1">
      <c r="A332" t="s">
        <v>329</v>
      </c>
    </row>
    <row r="333" spans="1:1">
      <c r="A333" t="s">
        <v>330</v>
      </c>
    </row>
    <row r="334" spans="1:1">
      <c r="A334" t="s">
        <v>331</v>
      </c>
    </row>
    <row r="335" spans="1:1">
      <c r="A335" t="s">
        <v>332</v>
      </c>
    </row>
    <row r="336" spans="1:1">
      <c r="A336" t="s">
        <v>345</v>
      </c>
    </row>
    <row r="337" spans="1:1">
      <c r="A337" t="s">
        <v>333</v>
      </c>
    </row>
    <row r="338" spans="1:1">
      <c r="A338" t="s">
        <v>334</v>
      </c>
    </row>
    <row r="339" spans="1:1">
      <c r="A339" t="s">
        <v>335</v>
      </c>
    </row>
    <row r="340" spans="1:1">
      <c r="A340" t="s">
        <v>336</v>
      </c>
    </row>
    <row r="341" spans="1:1">
      <c r="A341" t="s">
        <v>337</v>
      </c>
    </row>
    <row r="342" spans="1:1">
      <c r="A342" t="s">
        <v>338</v>
      </c>
    </row>
    <row r="343" spans="1:1">
      <c r="A343" t="s">
        <v>339</v>
      </c>
    </row>
    <row r="344" spans="1:1">
      <c r="A344" t="s">
        <v>340</v>
      </c>
    </row>
    <row r="345" spans="1:1">
      <c r="A345" t="s">
        <v>341</v>
      </c>
    </row>
    <row r="346" spans="1:1">
      <c r="A346" t="s">
        <v>342</v>
      </c>
    </row>
    <row r="347" spans="1:1">
      <c r="A347" t="s">
        <v>343</v>
      </c>
    </row>
    <row r="348" spans="1:1">
      <c r="A348" t="s">
        <v>344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348</v>
      </c>
    </row>
    <row r="357" spans="1:1">
      <c r="A357" t="s">
        <v>349</v>
      </c>
    </row>
    <row r="358" spans="1:1">
      <c r="A358" t="s">
        <v>355</v>
      </c>
    </row>
    <row r="359" spans="1:1">
      <c r="A359" t="s">
        <v>356</v>
      </c>
    </row>
    <row r="360" spans="1:1">
      <c r="A360" t="s">
        <v>357</v>
      </c>
    </row>
    <row r="361" spans="1:1">
      <c r="A361" t="s">
        <v>358</v>
      </c>
    </row>
    <row r="362" spans="1:1">
      <c r="A362" t="s">
        <v>359</v>
      </c>
    </row>
    <row r="363" spans="1:1">
      <c r="A363" t="s">
        <v>360</v>
      </c>
    </row>
    <row r="364" spans="1:1">
      <c r="A364" t="s">
        <v>361</v>
      </c>
    </row>
    <row r="365" spans="1:1">
      <c r="A365" t="s">
        <v>362</v>
      </c>
    </row>
    <row r="366" spans="1:1">
      <c r="A366" t="s">
        <v>363</v>
      </c>
    </row>
    <row r="367" spans="1:1">
      <c r="A367" t="s">
        <v>364</v>
      </c>
    </row>
    <row r="368" spans="1:1">
      <c r="A368" t="s">
        <v>365</v>
      </c>
    </row>
    <row r="369" spans="1:1">
      <c r="A369" t="s">
        <v>366</v>
      </c>
    </row>
    <row r="370" spans="1:1">
      <c r="A370" t="s">
        <v>367</v>
      </c>
    </row>
    <row r="371" spans="1:1">
      <c r="A371" t="s">
        <v>368</v>
      </c>
    </row>
    <row r="372" spans="1:1">
      <c r="A372" t="s">
        <v>369</v>
      </c>
    </row>
    <row r="373" spans="1:1">
      <c r="A373" t="s">
        <v>370</v>
      </c>
    </row>
    <row r="374" spans="1:1">
      <c r="A374" t="s">
        <v>371</v>
      </c>
    </row>
    <row r="375" spans="1:1">
      <c r="A375" t="s">
        <v>372</v>
      </c>
    </row>
    <row r="376" spans="1:1">
      <c r="A376" t="s">
        <v>373</v>
      </c>
    </row>
    <row r="377" spans="1:1">
      <c r="A377" t="s">
        <v>374</v>
      </c>
    </row>
    <row r="378" spans="1:1">
      <c r="A378" t="s">
        <v>375</v>
      </c>
    </row>
    <row r="379" spans="1:1">
      <c r="A379" t="s">
        <v>376</v>
      </c>
    </row>
    <row r="380" spans="1:1">
      <c r="A380" t="s">
        <v>377</v>
      </c>
    </row>
    <row r="381" spans="1:1">
      <c r="A381" t="s">
        <v>378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382</v>
      </c>
    </row>
    <row r="386" spans="1:1">
      <c r="A386" t="s">
        <v>383</v>
      </c>
    </row>
    <row r="387" spans="1:1">
      <c r="A387" t="s">
        <v>384</v>
      </c>
    </row>
    <row r="388" spans="1:1">
      <c r="A388" t="s">
        <v>385</v>
      </c>
    </row>
    <row r="389" spans="1:1">
      <c r="A389" t="s">
        <v>386</v>
      </c>
    </row>
    <row r="390" spans="1:1">
      <c r="A390" t="s">
        <v>387</v>
      </c>
    </row>
    <row r="391" spans="1:1">
      <c r="A391" t="s">
        <v>388</v>
      </c>
    </row>
    <row r="392" spans="1:1">
      <c r="A392" t="s">
        <v>389</v>
      </c>
    </row>
    <row r="393" spans="1:1">
      <c r="A393" t="s">
        <v>390</v>
      </c>
    </row>
    <row r="394" spans="1:1">
      <c r="A394" t="s">
        <v>391</v>
      </c>
    </row>
    <row r="395" spans="1:1">
      <c r="A395" t="s">
        <v>392</v>
      </c>
    </row>
    <row r="396" spans="1:1">
      <c r="A396" t="s">
        <v>393</v>
      </c>
    </row>
    <row r="397" spans="1:1">
      <c r="A397" t="s">
        <v>394</v>
      </c>
    </row>
    <row r="398" spans="1:1">
      <c r="A398" t="s">
        <v>395</v>
      </c>
    </row>
    <row r="399" spans="1:1">
      <c r="A399" t="s">
        <v>396</v>
      </c>
    </row>
    <row r="400" spans="1:1">
      <c r="A400" t="s">
        <v>397</v>
      </c>
    </row>
    <row r="401" spans="1:1">
      <c r="A401" t="s">
        <v>398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402</v>
      </c>
    </row>
    <row r="406" spans="1:1">
      <c r="A406" t="s">
        <v>403</v>
      </c>
    </row>
    <row r="407" spans="1:1">
      <c r="A407" t="s">
        <v>404</v>
      </c>
    </row>
    <row r="408" spans="1:1">
      <c r="A408" t="s">
        <v>405</v>
      </c>
    </row>
    <row r="409" spans="1:1">
      <c r="A409" t="s">
        <v>406</v>
      </c>
    </row>
    <row r="410" spans="1:1">
      <c r="A410" t="s">
        <v>407</v>
      </c>
    </row>
    <row r="411" spans="1:1">
      <c r="A411" t="s">
        <v>408</v>
      </c>
    </row>
    <row r="412" spans="1:1">
      <c r="A412" t="s">
        <v>409</v>
      </c>
    </row>
    <row r="413" spans="1:1">
      <c r="A413" t="s">
        <v>410</v>
      </c>
    </row>
    <row r="414" spans="1:1">
      <c r="A414" t="s">
        <v>411</v>
      </c>
    </row>
    <row r="415" spans="1:1">
      <c r="A415" t="s">
        <v>412</v>
      </c>
    </row>
    <row r="416" spans="1:1">
      <c r="A416" t="s">
        <v>413</v>
      </c>
    </row>
    <row r="417" spans="1:1">
      <c r="A417" t="s">
        <v>414</v>
      </c>
    </row>
    <row r="418" spans="1:1">
      <c r="A418" t="s">
        <v>415</v>
      </c>
    </row>
    <row r="419" spans="1:1">
      <c r="A419" t="s">
        <v>416</v>
      </c>
    </row>
    <row r="420" spans="1:1">
      <c r="A420" t="s">
        <v>417</v>
      </c>
    </row>
    <row r="421" spans="1:1">
      <c r="A421" t="s">
        <v>426</v>
      </c>
    </row>
    <row r="422" spans="1:1">
      <c r="A422" t="s">
        <v>427</v>
      </c>
    </row>
    <row r="423" spans="1:1">
      <c r="A423" t="s">
        <v>428</v>
      </c>
    </row>
    <row r="424" spans="1:1">
      <c r="A424" t="s">
        <v>419</v>
      </c>
    </row>
    <row r="425" spans="1:1">
      <c r="A425" t="s">
        <v>420</v>
      </c>
    </row>
    <row r="426" spans="1:1">
      <c r="A426" t="s">
        <v>421</v>
      </c>
    </row>
    <row r="427" spans="1:1">
      <c r="A427" t="s">
        <v>422</v>
      </c>
    </row>
    <row r="428" spans="1:1">
      <c r="A428" t="s">
        <v>423</v>
      </c>
    </row>
    <row r="429" spans="1:1">
      <c r="A429" t="s">
        <v>424</v>
      </c>
    </row>
    <row r="430" spans="1:1">
      <c r="A430" t="s">
        <v>425</v>
      </c>
    </row>
    <row r="431" spans="1:1">
      <c r="A431" t="s">
        <v>429</v>
      </c>
    </row>
    <row r="432" spans="1:1">
      <c r="A432" t="s">
        <v>430</v>
      </c>
    </row>
    <row r="433" spans="1:1">
      <c r="A433" t="s">
        <v>431</v>
      </c>
    </row>
    <row r="434" spans="1:1">
      <c r="A434" t="s">
        <v>432</v>
      </c>
    </row>
    <row r="435" spans="1:1">
      <c r="A435" t="s">
        <v>433</v>
      </c>
    </row>
    <row r="436" spans="1:1">
      <c r="A436" t="s">
        <v>434</v>
      </c>
    </row>
    <row r="437" spans="1:1">
      <c r="A437" t="s">
        <v>435</v>
      </c>
    </row>
    <row r="438" spans="1:1">
      <c r="A438" t="s">
        <v>436</v>
      </c>
    </row>
    <row r="439" spans="1:1">
      <c r="A439" t="s">
        <v>437</v>
      </c>
    </row>
    <row r="440" spans="1:1">
      <c r="A440" t="s">
        <v>438</v>
      </c>
    </row>
    <row r="441" spans="1:1">
      <c r="A441" t="s">
        <v>439</v>
      </c>
    </row>
    <row r="442" spans="1:1">
      <c r="A442" t="s">
        <v>440</v>
      </c>
    </row>
    <row r="443" spans="1:1">
      <c r="A443" t="s">
        <v>441</v>
      </c>
    </row>
    <row r="444" spans="1:1">
      <c r="A444" t="s">
        <v>442</v>
      </c>
    </row>
    <row r="445" spans="1:1">
      <c r="A445" t="s">
        <v>443</v>
      </c>
    </row>
    <row r="446" spans="1:1">
      <c r="A446" t="s">
        <v>444</v>
      </c>
    </row>
    <row r="447" spans="1:1">
      <c r="A447" t="s">
        <v>447</v>
      </c>
    </row>
    <row r="448" spans="1:1">
      <c r="A448" t="s">
        <v>445</v>
      </c>
    </row>
    <row r="449" spans="1:1">
      <c r="A449" t="s">
        <v>446</v>
      </c>
    </row>
    <row r="450" spans="1:1">
      <c r="A450" t="s">
        <v>448</v>
      </c>
    </row>
    <row r="451" spans="1:1">
      <c r="A451" t="s">
        <v>449</v>
      </c>
    </row>
    <row r="452" spans="1:1">
      <c r="A452" t="s">
        <v>450</v>
      </c>
    </row>
    <row r="453" spans="1:1">
      <c r="A453" t="s">
        <v>451</v>
      </c>
    </row>
    <row r="454" spans="1:1">
      <c r="A454" t="s">
        <v>452</v>
      </c>
    </row>
    <row r="455" spans="1:1">
      <c r="A455" t="s">
        <v>453</v>
      </c>
    </row>
    <row r="456" spans="1:1">
      <c r="A456" t="s">
        <v>454</v>
      </c>
    </row>
    <row r="457" spans="1:1">
      <c r="A457" t="s">
        <v>455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456</v>
      </c>
    </row>
    <row r="461" spans="1:1">
      <c r="A461" t="s">
        <v>459</v>
      </c>
    </row>
    <row r="462" spans="1:1">
      <c r="A462" t="s">
        <v>460</v>
      </c>
    </row>
    <row r="463" spans="1:1">
      <c r="A463" t="s">
        <v>461</v>
      </c>
    </row>
    <row r="464" spans="1:1">
      <c r="A464" t="s">
        <v>462</v>
      </c>
    </row>
    <row r="465" spans="1:1">
      <c r="A465" t="s">
        <v>463</v>
      </c>
    </row>
    <row r="466" spans="1:1">
      <c r="A466" t="s">
        <v>464</v>
      </c>
    </row>
    <row r="467" spans="1:1">
      <c r="A467" t="s">
        <v>465</v>
      </c>
    </row>
    <row r="468" spans="1:1">
      <c r="A468" t="s">
        <v>466</v>
      </c>
    </row>
    <row r="469" spans="1:1">
      <c r="A469" t="s">
        <v>467</v>
      </c>
    </row>
    <row r="470" spans="1:1">
      <c r="A470" t="s">
        <v>468</v>
      </c>
    </row>
    <row r="471" spans="1:1">
      <c r="A471" t="s">
        <v>488</v>
      </c>
    </row>
    <row r="472" spans="1:1">
      <c r="A472" t="s">
        <v>478</v>
      </c>
    </row>
    <row r="473" spans="1:1">
      <c r="A473" t="s">
        <v>469</v>
      </c>
    </row>
    <row r="474" spans="1:1">
      <c r="A474" t="s">
        <v>470</v>
      </c>
    </row>
    <row r="475" spans="1:1">
      <c r="A475" t="s">
        <v>471</v>
      </c>
    </row>
    <row r="476" spans="1:1">
      <c r="A476" t="s">
        <v>472</v>
      </c>
    </row>
    <row r="477" spans="1:1">
      <c r="A477" t="s">
        <v>473</v>
      </c>
    </row>
    <row r="478" spans="1:1">
      <c r="A478" t="s">
        <v>474</v>
      </c>
    </row>
    <row r="479" spans="1:1">
      <c r="A479" t="s">
        <v>475</v>
      </c>
    </row>
    <row r="480" spans="1:1">
      <c r="A480" t="s">
        <v>476</v>
      </c>
    </row>
    <row r="481" spans="1:1">
      <c r="A481" t="s">
        <v>477</v>
      </c>
    </row>
    <row r="482" spans="1:1">
      <c r="A482" t="s">
        <v>479</v>
      </c>
    </row>
    <row r="483" spans="1:1">
      <c r="A483" t="s">
        <v>481</v>
      </c>
    </row>
    <row r="484" spans="1:1">
      <c r="A484" t="s">
        <v>480</v>
      </c>
    </row>
    <row r="485" spans="1:1">
      <c r="A485" t="s">
        <v>482</v>
      </c>
    </row>
    <row r="486" spans="1:1">
      <c r="A486" t="s">
        <v>483</v>
      </c>
    </row>
    <row r="487" spans="1:1">
      <c r="A487" t="s">
        <v>484</v>
      </c>
    </row>
    <row r="488" spans="1:1">
      <c r="A488" t="s">
        <v>485</v>
      </c>
    </row>
    <row r="489" spans="1:1">
      <c r="A489" t="s">
        <v>486</v>
      </c>
    </row>
    <row r="490" spans="1:1">
      <c r="A490" t="s">
        <v>487</v>
      </c>
    </row>
    <row r="491" spans="1:1">
      <c r="A491" t="s">
        <v>489</v>
      </c>
    </row>
    <row r="492" spans="1:1">
      <c r="A492" t="s">
        <v>490</v>
      </c>
    </row>
    <row r="493" spans="1:1">
      <c r="A493" t="s">
        <v>491</v>
      </c>
    </row>
    <row r="494" spans="1:1">
      <c r="A494" t="s">
        <v>492</v>
      </c>
    </row>
    <row r="495" spans="1:1">
      <c r="A495" t="s">
        <v>493</v>
      </c>
    </row>
    <row r="496" spans="1:1">
      <c r="A496" t="s">
        <v>494</v>
      </c>
    </row>
    <row r="497" spans="1:6">
      <c r="A497" t="s">
        <v>495</v>
      </c>
    </row>
    <row r="498" spans="1:6">
      <c r="A498" t="s">
        <v>496</v>
      </c>
    </row>
    <row r="499" spans="1:6">
      <c r="A499" t="s">
        <v>497</v>
      </c>
    </row>
    <row r="500" spans="1:6">
      <c r="A500" t="s">
        <v>498</v>
      </c>
    </row>
    <row r="501" spans="1:6">
      <c r="A501" t="s">
        <v>499</v>
      </c>
    </row>
    <row r="502" spans="1:6">
      <c r="A502" t="s">
        <v>500</v>
      </c>
    </row>
    <row r="503" spans="1:6">
      <c r="A503" t="s">
        <v>501</v>
      </c>
    </row>
    <row r="504" spans="1:6">
      <c r="A504" t="s">
        <v>502</v>
      </c>
    </row>
    <row r="505" spans="1:6">
      <c r="A505" t="s">
        <v>503</v>
      </c>
    </row>
    <row r="506" spans="1:6">
      <c r="A506" t="s">
        <v>504</v>
      </c>
      <c r="B506" t="s">
        <v>634</v>
      </c>
      <c r="C506" t="s">
        <v>660</v>
      </c>
      <c r="D506" t="s">
        <v>605</v>
      </c>
      <c r="E506" t="str">
        <f>_xlfn.CONCAT("/// &lt;summary&gt; ", B506," &lt;/summary&gt;")</f>
        <v>/// &lt;summary&gt; 英字「S」 &lt;/summary&gt;</v>
      </c>
      <c r="F506" t="str">
        <f>_xlfn.CONCAT("public const string ",C506," = $""{",D506,"}",A506,""";")</f>
        <v>public const string INPUT_ALPHABET_S = $"{INPUT_PATH}S.png";</v>
      </c>
    </row>
    <row r="507" spans="1:6">
      <c r="A507" t="s">
        <v>505</v>
      </c>
    </row>
    <row r="508" spans="1:6">
      <c r="A508" t="s">
        <v>506</v>
      </c>
    </row>
    <row r="509" spans="1:6">
      <c r="A509" t="s">
        <v>507</v>
      </c>
    </row>
    <row r="510" spans="1:6">
      <c r="A510" t="s">
        <v>508</v>
      </c>
    </row>
    <row r="511" spans="1:6">
      <c r="A511" t="s">
        <v>509</v>
      </c>
    </row>
    <row r="512" spans="1:6">
      <c r="A512" t="s">
        <v>510</v>
      </c>
    </row>
    <row r="513" spans="1:1">
      <c r="A513" t="s">
        <v>511</v>
      </c>
    </row>
    <row r="514" spans="1:1">
      <c r="A514" t="s">
        <v>538</v>
      </c>
    </row>
    <row r="515" spans="1:1">
      <c r="A515" t="s">
        <v>539</v>
      </c>
    </row>
    <row r="516" spans="1:1">
      <c r="A516" t="s">
        <v>540</v>
      </c>
    </row>
    <row r="517" spans="1:1">
      <c r="A517" t="s">
        <v>541</v>
      </c>
    </row>
    <row r="518" spans="1:1">
      <c r="A518" t="s">
        <v>542</v>
      </c>
    </row>
    <row r="519" spans="1:1">
      <c r="A519" t="s">
        <v>543</v>
      </c>
    </row>
    <row r="520" spans="1:1">
      <c r="A520" t="s">
        <v>544</v>
      </c>
    </row>
    <row r="521" spans="1:1">
      <c r="A521" t="s">
        <v>545</v>
      </c>
    </row>
    <row r="522" spans="1:1">
      <c r="A522" t="s">
        <v>546</v>
      </c>
    </row>
    <row r="523" spans="1:1">
      <c r="A523" t="s">
        <v>513</v>
      </c>
    </row>
    <row r="524" spans="1:1">
      <c r="A524" t="s">
        <v>512</v>
      </c>
    </row>
    <row r="525" spans="1:1">
      <c r="A525" t="s">
        <v>514</v>
      </c>
    </row>
    <row r="526" spans="1:1">
      <c r="A526" t="s">
        <v>515</v>
      </c>
    </row>
    <row r="527" spans="1:1">
      <c r="A527" t="s">
        <v>516</v>
      </c>
    </row>
    <row r="528" spans="1:1">
      <c r="A528" t="s">
        <v>517</v>
      </c>
    </row>
    <row r="529" spans="1:1">
      <c r="A529" t="s">
        <v>518</v>
      </c>
    </row>
    <row r="530" spans="1:1">
      <c r="A530" t="s">
        <v>519</v>
      </c>
    </row>
    <row r="531" spans="1:1">
      <c r="A531" t="s">
        <v>520</v>
      </c>
    </row>
    <row r="532" spans="1:1">
      <c r="A532" t="s">
        <v>521</v>
      </c>
    </row>
    <row r="533" spans="1:1">
      <c r="A533" t="s">
        <v>522</v>
      </c>
    </row>
    <row r="534" spans="1:1">
      <c r="A534" t="s">
        <v>523</v>
      </c>
    </row>
    <row r="535" spans="1:1">
      <c r="A535" t="s">
        <v>524</v>
      </c>
    </row>
    <row r="536" spans="1:1">
      <c r="A536" t="s">
        <v>525</v>
      </c>
    </row>
    <row r="537" spans="1:1">
      <c r="A537" t="s">
        <v>526</v>
      </c>
    </row>
    <row r="538" spans="1:1">
      <c r="A538" t="s">
        <v>527</v>
      </c>
    </row>
    <row r="539" spans="1:1">
      <c r="A539" t="s">
        <v>528</v>
      </c>
    </row>
    <row r="540" spans="1:1">
      <c r="A540" t="s">
        <v>529</v>
      </c>
    </row>
    <row r="541" spans="1:1">
      <c r="A541" t="s">
        <v>530</v>
      </c>
    </row>
    <row r="542" spans="1:1">
      <c r="A542" t="s">
        <v>531</v>
      </c>
    </row>
    <row r="543" spans="1:1">
      <c r="A543" t="s">
        <v>532</v>
      </c>
    </row>
    <row r="544" spans="1:1">
      <c r="A544" t="s">
        <v>533</v>
      </c>
    </row>
    <row r="545" spans="1:6">
      <c r="A545" t="s">
        <v>534</v>
      </c>
    </row>
    <row r="546" spans="1:6">
      <c r="A546" t="s">
        <v>535</v>
      </c>
    </row>
    <row r="547" spans="1:6">
      <c r="A547" t="s">
        <v>536</v>
      </c>
    </row>
    <row r="548" spans="1:6">
      <c r="A548" t="s">
        <v>537</v>
      </c>
    </row>
    <row r="549" spans="1:6">
      <c r="A549" t="s">
        <v>547</v>
      </c>
    </row>
    <row r="550" spans="1:6">
      <c r="A550" t="s">
        <v>548</v>
      </c>
    </row>
    <row r="551" spans="1:6">
      <c r="A551" t="s">
        <v>549</v>
      </c>
      <c r="B551" t="s">
        <v>635</v>
      </c>
      <c r="C551" t="s">
        <v>661</v>
      </c>
      <c r="D551" t="s">
        <v>605</v>
      </c>
      <c r="E551" t="str">
        <f>_xlfn.CONCAT("/// &lt;summary&gt; ", B551," &lt;/summary&gt;")</f>
        <v>/// &lt;summary&gt; 英字「T」 &lt;/summary&gt;</v>
      </c>
      <c r="F551" t="str">
        <f>_xlfn.CONCAT("public const string ",C551," = $""{",D551,"}",A551,""";")</f>
        <v>public const string INPUT_ALPHABET_T = $"{INPUT_PATH}T.png";</v>
      </c>
    </row>
    <row r="552" spans="1:6">
      <c r="A552" t="s">
        <v>550</v>
      </c>
    </row>
    <row r="553" spans="1:6">
      <c r="A553" t="s">
        <v>551</v>
      </c>
    </row>
    <row r="554" spans="1:6">
      <c r="A554" t="s">
        <v>552</v>
      </c>
    </row>
    <row r="555" spans="1:6">
      <c r="A555" t="s">
        <v>553</v>
      </c>
    </row>
    <row r="556" spans="1:6">
      <c r="A556" t="s">
        <v>554</v>
      </c>
    </row>
    <row r="557" spans="1:6">
      <c r="A557" t="s">
        <v>555</v>
      </c>
    </row>
    <row r="558" spans="1:6">
      <c r="A558" t="s">
        <v>556</v>
      </c>
    </row>
    <row r="559" spans="1:6">
      <c r="A559" t="s">
        <v>557</v>
      </c>
    </row>
    <row r="560" spans="1:6">
      <c r="A560" t="s">
        <v>558</v>
      </c>
    </row>
    <row r="561" spans="1:6">
      <c r="A561" t="s">
        <v>559</v>
      </c>
    </row>
    <row r="562" spans="1:6">
      <c r="A562" t="s">
        <v>560</v>
      </c>
    </row>
    <row r="563" spans="1:6">
      <c r="A563" t="s">
        <v>561</v>
      </c>
    </row>
    <row r="564" spans="1:6">
      <c r="A564" t="s">
        <v>562</v>
      </c>
    </row>
    <row r="565" spans="1:6">
      <c r="A565" t="s">
        <v>563</v>
      </c>
    </row>
    <row r="566" spans="1:6">
      <c r="A566" t="s">
        <v>564</v>
      </c>
    </row>
    <row r="567" spans="1:6">
      <c r="A567" t="s">
        <v>565</v>
      </c>
    </row>
    <row r="568" spans="1:6">
      <c r="A568" t="s">
        <v>566</v>
      </c>
    </row>
    <row r="569" spans="1:6">
      <c r="A569" t="s">
        <v>567</v>
      </c>
    </row>
    <row r="570" spans="1:6">
      <c r="A570" t="s">
        <v>568</v>
      </c>
    </row>
    <row r="571" spans="1:6">
      <c r="A571" t="s">
        <v>569</v>
      </c>
      <c r="B571" t="s">
        <v>636</v>
      </c>
      <c r="C571" t="s">
        <v>662</v>
      </c>
      <c r="D571" t="s">
        <v>605</v>
      </c>
      <c r="E571" t="str">
        <f>_xlfn.CONCAT("/// &lt;summary&gt; ", B571," &lt;/summary&gt;")</f>
        <v>/// &lt;summary&gt; 英字「U」 &lt;/summary&gt;</v>
      </c>
      <c r="F571" t="str">
        <f>_xlfn.CONCAT("public const string ",C571," = $""{",D571,"}",A571,""";")</f>
        <v>public const string INPUT_ALPHABET_U = $"{INPUT_PATH}U.png";</v>
      </c>
    </row>
    <row r="572" spans="1:6">
      <c r="A572" t="s">
        <v>570</v>
      </c>
    </row>
    <row r="573" spans="1:6">
      <c r="A573" t="s">
        <v>571</v>
      </c>
    </row>
    <row r="574" spans="1:6">
      <c r="A574" t="s">
        <v>572</v>
      </c>
      <c r="B574" t="s">
        <v>637</v>
      </c>
      <c r="C574" t="s">
        <v>663</v>
      </c>
      <c r="D574" t="s">
        <v>605</v>
      </c>
      <c r="E574" t="str">
        <f>_xlfn.CONCAT("/// &lt;summary&gt; ", B574," &lt;/summary&gt;")</f>
        <v>/// &lt;summary&gt; 英字「V」 &lt;/summary&gt;</v>
      </c>
      <c r="F574" t="str">
        <f>_xlfn.CONCAT("public const string ",C574," = $""{",D574,"}",A574,""";")</f>
        <v>public const string INPUT_ALPHABET_V = $"{INPUT_PATH}V.png";</v>
      </c>
    </row>
    <row r="575" spans="1:6">
      <c r="A575" t="s">
        <v>573</v>
      </c>
    </row>
    <row r="576" spans="1:6">
      <c r="A576" t="s">
        <v>574</v>
      </c>
    </row>
    <row r="577" spans="1:6">
      <c r="A577" t="s">
        <v>575</v>
      </c>
      <c r="B577" t="s">
        <v>638</v>
      </c>
      <c r="C577" t="s">
        <v>664</v>
      </c>
      <c r="D577" t="s">
        <v>605</v>
      </c>
      <c r="E577" t="str">
        <f>_xlfn.CONCAT("/// &lt;summary&gt; ", B577," &lt;/summary&gt;")</f>
        <v>/// &lt;summary&gt; 英字「W」 &lt;/summary&gt;</v>
      </c>
      <c r="F577" t="str">
        <f>_xlfn.CONCAT("public const string ",C577," = $""{",D577,"}",A577,""";")</f>
        <v>public const string INPUT_ALPHABET_W = $"{INPUT_PATH}W.png";</v>
      </c>
    </row>
    <row r="578" spans="1:6">
      <c r="A578" t="s">
        <v>576</v>
      </c>
    </row>
    <row r="579" spans="1:6">
      <c r="A579" t="s">
        <v>577</v>
      </c>
    </row>
    <row r="580" spans="1:6">
      <c r="A580" t="s">
        <v>578</v>
      </c>
    </row>
    <row r="581" spans="1:6">
      <c r="A581" t="s">
        <v>579</v>
      </c>
    </row>
    <row r="582" spans="1:6">
      <c r="A582" t="s">
        <v>580</v>
      </c>
    </row>
    <row r="583" spans="1:6">
      <c r="A583" t="s">
        <v>581</v>
      </c>
    </row>
    <row r="584" spans="1:6">
      <c r="A584" t="s">
        <v>582</v>
      </c>
      <c r="B584" t="s">
        <v>639</v>
      </c>
      <c r="C584" t="s">
        <v>665</v>
      </c>
      <c r="D584" t="s">
        <v>605</v>
      </c>
      <c r="E584" t="str">
        <f t="shared" ref="E584:E585" si="7">_xlfn.CONCAT("/// &lt;summary&gt; ", B584," &lt;/summary&gt;")</f>
        <v>/// &lt;summary&gt; 英字「X」 &lt;/summary&gt;</v>
      </c>
      <c r="F584" t="str">
        <f t="shared" ref="F584:F585" si="8">_xlfn.CONCAT("public const string ",C584," = $""{",D584,"}",A584,""";")</f>
        <v>public const string INPUT_ALPHABET_X = $"{INPUT_PATH}X.png";</v>
      </c>
    </row>
    <row r="585" spans="1:6">
      <c r="A585" t="s">
        <v>583</v>
      </c>
      <c r="B585" t="s">
        <v>640</v>
      </c>
      <c r="C585" t="s">
        <v>666</v>
      </c>
      <c r="D585" t="s">
        <v>605</v>
      </c>
      <c r="E585" t="str">
        <f t="shared" si="7"/>
        <v>/// &lt;summary&gt; 英字「Y」 &lt;/summary&gt;</v>
      </c>
      <c r="F585" t="str">
        <f t="shared" si="8"/>
        <v>public const string INPUT_ALPHABET_Y = $"{INPUT_PATH}Y.png";</v>
      </c>
    </row>
    <row r="586" spans="1:6">
      <c r="A586" t="s">
        <v>584</v>
      </c>
    </row>
    <row r="587" spans="1:6">
      <c r="A587" t="s">
        <v>585</v>
      </c>
      <c r="B587" t="s">
        <v>641</v>
      </c>
      <c r="C587" t="s">
        <v>667</v>
      </c>
      <c r="D587" t="s">
        <v>605</v>
      </c>
      <c r="E587" t="str">
        <f>_xlfn.CONCAT("/// &lt;summary&gt; ", B587," &lt;/summary&gt;")</f>
        <v>/// &lt;summary&gt; 英字「Z」 &lt;/summary&gt;</v>
      </c>
      <c r="F587" t="str">
        <f>_xlfn.CONCAT("public const string ",C587," = $""{",D587,"}",A587,""";")</f>
        <v>public const string INPUT_ALPHABET_Z = $"{INPUT_PATH}Z.png";</v>
      </c>
    </row>
    <row r="588" spans="1:6">
      <c r="A588" t="s">
        <v>586</v>
      </c>
    </row>
    <row r="589" spans="1:6">
      <c r="A589" t="s">
        <v>587</v>
      </c>
    </row>
    <row r="590" spans="1:6">
      <c r="A590" t="s">
        <v>683</v>
      </c>
      <c r="B590" t="s">
        <v>675</v>
      </c>
      <c r="C590" t="s">
        <v>671</v>
      </c>
      <c r="D590" t="s">
        <v>682</v>
      </c>
      <c r="E590" t="str">
        <f t="shared" ref="E590" si="9">_xlfn.CONCAT("/// &lt;summary&gt; ", B590," &lt;/summary&gt;")</f>
        <v>/// &lt;summary&gt; 矢印　上 &lt;/summary&gt;</v>
      </c>
      <c r="F590" t="str">
        <f>_xlfn.CONCAT("public const string ",C590," = $""{",D590,"}",A590,""";")</f>
        <v>public const string ARROW_BTN_UP = $"{ARROW_PATH}arrow_btn_up.png";</v>
      </c>
    </row>
    <row r="591" spans="1:6">
      <c r="A591" t="s">
        <v>684</v>
      </c>
      <c r="B591" t="s">
        <v>676</v>
      </c>
      <c r="C591" t="s">
        <v>679</v>
      </c>
      <c r="D591" t="s">
        <v>682</v>
      </c>
      <c r="E591" t="str">
        <f t="shared" ref="E591:E593" si="10">_xlfn.CONCAT("/// &lt;summary&gt; ", B591," &lt;/summary&gt;")</f>
        <v>/// &lt;summary&gt; 矢印　左 &lt;/summary&gt;</v>
      </c>
      <c r="F591" t="str">
        <f t="shared" ref="F591:F593" si="11">_xlfn.CONCAT("public const string ",C591," = $""{",D591,"}",A591,""";")</f>
        <v>public const string ARROW_BTN_LEFT = $"{ARROW_PATH}arrow_btn_left.png";</v>
      </c>
    </row>
    <row r="592" spans="1:6">
      <c r="A592" t="s">
        <v>685</v>
      </c>
      <c r="B592" t="s">
        <v>677</v>
      </c>
      <c r="C592" t="s">
        <v>680</v>
      </c>
      <c r="D592" t="s">
        <v>682</v>
      </c>
      <c r="E592" t="str">
        <f t="shared" si="10"/>
        <v>/// &lt;summary&gt; 矢印　右 &lt;/summary&gt;</v>
      </c>
      <c r="F592" t="str">
        <f t="shared" si="11"/>
        <v>public const string ARROW_BTN_RIGHT = $"{ARROW_PATH}arrow_btn_right.png";</v>
      </c>
    </row>
    <row r="593" spans="1:6">
      <c r="A593" t="s">
        <v>686</v>
      </c>
      <c r="B593" t="s">
        <v>678</v>
      </c>
      <c r="C593" t="s">
        <v>681</v>
      </c>
      <c r="D593" t="s">
        <v>682</v>
      </c>
      <c r="E593" t="str">
        <f t="shared" si="10"/>
        <v>/// &lt;summary&gt; 矢印　下 &lt;/summary&gt;</v>
      </c>
      <c r="F593" t="str">
        <f t="shared" si="11"/>
        <v>public const string ARROW_BTN_DOWN = $"{ARROW_PATH}arrow_btn_down.png";</v>
      </c>
    </row>
    <row r="594" spans="1:6">
      <c r="A594" t="s">
        <v>588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002F-3B06-4ACE-A5E3-E23F679AEA4B}">
  <dimension ref="A1:L16"/>
  <sheetViews>
    <sheetView workbookViewId="0">
      <selection activeCell="A16" sqref="A3:A16"/>
    </sheetView>
  </sheetViews>
  <sheetFormatPr defaultRowHeight="18.75"/>
  <cols>
    <col min="9" max="9" width="26.875" customWidth="1"/>
    <col min="10" max="10" width="36.125" customWidth="1"/>
  </cols>
  <sheetData>
    <row r="1" spans="1:12">
      <c r="A1" t="s">
        <v>668</v>
      </c>
      <c r="I1" s="1" t="s">
        <v>594</v>
      </c>
      <c r="J1" s="1" t="s">
        <v>590</v>
      </c>
      <c r="K1" s="1" t="s">
        <v>669</v>
      </c>
      <c r="L1" s="1" t="s">
        <v>670</v>
      </c>
    </row>
    <row r="2" spans="1:12">
      <c r="I2" s="1" t="s">
        <v>689</v>
      </c>
      <c r="J2" s="1" t="s">
        <v>687</v>
      </c>
      <c r="K2" s="1">
        <v>450</v>
      </c>
      <c r="L2" s="1">
        <v>50</v>
      </c>
    </row>
    <row r="3" spans="1:12">
      <c r="A3" t="str">
        <f>_xlfn.CONCAT("/// &lt;summary&gt; ", I2,"表示位置 &lt;/summary&gt;")</f>
        <v>/// &lt;summary&gt; 上矢印 基本表示位置 &lt;/summary&gt;</v>
      </c>
    </row>
    <row r="4" spans="1:12">
      <c r="A4" t="str">
        <f>_xlfn.CONCAT("public static readonly Point LOC_",J2," = new(",K2,", ",L2, ");")</f>
        <v>public static readonly Point LOC_ARROW_UP_DEFAULT = new(450, 50);</v>
      </c>
    </row>
    <row r="5" spans="1:12">
      <c r="I5" s="1" t="s">
        <v>693</v>
      </c>
      <c r="J5" s="1" t="s">
        <v>694</v>
      </c>
      <c r="K5" s="1">
        <v>25</v>
      </c>
      <c r="L5" s="1">
        <v>300</v>
      </c>
    </row>
    <row r="6" spans="1:12">
      <c r="A6" t="str">
        <f>_xlfn.CONCAT("/// &lt;summary&gt; ", I5,"表示位置 &lt;/summary&gt;")</f>
        <v>/// &lt;summary&gt; 左矢印 基本表示位置 &lt;/summary&gt;</v>
      </c>
    </row>
    <row r="7" spans="1:12">
      <c r="A7" t="str">
        <f>_xlfn.CONCAT("public static readonly Point LOC_",J5," = new(",K5,", ",L5, ");")</f>
        <v>public static readonly Point LOC_ARROW_LEFT_DEFAULT = new(25, 300);</v>
      </c>
    </row>
    <row r="8" spans="1:12">
      <c r="I8" s="1" t="s">
        <v>690</v>
      </c>
      <c r="J8" s="1" t="s">
        <v>691</v>
      </c>
      <c r="K8" s="1">
        <v>900</v>
      </c>
      <c r="L8" s="1">
        <v>300</v>
      </c>
    </row>
    <row r="9" spans="1:12">
      <c r="A9" t="str">
        <f>_xlfn.CONCAT("/// &lt;summary&gt; ", I8,"表示位置 &lt;/summary&gt;")</f>
        <v>/// &lt;summary&gt; 右矢印 基本表示位置 &lt;/summary&gt;</v>
      </c>
    </row>
    <row r="10" spans="1:12">
      <c r="A10" t="str">
        <f>_xlfn.CONCAT("public static readonly Point LOC_",J8," = new(",K8,", ",L8, ");")</f>
        <v>public static readonly Point LOC_ARROW_RIGHT_DEFAULT = new(900, 300);</v>
      </c>
    </row>
    <row r="11" spans="1:12">
      <c r="I11" s="1" t="s">
        <v>695</v>
      </c>
      <c r="J11" s="1" t="s">
        <v>696</v>
      </c>
      <c r="K11" s="1">
        <v>450</v>
      </c>
      <c r="L11" s="1">
        <v>500</v>
      </c>
    </row>
    <row r="12" spans="1:12">
      <c r="A12" t="str">
        <f>_xlfn.CONCAT("/// &lt;summary&gt; ", I11,"表示位置 &lt;/summary&gt;")</f>
        <v>/// &lt;summary&gt; 下矢印 基本表示位置 &lt;/summary&gt;</v>
      </c>
    </row>
    <row r="13" spans="1:12">
      <c r="A13" t="str">
        <f>_xlfn.CONCAT("public static readonly Point LOC_",J11," = new(",K11,", ",L11, ");")</f>
        <v>public static readonly Point LOC_ARROW_DOWN_DEFAULT = new(450, 500);</v>
      </c>
    </row>
    <row r="14" spans="1:12">
      <c r="I14" s="1" t="s">
        <v>698</v>
      </c>
      <c r="J14" s="1" t="s">
        <v>697</v>
      </c>
      <c r="K14" s="1">
        <v>0</v>
      </c>
      <c r="L14" s="1">
        <v>0</v>
      </c>
    </row>
    <row r="15" spans="1:12">
      <c r="A15" t="str">
        <f>_xlfn.CONCAT("/// &lt;summary&gt; ", I14,"表示位置 &lt;/summary&gt;")</f>
        <v>/// &lt;summary&gt; 左矢印 戻るボタン表示位置 &lt;/summary&gt;</v>
      </c>
    </row>
    <row r="16" spans="1:12">
      <c r="A16" t="str">
        <f>_xlfn.CONCAT("public static readonly Point LOC_",J14," = new(",K14,", ",L14, ");")</f>
        <v>public static readonly Point LOC_ARROW_LEFT_BACK_BTN = new(0, 0);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25B8-D8A6-421A-A1EF-8F622CCEF9B4}">
  <dimension ref="A1:L16"/>
  <sheetViews>
    <sheetView tabSelected="1" workbookViewId="0">
      <selection activeCell="A3" sqref="A3:A16"/>
    </sheetView>
  </sheetViews>
  <sheetFormatPr defaultRowHeight="18.75"/>
  <cols>
    <col min="9" max="9" width="26.875" customWidth="1"/>
    <col min="10" max="10" width="36.125" customWidth="1"/>
    <col min="11" max="11" width="18.875" customWidth="1"/>
    <col min="12" max="12" width="27.375" customWidth="1"/>
  </cols>
  <sheetData>
    <row r="1" spans="1:12">
      <c r="A1" t="s">
        <v>672</v>
      </c>
      <c r="I1" s="1" t="s">
        <v>594</v>
      </c>
      <c r="J1" s="1" t="s">
        <v>590</v>
      </c>
      <c r="K1" s="1" t="s">
        <v>674</v>
      </c>
      <c r="L1" s="1" t="s">
        <v>673</v>
      </c>
    </row>
    <row r="2" spans="1:12">
      <c r="I2" s="1" t="s">
        <v>688</v>
      </c>
      <c r="J2" s="1" t="s">
        <v>699</v>
      </c>
      <c r="K2" s="1" t="s">
        <v>671</v>
      </c>
      <c r="L2" s="1" t="s">
        <v>700</v>
      </c>
    </row>
    <row r="3" spans="1:12">
      <c r="A3" t="str">
        <f>_xlfn.CONCAT("/// &lt;summary&gt; ", I2,"表示 &lt;/summary&gt;")</f>
        <v>/// &lt;summary&gt; 上矢印 基本表示 &lt;/summary&gt;</v>
      </c>
    </row>
    <row r="4" spans="1:12">
      <c r="A4" t="str">
        <f>_xlfn.CONCAT("public static readonly ImageLocations Img",J2," = new(",K2,", ",L2, ");")</f>
        <v>public static readonly ImageLocations ImgArrowUpDefault = new(ARROW_BTN_UP, LOC_ARROW_UP_DEFAULT);</v>
      </c>
    </row>
    <row r="5" spans="1:12">
      <c r="I5" s="1" t="s">
        <v>692</v>
      </c>
      <c r="J5" s="1" t="s">
        <v>702</v>
      </c>
      <c r="K5" s="1" t="s">
        <v>679</v>
      </c>
      <c r="L5" s="1" t="s">
        <v>707</v>
      </c>
    </row>
    <row r="6" spans="1:12">
      <c r="A6" t="str">
        <f>_xlfn.CONCAT("/// &lt;summary&gt; ", I5,"表示 &lt;/summary&gt;")</f>
        <v>/// &lt;summary&gt; 左矢印 基本表示 &lt;/summary&gt;</v>
      </c>
    </row>
    <row r="7" spans="1:12">
      <c r="A7" t="str">
        <f>_xlfn.CONCAT("public static readonly ImageLocations Img",J5," = new(",K5,", ",L5, ");")</f>
        <v>public static readonly ImageLocations ImgArrowLeftDefault = new(ARROW_BTN_LEFT, LOC_ARROW_LEFT_DEFAULT);</v>
      </c>
    </row>
    <row r="8" spans="1:12">
      <c r="I8" s="1" t="s">
        <v>703</v>
      </c>
      <c r="J8" s="1" t="s">
        <v>704</v>
      </c>
      <c r="K8" s="1" t="s">
        <v>680</v>
      </c>
      <c r="L8" s="1" t="s">
        <v>708</v>
      </c>
    </row>
    <row r="9" spans="1:12">
      <c r="A9" t="str">
        <f>_xlfn.CONCAT("/// &lt;summary&gt; ", I8,"表示 &lt;/summary&gt;")</f>
        <v>/// &lt;summary&gt; 右矢印 基本表示 &lt;/summary&gt;</v>
      </c>
    </row>
    <row r="10" spans="1:12">
      <c r="A10" t="str">
        <f t="shared" ref="A10" si="0">_xlfn.CONCAT("public static readonly ImageLocations Img",J8," = new(",K8,", ",L8, ");")</f>
        <v>public static readonly ImageLocations ImgArrowRightDefault = new(ARROW_BTN_RIGHT, LOC_ARROW_RIGHT_DEFAULT);</v>
      </c>
    </row>
    <row r="11" spans="1:12">
      <c r="I11" s="1" t="s">
        <v>705</v>
      </c>
      <c r="J11" s="1" t="s">
        <v>706</v>
      </c>
      <c r="K11" s="1" t="s">
        <v>681</v>
      </c>
      <c r="L11" s="1" t="s">
        <v>709</v>
      </c>
    </row>
    <row r="12" spans="1:12">
      <c r="A12" t="str">
        <f>_xlfn.CONCAT("/// &lt;summary&gt; ", I11,"表示 &lt;/summary&gt;")</f>
        <v>/// &lt;summary&gt; 下矢印 基本表示 &lt;/summary&gt;</v>
      </c>
    </row>
    <row r="13" spans="1:12">
      <c r="A13" t="str">
        <f t="shared" ref="A13" si="1">_xlfn.CONCAT("public static readonly ImageLocations Img",J11," = new(",K11,", ",L11, ");")</f>
        <v>public static readonly ImageLocations ImgArrowDownDefault = new(ARROW_BTN_DOWN, LOC_ARROW_DOWN_DEFAULT);</v>
      </c>
    </row>
    <row r="14" spans="1:12">
      <c r="I14" s="1" t="s">
        <v>701</v>
      </c>
      <c r="J14" s="1" t="s">
        <v>711</v>
      </c>
      <c r="K14" s="1" t="s">
        <v>679</v>
      </c>
      <c r="L14" s="1" t="s">
        <v>710</v>
      </c>
    </row>
    <row r="15" spans="1:12">
      <c r="A15" t="str">
        <f>_xlfn.CONCAT("/// &lt;summary&gt; ", I14,"表示 &lt;/summary&gt;")</f>
        <v>/// &lt;summary&gt; 左矢印 戻るボタン表示 &lt;/summary&gt;</v>
      </c>
    </row>
    <row r="16" spans="1:12">
      <c r="A16" t="str">
        <f>_xlfn.CONCAT("public static readonly ImageLocations Img",J14," = new(",K14,", ",L14, ");")</f>
        <v>public static readonly ImageLocations ImgArrowLeftBackBtn = new(ARROW_BTN_LEFT, LOC_ARROW_LEFT_BACK_BTN);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定数</vt:lpstr>
      <vt:lpstr>画面表示位置</vt:lpstr>
      <vt:lpstr>画像情報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t4d4t4k4 R.I.P</dc:creator>
  <cp:lastModifiedBy>t4d4t4k4 R.I.P</cp:lastModifiedBy>
  <dcterms:created xsi:type="dcterms:W3CDTF">2015-06-05T18:19:34Z</dcterms:created>
  <dcterms:modified xsi:type="dcterms:W3CDTF">2024-03-11T14:45:49Z</dcterms:modified>
</cp:coreProperties>
</file>