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0215" windowHeight="4050" activeTab="1"/>
  </bookViews>
  <sheets>
    <sheet name="Hoja 1" sheetId="1" r:id="rId1"/>
    <sheet name="gràfiques" sheetId="2" r:id="rId2"/>
  </sheets>
  <calcPr calcId="145621"/>
</workbook>
</file>

<file path=xl/calcChain.xml><?xml version="1.0" encoding="utf-8"?>
<calcChain xmlns="http://schemas.openxmlformats.org/spreadsheetml/2006/main">
  <c r="D45" i="2" l="1"/>
  <c r="E45" i="2"/>
  <c r="F45" i="2"/>
  <c r="G45" i="2"/>
  <c r="H45" i="2"/>
  <c r="C45" i="2"/>
  <c r="D36" i="2"/>
  <c r="E36" i="2"/>
  <c r="F36" i="2"/>
  <c r="G36" i="2"/>
  <c r="C36" i="2"/>
  <c r="D27" i="2"/>
  <c r="E27" i="2"/>
  <c r="F27" i="2"/>
  <c r="G27" i="2"/>
  <c r="C27" i="2"/>
  <c r="G18" i="2"/>
  <c r="F18" i="2"/>
  <c r="E18" i="2"/>
  <c r="D18" i="2"/>
  <c r="C18" i="2"/>
  <c r="C59" i="2"/>
  <c r="G11" i="1"/>
  <c r="C58" i="2"/>
  <c r="I11" i="1"/>
  <c r="F11" i="1"/>
  <c r="D11" i="1"/>
  <c r="C11" i="1"/>
</calcChain>
</file>

<file path=xl/sharedStrings.xml><?xml version="1.0" encoding="utf-8"?>
<sst xmlns="http://schemas.openxmlformats.org/spreadsheetml/2006/main" count="101" uniqueCount="22">
  <si>
    <t>NOTTAKEN</t>
  </si>
  <si>
    <t>TAKEN</t>
  </si>
  <si>
    <t>PERFECT</t>
  </si>
  <si>
    <t>IPC</t>
  </si>
  <si>
    <t>% acierto</t>
  </si>
  <si>
    <t>APPLU</t>
  </si>
  <si>
    <t>CRAFTY</t>
  </si>
  <si>
    <t>GZIP</t>
  </si>
  <si>
    <t>TWOLF</t>
  </si>
  <si>
    <t>VORTEX</t>
  </si>
  <si>
    <t>BIMODAL</t>
  </si>
  <si>
    <t>MEDIANA</t>
  </si>
  <si>
    <t>GSHARE</t>
  </si>
  <si>
    <t>GAG</t>
  </si>
  <si>
    <t>PAGT</t>
  </si>
  <si>
    <t>MITJA</t>
  </si>
  <si>
    <t>(4-4)</t>
  </si>
  <si>
    <t>(8-16)</t>
  </si>
  <si>
    <t>(16-64)</t>
  </si>
  <si>
    <t>(32-256)</t>
  </si>
  <si>
    <t>(64-1024)</t>
  </si>
  <si>
    <t>(32-2048)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</si>
</sst>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6" formatCode="0.00000"/>
    <numFmt numFmtId="167" formatCode="0.0000"/>
  </numFmts>
  <fonts count="4" x14ac:knownFonts="1">
    <font>
      <sz val="10"/>
      <color rgb="FF000000"/>
      <name val="Arial"/>
    </font>
    <font>
      <sz val="10"/>
      <color rgb="FF434343"/>
      <name val="Arial"/>
    </font>
    <font>
      <sz val="10"/>
      <name val="Arial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7F6000"/>
        <bgColor rgb="FF7F6000"/>
      </patternFill>
    </fill>
    <fill>
      <patternFill patternType="solid">
        <fgColor rgb="FFF9CB9C"/>
        <bgColor rgb="FFF9CB9C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gràfiques!$B$3</c:f>
              <c:strCache>
                <c:ptCount val="1"/>
                <c:pt idx="0">
                  <c:v>APPLU</c:v>
                </c:pt>
              </c:strCache>
            </c:strRef>
          </c:tx>
          <c:invertIfNegative val="0"/>
          <c:cat>
            <c:strRef>
              <c:f>gràfiques!$C$2:$E$2</c:f>
              <c:strCache>
                <c:ptCount val="3"/>
                <c:pt idx="0">
                  <c:v>NOTTAKEN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gràfiques!$C$3:$E$3</c:f>
              <c:numCache>
                <c:formatCode>General</c:formatCode>
                <c:ptCount val="3"/>
                <c:pt idx="0" formatCode="#,##0.0000">
                  <c:v>0.34370000000000001</c:v>
                </c:pt>
                <c:pt idx="1">
                  <c:v>0.68069999999999997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gràfiques!$B$4</c:f>
              <c:strCache>
                <c:ptCount val="1"/>
                <c:pt idx="0">
                  <c:v>CRAFTY</c:v>
                </c:pt>
              </c:strCache>
            </c:strRef>
          </c:tx>
          <c:invertIfNegative val="0"/>
          <c:cat>
            <c:strRef>
              <c:f>gràfiques!$C$2:$E$2</c:f>
              <c:strCache>
                <c:ptCount val="3"/>
                <c:pt idx="0">
                  <c:v>NOTTAKEN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gràfiques!$C$4:$E$4</c:f>
              <c:numCache>
                <c:formatCode>#,##0.0000</c:formatCode>
                <c:ptCount val="3"/>
                <c:pt idx="0" formatCode="General">
                  <c:v>0.62629999999999997</c:v>
                </c:pt>
                <c:pt idx="1">
                  <c:v>0.66439999999999999</c:v>
                </c:pt>
                <c:pt idx="2" formatCode="General">
                  <c:v>1</c:v>
                </c:pt>
              </c:numCache>
            </c:numRef>
          </c:val>
        </c:ser>
        <c:ser>
          <c:idx val="2"/>
          <c:order val="2"/>
          <c:tx>
            <c:strRef>
              <c:f>gràfiques!$B$5</c:f>
              <c:strCache>
                <c:ptCount val="1"/>
                <c:pt idx="0">
                  <c:v>GZIP</c:v>
                </c:pt>
              </c:strCache>
            </c:strRef>
          </c:tx>
          <c:invertIfNegative val="0"/>
          <c:cat>
            <c:strRef>
              <c:f>gràfiques!$C$2:$E$2</c:f>
              <c:strCache>
                <c:ptCount val="3"/>
                <c:pt idx="0">
                  <c:v>NOTTAKEN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gràfiques!$C$5:$E$5</c:f>
              <c:numCache>
                <c:formatCode>General</c:formatCode>
                <c:ptCount val="3"/>
                <c:pt idx="0">
                  <c:v>0.45240000000000002</c:v>
                </c:pt>
                <c:pt idx="1">
                  <c:v>0.80500000000000005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gràfiques!$B$6</c:f>
              <c:strCache>
                <c:ptCount val="1"/>
                <c:pt idx="0">
                  <c:v>TWOLF</c:v>
                </c:pt>
              </c:strCache>
            </c:strRef>
          </c:tx>
          <c:invertIfNegative val="0"/>
          <c:cat>
            <c:strRef>
              <c:f>gràfiques!$C$2:$E$2</c:f>
              <c:strCache>
                <c:ptCount val="3"/>
                <c:pt idx="0">
                  <c:v>NOTTAKEN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gràfiques!$C$6:$E$6</c:f>
              <c:numCache>
                <c:formatCode>General</c:formatCode>
                <c:ptCount val="3"/>
                <c:pt idx="0">
                  <c:v>0.71660000000000001</c:v>
                </c:pt>
                <c:pt idx="1">
                  <c:v>0.61860000000000004</c:v>
                </c:pt>
                <c:pt idx="2">
                  <c:v>1</c:v>
                </c:pt>
              </c:numCache>
            </c:numRef>
          </c:val>
        </c:ser>
        <c:ser>
          <c:idx val="4"/>
          <c:order val="4"/>
          <c:tx>
            <c:strRef>
              <c:f>gràfiques!$B$7</c:f>
              <c:strCache>
                <c:ptCount val="1"/>
                <c:pt idx="0">
                  <c:v>VORTEX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FFFF00"/>
              </a:solidFill>
              <a:ln w="12700"/>
            </c:spPr>
          </c:dPt>
          <c:cat>
            <c:strRef>
              <c:f>gràfiques!$C$2:$E$2</c:f>
              <c:strCache>
                <c:ptCount val="3"/>
                <c:pt idx="0">
                  <c:v>NOTTAKEN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gràfiques!$C$7:$E$7</c:f>
              <c:numCache>
                <c:formatCode>General</c:formatCode>
                <c:ptCount val="3"/>
                <c:pt idx="0">
                  <c:v>0.66159999999999997</c:v>
                </c:pt>
                <c:pt idx="1">
                  <c:v>0.63290000000000002</c:v>
                </c:pt>
                <c:pt idx="2">
                  <c:v>1</c:v>
                </c:pt>
              </c:numCache>
            </c:numRef>
          </c:val>
        </c:ser>
        <c:ser>
          <c:idx val="5"/>
          <c:order val="5"/>
          <c:tx>
            <c:strRef>
              <c:f>gràfiques!$B$8</c:f>
              <c:strCache>
                <c:ptCount val="1"/>
                <c:pt idx="0">
                  <c:v>MITJA</c:v>
                </c:pt>
              </c:strCache>
            </c:strRef>
          </c:tx>
          <c:invertIfNegative val="0"/>
          <c:cat>
            <c:strRef>
              <c:f>gràfiques!$C$2:$E$2</c:f>
              <c:strCache>
                <c:ptCount val="3"/>
                <c:pt idx="0">
                  <c:v>NOTTAKEN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gràfiques!$H$57:$J$57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332992"/>
        <c:axId val="89406784"/>
      </c:barChart>
      <c:catAx>
        <c:axId val="77332992"/>
        <c:scaling>
          <c:orientation val="minMax"/>
        </c:scaling>
        <c:delete val="0"/>
        <c:axPos val="b"/>
        <c:majorTickMark val="out"/>
        <c:minorTickMark val="none"/>
        <c:tickLblPos val="nextTo"/>
        <c:crossAx val="89406784"/>
        <c:crossesAt val="0"/>
        <c:auto val="1"/>
        <c:lblAlgn val="ctr"/>
        <c:lblOffset val="100"/>
        <c:noMultiLvlLbl val="0"/>
      </c:catAx>
      <c:valAx>
        <c:axId val="89406784"/>
        <c:scaling>
          <c:orientation val="minMax"/>
          <c:max val="1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77332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BIMODAL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gràfiques!$B$13</c:f>
              <c:strCache>
                <c:ptCount val="1"/>
                <c:pt idx="0">
                  <c:v>APPLU</c:v>
                </c:pt>
              </c:strCache>
            </c:strRef>
          </c:tx>
          <c:cat>
            <c:numRef>
              <c:f>gràfiques!$C$12:$G$12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gràfiques!$C$13:$G$13</c:f>
              <c:numCache>
                <c:formatCode>General</c:formatCode>
                <c:ptCount val="5"/>
                <c:pt idx="0">
                  <c:v>0.71260000000000001</c:v>
                </c:pt>
                <c:pt idx="1">
                  <c:v>0.75419999999999998</c:v>
                </c:pt>
                <c:pt idx="2">
                  <c:v>0.76149999999999995</c:v>
                </c:pt>
                <c:pt idx="3">
                  <c:v>0.76359999999999995</c:v>
                </c:pt>
                <c:pt idx="4">
                  <c:v>0.76429999999999998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gràfiques!$B$14</c:f>
              <c:strCache>
                <c:ptCount val="1"/>
                <c:pt idx="0">
                  <c:v>CRAFTY</c:v>
                </c:pt>
              </c:strCache>
            </c:strRef>
          </c:tx>
          <c:cat>
            <c:numRef>
              <c:f>gràfiques!$C$12:$G$12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gràfiques!$C$14:$G$14</c:f>
              <c:numCache>
                <c:formatCode>General</c:formatCode>
                <c:ptCount val="5"/>
                <c:pt idx="0">
                  <c:v>0.70309999999999995</c:v>
                </c:pt>
                <c:pt idx="1">
                  <c:v>0.76910000000000001</c:v>
                </c:pt>
                <c:pt idx="2">
                  <c:v>0.84530000000000005</c:v>
                </c:pt>
                <c:pt idx="3">
                  <c:v>0.89810000000000001</c:v>
                </c:pt>
                <c:pt idx="4">
                  <c:v>0.91139999999999999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gràfiques!$B$15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gràfiques!$C$12:$G$12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gràfiques!$C$15:$G$15</c:f>
              <c:numCache>
                <c:formatCode>General</c:formatCode>
                <c:ptCount val="5"/>
                <c:pt idx="0">
                  <c:v>0.85299999999999998</c:v>
                </c:pt>
                <c:pt idx="1">
                  <c:v>0.91679999999999995</c:v>
                </c:pt>
                <c:pt idx="2">
                  <c:v>0.94730000000000003</c:v>
                </c:pt>
                <c:pt idx="3">
                  <c:v>0.94740000000000002</c:v>
                </c:pt>
                <c:pt idx="4">
                  <c:v>0.94740000000000002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gràfiques!$B$16</c:f>
              <c:strCache>
                <c:ptCount val="1"/>
                <c:pt idx="0">
                  <c:v>TWOLF</c:v>
                </c:pt>
              </c:strCache>
            </c:strRef>
          </c:tx>
          <c:cat>
            <c:numRef>
              <c:f>gràfiques!$C$12:$G$12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gràfiques!$C$16:$G$16</c:f>
              <c:numCache>
                <c:formatCode>General</c:formatCode>
                <c:ptCount val="5"/>
                <c:pt idx="0">
                  <c:v>0.77249999999999996</c:v>
                </c:pt>
                <c:pt idx="1">
                  <c:v>0.80069999999999997</c:v>
                </c:pt>
                <c:pt idx="2">
                  <c:v>0.83840000000000003</c:v>
                </c:pt>
                <c:pt idx="3">
                  <c:v>0.85960000000000003</c:v>
                </c:pt>
                <c:pt idx="4">
                  <c:v>0.86580000000000001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gràfiques!$B$17</c:f>
              <c:strCache>
                <c:ptCount val="1"/>
                <c:pt idx="0">
                  <c:v>VORTEX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pPr>
              <a:solidFill>
                <a:srgbClr val="FFFF00"/>
              </a:solidFill>
            </c:spPr>
          </c:marker>
          <c:cat>
            <c:numRef>
              <c:f>gràfiques!$C$12:$G$12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gràfiques!$C$17:$G$17</c:f>
              <c:numCache>
                <c:formatCode>General</c:formatCode>
                <c:ptCount val="5"/>
                <c:pt idx="0">
                  <c:v>0.70699999999999996</c:v>
                </c:pt>
                <c:pt idx="1">
                  <c:v>0.77480000000000004</c:v>
                </c:pt>
                <c:pt idx="2">
                  <c:v>0.85819999999999996</c:v>
                </c:pt>
                <c:pt idx="3">
                  <c:v>0.91669999999999996</c:v>
                </c:pt>
                <c:pt idx="4">
                  <c:v>0.95020000000000004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gràfiques!$B$18</c:f>
              <c:strCache>
                <c:ptCount val="1"/>
                <c:pt idx="0">
                  <c:v>MITJA</c:v>
                </c:pt>
              </c:strCache>
            </c:strRef>
          </c:tx>
          <c:cat>
            <c:numRef>
              <c:f>gràfiques!$C$12:$G$12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gràfiques!$C$18:$G$18</c:f>
              <c:numCache>
                <c:formatCode>General</c:formatCode>
                <c:ptCount val="5"/>
                <c:pt idx="0">
                  <c:v>0.74963999999999997</c:v>
                </c:pt>
                <c:pt idx="1">
                  <c:v>0.80312000000000006</c:v>
                </c:pt>
                <c:pt idx="2">
                  <c:v>0.85014000000000001</c:v>
                </c:pt>
                <c:pt idx="3">
                  <c:v>0.87707999999999997</c:v>
                </c:pt>
                <c:pt idx="4">
                  <c:v>0.88781999999999994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36576"/>
        <c:axId val="89401600"/>
      </c:lineChart>
      <c:catAx>
        <c:axId val="7733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401600"/>
        <c:crosses val="autoZero"/>
        <c:auto val="1"/>
        <c:lblAlgn val="ctr"/>
        <c:lblOffset val="100"/>
        <c:noMultiLvlLbl val="0"/>
      </c:catAx>
      <c:valAx>
        <c:axId val="89401600"/>
        <c:scaling>
          <c:orientation val="minMax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336576"/>
        <c:crosses val="autoZero"/>
        <c:crossBetween val="between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GSHARE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gràfiques!$B$22</c:f>
              <c:strCache>
                <c:ptCount val="1"/>
                <c:pt idx="0">
                  <c:v>APPLU</c:v>
                </c:pt>
              </c:strCache>
            </c:strRef>
          </c:tx>
          <c:cat>
            <c:numRef>
              <c:f>gràfiques!$C$21:$G$21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gràfiques!$C$22:$G$22</c:f>
              <c:numCache>
                <c:formatCode>General</c:formatCode>
                <c:ptCount val="5"/>
                <c:pt idx="0">
                  <c:v>0.70950000000000002</c:v>
                </c:pt>
                <c:pt idx="1">
                  <c:v>0.78500000000000003</c:v>
                </c:pt>
                <c:pt idx="2">
                  <c:v>0.874</c:v>
                </c:pt>
                <c:pt idx="3">
                  <c:v>0.92679999999999996</c:v>
                </c:pt>
                <c:pt idx="4">
                  <c:v>0.94310000000000005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gràfiques!$B$23</c:f>
              <c:strCache>
                <c:ptCount val="1"/>
                <c:pt idx="0">
                  <c:v>CRAFTY</c:v>
                </c:pt>
              </c:strCache>
            </c:strRef>
          </c:tx>
          <c:cat>
            <c:numRef>
              <c:f>gràfiques!$C$21:$G$21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gràfiques!$C$23:$G$23</c:f>
              <c:numCache>
                <c:formatCode>General</c:formatCode>
                <c:ptCount val="5"/>
                <c:pt idx="0">
                  <c:v>0.67710000000000004</c:v>
                </c:pt>
                <c:pt idx="1">
                  <c:v>0.71209999999999996</c:v>
                </c:pt>
                <c:pt idx="2">
                  <c:v>0.77700000000000002</c:v>
                </c:pt>
                <c:pt idx="3">
                  <c:v>0.84289999999999998</c:v>
                </c:pt>
                <c:pt idx="4">
                  <c:v>0.89680000000000004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gràfiques!$B$24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gràfiques!$C$21:$G$21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gràfiques!$C$24:$G$24</c:f>
              <c:numCache>
                <c:formatCode>General</c:formatCode>
                <c:ptCount val="5"/>
                <c:pt idx="0">
                  <c:v>0.83779999999999999</c:v>
                </c:pt>
                <c:pt idx="1">
                  <c:v>0.9325</c:v>
                </c:pt>
                <c:pt idx="2">
                  <c:v>0.94599999999999995</c:v>
                </c:pt>
                <c:pt idx="3">
                  <c:v>0.95650000000000002</c:v>
                </c:pt>
                <c:pt idx="4">
                  <c:v>0.96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gràfiques!$B$25</c:f>
              <c:strCache>
                <c:ptCount val="1"/>
                <c:pt idx="0">
                  <c:v>TWOLF</c:v>
                </c:pt>
              </c:strCache>
            </c:strRef>
          </c:tx>
          <c:cat>
            <c:numRef>
              <c:f>gràfiques!$C$21:$G$21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gràfiques!$C$25:$G$25</c:f>
              <c:numCache>
                <c:formatCode>General</c:formatCode>
                <c:ptCount val="5"/>
                <c:pt idx="0">
                  <c:v>0.71630000000000005</c:v>
                </c:pt>
                <c:pt idx="1">
                  <c:v>0.72519999999999996</c:v>
                </c:pt>
                <c:pt idx="2">
                  <c:v>0.74960000000000004</c:v>
                </c:pt>
                <c:pt idx="3">
                  <c:v>0.78959999999999997</c:v>
                </c:pt>
                <c:pt idx="4">
                  <c:v>0.84009999999999996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gràfiques!$B$26</c:f>
              <c:strCache>
                <c:ptCount val="1"/>
                <c:pt idx="0">
                  <c:v>VORTEX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pPr>
              <a:solidFill>
                <a:srgbClr val="FFFF00"/>
              </a:solidFill>
            </c:spPr>
          </c:marker>
          <c:cat>
            <c:numRef>
              <c:f>gràfiques!$C$21:$G$21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gràfiques!$C$26:$G$26</c:f>
              <c:numCache>
                <c:formatCode>General</c:formatCode>
                <c:ptCount val="5"/>
                <c:pt idx="0">
                  <c:v>0.67320000000000002</c:v>
                </c:pt>
                <c:pt idx="1">
                  <c:v>0.7127</c:v>
                </c:pt>
                <c:pt idx="2">
                  <c:v>0.75209999999999999</c:v>
                </c:pt>
                <c:pt idx="3">
                  <c:v>0.80969999999999998</c:v>
                </c:pt>
                <c:pt idx="4">
                  <c:v>0.88060000000000005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gràfiques!$B$27</c:f>
              <c:strCache>
                <c:ptCount val="1"/>
                <c:pt idx="0">
                  <c:v>MITJA</c:v>
                </c:pt>
              </c:strCache>
            </c:strRef>
          </c:tx>
          <c:cat>
            <c:numRef>
              <c:f>gràfiques!$C$21:$G$21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gràfiques!$C$27:$G$27</c:f>
              <c:numCache>
                <c:formatCode>General</c:formatCode>
                <c:ptCount val="5"/>
                <c:pt idx="0">
                  <c:v>0.72277999999999998</c:v>
                </c:pt>
                <c:pt idx="1">
                  <c:v>0.77350000000000008</c:v>
                </c:pt>
                <c:pt idx="2">
                  <c:v>0.81974000000000002</c:v>
                </c:pt>
                <c:pt idx="3">
                  <c:v>0.86509999999999998</c:v>
                </c:pt>
                <c:pt idx="4">
                  <c:v>0.90412000000000003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56576"/>
        <c:axId val="159576576"/>
      </c:lineChart>
      <c:catAx>
        <c:axId val="8245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9576576"/>
        <c:crosses val="autoZero"/>
        <c:auto val="1"/>
        <c:lblAlgn val="ctr"/>
        <c:lblOffset val="100"/>
        <c:noMultiLvlLbl val="0"/>
      </c:catAx>
      <c:valAx>
        <c:axId val="159576576"/>
        <c:scaling>
          <c:orientation val="minMax"/>
          <c:max val="1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456576"/>
        <c:crosses val="autoZero"/>
        <c:crossBetween val="between"/>
        <c:majorUnit val="0.1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GAG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gràfiques!$B$31</c:f>
              <c:strCache>
                <c:ptCount val="1"/>
                <c:pt idx="0">
                  <c:v>APPLU</c:v>
                </c:pt>
              </c:strCache>
            </c:strRef>
          </c:tx>
          <c:cat>
            <c:numRef>
              <c:f>gràfiques!$C$30:$G$30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gràfiques!$C$31:$G$31</c:f>
              <c:numCache>
                <c:formatCode>General</c:formatCode>
                <c:ptCount val="5"/>
                <c:pt idx="0">
                  <c:v>0.65210000000000001</c:v>
                </c:pt>
                <c:pt idx="1">
                  <c:v>0.65210000000000001</c:v>
                </c:pt>
                <c:pt idx="2">
                  <c:v>0.80600000000000005</c:v>
                </c:pt>
                <c:pt idx="3">
                  <c:v>0.83440000000000003</c:v>
                </c:pt>
                <c:pt idx="4">
                  <c:v>0.85009999999999997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gràfiques!$B$32</c:f>
              <c:strCache>
                <c:ptCount val="1"/>
                <c:pt idx="0">
                  <c:v>CRAFTY</c:v>
                </c:pt>
              </c:strCache>
            </c:strRef>
          </c:tx>
          <c:cat>
            <c:numRef>
              <c:f>gràfiques!$C$30:$G$30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gràfiques!$C$32:$G$32</c:f>
              <c:numCache>
                <c:formatCode>General</c:formatCode>
                <c:ptCount val="5"/>
                <c:pt idx="0">
                  <c:v>0.68200000000000005</c:v>
                </c:pt>
                <c:pt idx="1">
                  <c:v>0.70499999999999996</c:v>
                </c:pt>
                <c:pt idx="2">
                  <c:v>0.74470000000000003</c:v>
                </c:pt>
                <c:pt idx="3">
                  <c:v>0.7772</c:v>
                </c:pt>
                <c:pt idx="4">
                  <c:v>0.80889999999999995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gràfiques!$B$33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gràfiques!$C$30:$G$30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gràfiques!$C$33:$G$33</c:f>
              <c:numCache>
                <c:formatCode>General</c:formatCode>
                <c:ptCount val="5"/>
                <c:pt idx="0">
                  <c:v>0.83050000000000002</c:v>
                </c:pt>
                <c:pt idx="1">
                  <c:v>0.84589999999999999</c:v>
                </c:pt>
                <c:pt idx="2">
                  <c:v>0.8589</c:v>
                </c:pt>
                <c:pt idx="3">
                  <c:v>0.86160000000000003</c:v>
                </c:pt>
                <c:pt idx="4">
                  <c:v>0.86240000000000006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gràfiques!$B$34</c:f>
              <c:strCache>
                <c:ptCount val="1"/>
                <c:pt idx="0">
                  <c:v>TWOLF</c:v>
                </c:pt>
              </c:strCache>
            </c:strRef>
          </c:tx>
          <c:cat>
            <c:numRef>
              <c:f>gràfiques!$C$30:$G$30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gràfiques!$C$34:$G$34</c:f>
              <c:numCache>
                <c:formatCode>General</c:formatCode>
                <c:ptCount val="5"/>
                <c:pt idx="0">
                  <c:v>0.72619999999999996</c:v>
                </c:pt>
                <c:pt idx="1">
                  <c:v>0.73250000000000004</c:v>
                </c:pt>
                <c:pt idx="2">
                  <c:v>0.74839999999999995</c:v>
                </c:pt>
                <c:pt idx="3">
                  <c:v>0.77200000000000002</c:v>
                </c:pt>
                <c:pt idx="4">
                  <c:v>0.79079999999999995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gràfiques!$B$35</c:f>
              <c:strCache>
                <c:ptCount val="1"/>
                <c:pt idx="0">
                  <c:v>VORTEX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pPr>
              <a:solidFill>
                <a:srgbClr val="FFFF00"/>
              </a:solidFill>
            </c:spPr>
          </c:marker>
          <c:cat>
            <c:numRef>
              <c:f>gràfiques!$C$30:$G$30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gràfiques!$C$35:$G$35</c:f>
              <c:numCache>
                <c:formatCode>General</c:formatCode>
                <c:ptCount val="5"/>
                <c:pt idx="0">
                  <c:v>0.68489999999999995</c:v>
                </c:pt>
                <c:pt idx="1">
                  <c:v>0.7016</c:v>
                </c:pt>
                <c:pt idx="2">
                  <c:v>0.73499999999999999</c:v>
                </c:pt>
                <c:pt idx="3">
                  <c:v>0.76890000000000003</c:v>
                </c:pt>
                <c:pt idx="4">
                  <c:v>0.8024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gràfiques!$B$36</c:f>
              <c:strCache>
                <c:ptCount val="1"/>
                <c:pt idx="0">
                  <c:v>MITJA</c:v>
                </c:pt>
              </c:strCache>
            </c:strRef>
          </c:tx>
          <c:cat>
            <c:numRef>
              <c:f>gràfiques!$C$30:$G$30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gràfiques!$C$36:$G$36</c:f>
              <c:numCache>
                <c:formatCode>General</c:formatCode>
                <c:ptCount val="5"/>
                <c:pt idx="0">
                  <c:v>0.71514</c:v>
                </c:pt>
                <c:pt idx="1">
                  <c:v>0.72741999999999996</c:v>
                </c:pt>
                <c:pt idx="2">
                  <c:v>0.77860000000000007</c:v>
                </c:pt>
                <c:pt idx="3">
                  <c:v>0.8028200000000002</c:v>
                </c:pt>
                <c:pt idx="4">
                  <c:v>0.82291999999999987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53376"/>
        <c:axId val="78485696"/>
      </c:lineChart>
      <c:catAx>
        <c:axId val="15485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485696"/>
        <c:crosses val="autoZero"/>
        <c:auto val="1"/>
        <c:lblAlgn val="ctr"/>
        <c:lblOffset val="100"/>
        <c:noMultiLvlLbl val="0"/>
      </c:catAx>
      <c:valAx>
        <c:axId val="78485696"/>
        <c:scaling>
          <c:orientation val="minMax"/>
          <c:max val="1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853376"/>
        <c:crosses val="autoZero"/>
        <c:crossBetween val="between"/>
        <c:majorUnit val="0.1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gràfiques!$B$40</c:f>
              <c:strCache>
                <c:ptCount val="1"/>
                <c:pt idx="0">
                  <c:v>APPLU</c:v>
                </c:pt>
              </c:strCache>
            </c:strRef>
          </c:tx>
          <c:cat>
            <c:strRef>
              <c:f>gràfiques!$C$39:$H$39</c:f>
              <c:strCache>
                <c:ptCount val="6"/>
                <c:pt idx="0">
                  <c:v>(4-4)</c:v>
                </c:pt>
                <c:pt idx="1">
                  <c:v>(8-16)</c:v>
                </c:pt>
                <c:pt idx="2">
                  <c:v>(16-64)</c:v>
                </c:pt>
                <c:pt idx="3">
                  <c:v>(32-256)</c:v>
                </c:pt>
                <c:pt idx="4">
                  <c:v>(64-1024)</c:v>
                </c:pt>
                <c:pt idx="5">
                  <c:v>(32-2048)</c:v>
                </c:pt>
              </c:strCache>
            </c:strRef>
          </c:cat>
          <c:val>
            <c:numRef>
              <c:f>gràfiques!$C$40:$H$40</c:f>
              <c:numCache>
                <c:formatCode>General</c:formatCode>
                <c:ptCount val="6"/>
                <c:pt idx="0">
                  <c:v>0.69599999999999995</c:v>
                </c:pt>
                <c:pt idx="1">
                  <c:v>0.81230000000000002</c:v>
                </c:pt>
                <c:pt idx="2" formatCode="#,##0.0000">
                  <c:v>0.87360000000000004</c:v>
                </c:pt>
                <c:pt idx="3">
                  <c:v>0.89019999999999999</c:v>
                </c:pt>
                <c:pt idx="4">
                  <c:v>0.93489999999999995</c:v>
                </c:pt>
                <c:pt idx="5">
                  <c:v>0.91669999999999996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gràfiques!$B$41</c:f>
              <c:strCache>
                <c:ptCount val="1"/>
                <c:pt idx="0">
                  <c:v>CRAFTY</c:v>
                </c:pt>
              </c:strCache>
            </c:strRef>
          </c:tx>
          <c:cat>
            <c:strRef>
              <c:f>gràfiques!$C$39:$H$39</c:f>
              <c:strCache>
                <c:ptCount val="6"/>
                <c:pt idx="0">
                  <c:v>(4-4)</c:v>
                </c:pt>
                <c:pt idx="1">
                  <c:v>(8-16)</c:v>
                </c:pt>
                <c:pt idx="2">
                  <c:v>(16-64)</c:v>
                </c:pt>
                <c:pt idx="3">
                  <c:v>(32-256)</c:v>
                </c:pt>
                <c:pt idx="4">
                  <c:v>(64-1024)</c:v>
                </c:pt>
                <c:pt idx="5">
                  <c:v>(32-2048)</c:v>
                </c:pt>
              </c:strCache>
            </c:strRef>
          </c:cat>
          <c:val>
            <c:numRef>
              <c:f>gràfiques!$C$41:$H$41</c:f>
              <c:numCache>
                <c:formatCode>General</c:formatCode>
                <c:ptCount val="6"/>
                <c:pt idx="0">
                  <c:v>0.67110000000000003</c:v>
                </c:pt>
                <c:pt idx="1">
                  <c:v>0.69169999999999998</c:v>
                </c:pt>
                <c:pt idx="2">
                  <c:v>0.7671</c:v>
                </c:pt>
                <c:pt idx="3">
                  <c:v>0.83069999999999999</c:v>
                </c:pt>
                <c:pt idx="4">
                  <c:v>0.877</c:v>
                </c:pt>
                <c:pt idx="5">
                  <c:v>0.86650000000000005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gràfiques!$B$42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gràfiques!$C$39:$H$39</c:f>
              <c:strCache>
                <c:ptCount val="6"/>
                <c:pt idx="0">
                  <c:v>(4-4)</c:v>
                </c:pt>
                <c:pt idx="1">
                  <c:v>(8-16)</c:v>
                </c:pt>
                <c:pt idx="2">
                  <c:v>(16-64)</c:v>
                </c:pt>
                <c:pt idx="3">
                  <c:v>(32-256)</c:v>
                </c:pt>
                <c:pt idx="4">
                  <c:v>(64-1024)</c:v>
                </c:pt>
                <c:pt idx="5">
                  <c:v>(32-2048)</c:v>
                </c:pt>
              </c:strCache>
            </c:strRef>
          </c:cat>
          <c:val>
            <c:numRef>
              <c:f>gràfiques!$C$42:$H$42</c:f>
              <c:numCache>
                <c:formatCode>General</c:formatCode>
                <c:ptCount val="6"/>
                <c:pt idx="0">
                  <c:v>0.82150000000000001</c:v>
                </c:pt>
                <c:pt idx="1">
                  <c:v>0.88780000000000003</c:v>
                </c:pt>
                <c:pt idx="2">
                  <c:v>0.91900000000000004</c:v>
                </c:pt>
                <c:pt idx="3">
                  <c:v>0.93169999999999997</c:v>
                </c:pt>
                <c:pt idx="4">
                  <c:v>0.93300000000000005</c:v>
                </c:pt>
                <c:pt idx="5">
                  <c:v>0.93220000000000003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gràfiques!$B$43</c:f>
              <c:strCache>
                <c:ptCount val="1"/>
                <c:pt idx="0">
                  <c:v>TWOLF</c:v>
                </c:pt>
              </c:strCache>
            </c:strRef>
          </c:tx>
          <c:cat>
            <c:strRef>
              <c:f>gràfiques!$C$39:$H$39</c:f>
              <c:strCache>
                <c:ptCount val="6"/>
                <c:pt idx="0">
                  <c:v>(4-4)</c:v>
                </c:pt>
                <c:pt idx="1">
                  <c:v>(8-16)</c:v>
                </c:pt>
                <c:pt idx="2">
                  <c:v>(16-64)</c:v>
                </c:pt>
                <c:pt idx="3">
                  <c:v>(32-256)</c:v>
                </c:pt>
                <c:pt idx="4">
                  <c:v>(64-1024)</c:v>
                </c:pt>
                <c:pt idx="5">
                  <c:v>(32-2048)</c:v>
                </c:pt>
              </c:strCache>
            </c:strRef>
          </c:cat>
          <c:val>
            <c:numRef>
              <c:f>gràfiques!$C$43:$H$43</c:f>
              <c:numCache>
                <c:formatCode>General</c:formatCode>
                <c:ptCount val="6"/>
                <c:pt idx="0">
                  <c:v>0.72119999999999995</c:v>
                </c:pt>
                <c:pt idx="1">
                  <c:v>0.74650000000000005</c:v>
                </c:pt>
                <c:pt idx="2">
                  <c:v>0.77470000000000006</c:v>
                </c:pt>
                <c:pt idx="3">
                  <c:v>0.78949999999999998</c:v>
                </c:pt>
                <c:pt idx="4">
                  <c:v>0.83650000000000002</c:v>
                </c:pt>
                <c:pt idx="5">
                  <c:v>0.80800000000000005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gràfiques!$B$44</c:f>
              <c:strCache>
                <c:ptCount val="1"/>
                <c:pt idx="0">
                  <c:v>VORTEX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pPr>
              <a:solidFill>
                <a:srgbClr val="FFFF00"/>
              </a:solidFill>
            </c:spPr>
          </c:marker>
          <c:cat>
            <c:strRef>
              <c:f>gràfiques!$C$39:$H$39</c:f>
              <c:strCache>
                <c:ptCount val="6"/>
                <c:pt idx="0">
                  <c:v>(4-4)</c:v>
                </c:pt>
                <c:pt idx="1">
                  <c:v>(8-16)</c:v>
                </c:pt>
                <c:pt idx="2">
                  <c:v>(16-64)</c:v>
                </c:pt>
                <c:pt idx="3">
                  <c:v>(32-256)</c:v>
                </c:pt>
                <c:pt idx="4">
                  <c:v>(64-1024)</c:v>
                </c:pt>
                <c:pt idx="5">
                  <c:v>(32-2048)</c:v>
                </c:pt>
              </c:strCache>
            </c:strRef>
          </c:cat>
          <c:val>
            <c:numRef>
              <c:f>gràfiques!$C$44:$H$44</c:f>
              <c:numCache>
                <c:formatCode>General</c:formatCode>
                <c:ptCount val="6"/>
                <c:pt idx="0">
                  <c:v>0.67879999999999996</c:v>
                </c:pt>
                <c:pt idx="1">
                  <c:v>0.68679999999999997</c:v>
                </c:pt>
                <c:pt idx="2">
                  <c:v>0.72689999999999999</c:v>
                </c:pt>
                <c:pt idx="3">
                  <c:v>0.78010000000000002</c:v>
                </c:pt>
                <c:pt idx="4">
                  <c:v>0.83779999999999999</c:v>
                </c:pt>
                <c:pt idx="5">
                  <c:v>0.83530000000000004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gràfiques!$B$45</c:f>
              <c:strCache>
                <c:ptCount val="1"/>
                <c:pt idx="0">
                  <c:v>MITJA</c:v>
                </c:pt>
              </c:strCache>
            </c:strRef>
          </c:tx>
          <c:cat>
            <c:strRef>
              <c:f>gràfiques!$C$39:$H$39</c:f>
              <c:strCache>
                <c:ptCount val="6"/>
                <c:pt idx="0">
                  <c:v>(4-4)</c:v>
                </c:pt>
                <c:pt idx="1">
                  <c:v>(8-16)</c:v>
                </c:pt>
                <c:pt idx="2">
                  <c:v>(16-64)</c:v>
                </c:pt>
                <c:pt idx="3">
                  <c:v>(32-256)</c:v>
                </c:pt>
                <c:pt idx="4">
                  <c:v>(64-1024)</c:v>
                </c:pt>
                <c:pt idx="5">
                  <c:v>(32-2048)</c:v>
                </c:pt>
              </c:strCache>
            </c:strRef>
          </c:cat>
          <c:val>
            <c:numRef>
              <c:f>gràfiques!$C$45:$H$45</c:f>
              <c:numCache>
                <c:formatCode>General</c:formatCode>
                <c:ptCount val="6"/>
                <c:pt idx="0">
                  <c:v>0.71772000000000002</c:v>
                </c:pt>
                <c:pt idx="1">
                  <c:v>0.76502000000000003</c:v>
                </c:pt>
                <c:pt idx="2">
                  <c:v>0.81225999999999998</c:v>
                </c:pt>
                <c:pt idx="3">
                  <c:v>0.84443999999999986</c:v>
                </c:pt>
                <c:pt idx="4">
                  <c:v>0.88383999999999996</c:v>
                </c:pt>
                <c:pt idx="5">
                  <c:v>0.87173999999999996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34528"/>
        <c:axId val="75197824"/>
      </c:lineChart>
      <c:catAx>
        <c:axId val="7733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75197824"/>
        <c:crosses val="autoZero"/>
        <c:auto val="1"/>
        <c:lblAlgn val="ctr"/>
        <c:lblOffset val="100"/>
        <c:noMultiLvlLbl val="0"/>
      </c:catAx>
      <c:valAx>
        <c:axId val="75197824"/>
        <c:scaling>
          <c:orientation val="minMax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334528"/>
        <c:crosses val="autoZero"/>
        <c:crossBetween val="between"/>
        <c:majorUnit val="0.1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gràfiques!$B$58</c:f>
              <c:strCache>
                <c:ptCount val="1"/>
                <c:pt idx="0">
                  <c:v>NOTTAKEN</c:v>
                </c:pt>
              </c:strCache>
            </c:strRef>
          </c:tx>
          <c:cat>
            <c:numRef>
              <c:f>gràfiques!$C$57:$G$57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gràfiques!$C$58:$G$58</c:f>
              <c:numCache>
                <c:formatCode>#,##0.0000</c:formatCode>
                <c:ptCount val="5"/>
                <c:pt idx="0">
                  <c:v>0.56012000000000006</c:v>
                </c:pt>
                <c:pt idx="1">
                  <c:v>0.56012000000000006</c:v>
                </c:pt>
                <c:pt idx="2">
                  <c:v>0.56012000000000006</c:v>
                </c:pt>
                <c:pt idx="3">
                  <c:v>0.56012000000000006</c:v>
                </c:pt>
                <c:pt idx="4">
                  <c:v>0.56012000000000006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gràfiques!$B$59</c:f>
              <c:strCache>
                <c:ptCount val="1"/>
                <c:pt idx="0">
                  <c:v>TAKEN</c:v>
                </c:pt>
              </c:strCache>
            </c:strRef>
          </c:tx>
          <c:cat>
            <c:numRef>
              <c:f>gràfiques!$C$57:$G$57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gràfiques!$C$59:$G$59</c:f>
              <c:numCache>
                <c:formatCode>General</c:formatCode>
                <c:ptCount val="5"/>
                <c:pt idx="0" formatCode="0.00000">
                  <c:v>0.68032000000000004</c:v>
                </c:pt>
                <c:pt idx="1">
                  <c:v>0.68032000000000004</c:v>
                </c:pt>
                <c:pt idx="2">
                  <c:v>0.68032000000000004</c:v>
                </c:pt>
                <c:pt idx="3">
                  <c:v>0.68032000000000004</c:v>
                </c:pt>
                <c:pt idx="4">
                  <c:v>0.68032000000000004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gràfiques!$B$60</c:f>
              <c:strCache>
                <c:ptCount val="1"/>
                <c:pt idx="0">
                  <c:v>PERFECT</c:v>
                </c:pt>
              </c:strCache>
            </c:strRef>
          </c:tx>
          <c:cat>
            <c:numRef>
              <c:f>gràfiques!$C$57:$G$57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gràfiques!$C$60:$G$60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gràfiques!$B$61</c:f>
              <c:strCache>
                <c:ptCount val="1"/>
                <c:pt idx="0">
                  <c:v>BIMODAL</c:v>
                </c:pt>
              </c:strCache>
            </c:strRef>
          </c:tx>
          <c:cat>
            <c:numRef>
              <c:f>gràfiques!$C$57:$G$57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gràfiques!$C$61:$G$61</c:f>
              <c:numCache>
                <c:formatCode>0.0000</c:formatCode>
                <c:ptCount val="5"/>
                <c:pt idx="0">
                  <c:v>0.74963999999999997</c:v>
                </c:pt>
                <c:pt idx="1">
                  <c:v>0.80312000000000006</c:v>
                </c:pt>
                <c:pt idx="2">
                  <c:v>0.85014000000000001</c:v>
                </c:pt>
                <c:pt idx="3">
                  <c:v>0.87707999999999997</c:v>
                </c:pt>
                <c:pt idx="4">
                  <c:v>0.88781999999999994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gràfiques!$B$62</c:f>
              <c:strCache>
                <c:ptCount val="1"/>
                <c:pt idx="0">
                  <c:v>GSHARE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pPr>
              <a:solidFill>
                <a:srgbClr val="FFFF00"/>
              </a:solidFill>
            </c:spPr>
          </c:marker>
          <c:cat>
            <c:numRef>
              <c:f>gràfiques!$C$57:$G$57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gràfiques!$C$62:$G$62</c:f>
              <c:numCache>
                <c:formatCode>General</c:formatCode>
                <c:ptCount val="5"/>
                <c:pt idx="0">
                  <c:v>0.72277999999999998</c:v>
                </c:pt>
                <c:pt idx="1">
                  <c:v>0.77350000000000008</c:v>
                </c:pt>
                <c:pt idx="2">
                  <c:v>0.81974000000000002</c:v>
                </c:pt>
                <c:pt idx="3">
                  <c:v>0.86509999999999998</c:v>
                </c:pt>
                <c:pt idx="4">
                  <c:v>0.90412000000000003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gràfiques!$B$63</c:f>
              <c:strCache>
                <c:ptCount val="1"/>
                <c:pt idx="0">
                  <c:v>GAG</c:v>
                </c:pt>
              </c:strCache>
            </c:strRef>
          </c:tx>
          <c:cat>
            <c:numRef>
              <c:f>gràfiques!$C$57:$G$57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gràfiques!$C$63:$G$63</c:f>
              <c:numCache>
                <c:formatCode>General</c:formatCode>
                <c:ptCount val="5"/>
                <c:pt idx="0">
                  <c:v>0.71514</c:v>
                </c:pt>
                <c:pt idx="1">
                  <c:v>0.72741999999999996</c:v>
                </c:pt>
                <c:pt idx="2">
                  <c:v>0.77860000000000007</c:v>
                </c:pt>
                <c:pt idx="3">
                  <c:v>0.8028200000000002</c:v>
                </c:pt>
                <c:pt idx="4">
                  <c:v>0.82291999999999987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gràfiques!$B$64</c:f>
              <c:strCache>
                <c:ptCount val="1"/>
                <c:pt idx="0">
                  <c:v>PAGT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pPr>
              <a:noFill/>
            </c:spPr>
          </c:marker>
          <c:cat>
            <c:numRef>
              <c:f>gràfiques!$C$57:$G$57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2048</c:v>
                </c:pt>
              </c:numCache>
            </c:numRef>
          </c:cat>
          <c:val>
            <c:numRef>
              <c:f>gràfiques!$C$64:$G$64</c:f>
              <c:numCache>
                <c:formatCode>General</c:formatCode>
                <c:ptCount val="5"/>
                <c:pt idx="0">
                  <c:v>0.71772000000000002</c:v>
                </c:pt>
                <c:pt idx="1">
                  <c:v>0.76502000000000003</c:v>
                </c:pt>
                <c:pt idx="2">
                  <c:v>0.81225999999999998</c:v>
                </c:pt>
                <c:pt idx="3">
                  <c:v>0.84443999999999986</c:v>
                </c:pt>
                <c:pt idx="4">
                  <c:v>0.88383999999999996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36480"/>
        <c:axId val="159574272"/>
      </c:lineChart>
      <c:catAx>
        <c:axId val="5563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9574272"/>
        <c:crosses val="autoZero"/>
        <c:auto val="1"/>
        <c:lblAlgn val="ctr"/>
        <c:lblOffset val="100"/>
        <c:noMultiLvlLbl val="0"/>
      </c:catAx>
      <c:valAx>
        <c:axId val="159574272"/>
        <c:scaling>
          <c:orientation val="minMax"/>
          <c:min val="0.4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55636480"/>
        <c:crosses val="autoZero"/>
        <c:crossBetween val="between"/>
        <c:majorUnit val="0.1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638175</xdr:colOff>
      <xdr:row>0</xdr:row>
      <xdr:rowOff>85725</xdr:rowOff>
    </xdr:from>
    <xdr:to>
      <xdr:col>15</xdr:col>
      <xdr:colOff>638175</xdr:colOff>
      <xdr:row>13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647700</xdr:colOff>
      <xdr:row>9</xdr:row>
      <xdr:rowOff>0</xdr:rowOff>
    </xdr:from>
    <xdr:to>
      <xdr:col>16</xdr:col>
      <xdr:colOff>38100</xdr:colOff>
      <xdr:row>22</xdr:row>
      <xdr:rowOff>9525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647700</xdr:colOff>
      <xdr:row>14</xdr:row>
      <xdr:rowOff>104775</xdr:rowOff>
    </xdr:from>
    <xdr:to>
      <xdr:col>16</xdr:col>
      <xdr:colOff>38100</xdr:colOff>
      <xdr:row>27</xdr:row>
      <xdr:rowOff>142875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647700</xdr:colOff>
      <xdr:row>24</xdr:row>
      <xdr:rowOff>95250</xdr:rowOff>
    </xdr:from>
    <xdr:to>
      <xdr:col>16</xdr:col>
      <xdr:colOff>57149</xdr:colOff>
      <xdr:row>39</xdr:row>
      <xdr:rowOff>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419100</xdr:colOff>
      <xdr:row>35</xdr:row>
      <xdr:rowOff>28575</xdr:rowOff>
    </xdr:from>
    <xdr:to>
      <xdr:col>16</xdr:col>
      <xdr:colOff>381000</xdr:colOff>
      <xdr:row>52</xdr:row>
      <xdr:rowOff>19050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266700</xdr:colOff>
      <xdr:row>54</xdr:row>
      <xdr:rowOff>142875</xdr:rowOff>
    </xdr:from>
    <xdr:to>
      <xdr:col>15</xdr:col>
      <xdr:colOff>266700</xdr:colOff>
      <xdr:row>71</xdr:row>
      <xdr:rowOff>133350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43" workbookViewId="0">
      <selection activeCell="G64" sqref="G64"/>
    </sheetView>
  </sheetViews>
  <sheetFormatPr baseColWidth="10" defaultColWidth="14.42578125" defaultRowHeight="15.75" customHeight="1" x14ac:dyDescent="0.2"/>
  <cols>
    <col min="1" max="1" width="12.85546875" customWidth="1"/>
    <col min="5" max="5" width="13.28515625" customWidth="1"/>
    <col min="8" max="8" width="8.28515625" customWidth="1"/>
  </cols>
  <sheetData>
    <row r="1" spans="2:17" ht="15.75" customHeight="1" x14ac:dyDescent="0.2">
      <c r="E1" s="1"/>
      <c r="H1" s="2"/>
    </row>
    <row r="2" spans="2:17" ht="15.75" customHeight="1" x14ac:dyDescent="0.2">
      <c r="C2" s="17" t="s">
        <v>0</v>
      </c>
      <c r="D2" s="16"/>
      <c r="E2" s="1"/>
      <c r="F2" s="17" t="s">
        <v>1</v>
      </c>
      <c r="G2" s="16"/>
      <c r="H2" s="2"/>
      <c r="I2" s="17" t="s">
        <v>2</v>
      </c>
      <c r="J2" s="16"/>
    </row>
    <row r="3" spans="2:17" ht="15.75" customHeight="1" x14ac:dyDescent="0.2">
      <c r="C3" s="3"/>
      <c r="D3" s="3"/>
      <c r="E3" s="1"/>
      <c r="H3" s="2"/>
    </row>
    <row r="4" spans="2:17" ht="15.75" customHeight="1" x14ac:dyDescent="0.2">
      <c r="B4" s="3"/>
      <c r="C4" s="4" t="s">
        <v>3</v>
      </c>
      <c r="D4" s="4" t="s">
        <v>4</v>
      </c>
      <c r="E4" s="5"/>
      <c r="F4" s="4" t="s">
        <v>3</v>
      </c>
      <c r="G4" s="4" t="s">
        <v>4</v>
      </c>
      <c r="H4" s="6"/>
      <c r="I4" s="4" t="s">
        <v>3</v>
      </c>
      <c r="J4" s="4" t="s">
        <v>4</v>
      </c>
    </row>
    <row r="5" spans="2:17" ht="15.75" customHeight="1" x14ac:dyDescent="0.2">
      <c r="B5" s="3" t="s">
        <v>5</v>
      </c>
      <c r="C5" s="7">
        <v>0.75239999999999996</v>
      </c>
      <c r="D5" s="7">
        <v>0.34370000000000001</v>
      </c>
      <c r="E5" s="5"/>
      <c r="F5" s="3">
        <v>0.75260000000000005</v>
      </c>
      <c r="G5" s="3">
        <v>0.68069999999999997</v>
      </c>
      <c r="H5" s="6"/>
      <c r="I5" s="7">
        <v>0.8105</v>
      </c>
      <c r="J5" s="3">
        <v>1</v>
      </c>
    </row>
    <row r="6" spans="2:17" ht="15.75" customHeight="1" x14ac:dyDescent="0.2">
      <c r="B6" s="3" t="s">
        <v>6</v>
      </c>
      <c r="C6" s="3">
        <v>0.75539999999999996</v>
      </c>
      <c r="D6" s="3">
        <v>0.62629999999999997</v>
      </c>
      <c r="E6" s="5"/>
      <c r="F6" s="3">
        <v>0.76429999999999998</v>
      </c>
      <c r="G6" s="7">
        <v>0.66439999999999999</v>
      </c>
      <c r="H6" s="6"/>
      <c r="I6" s="3">
        <v>1.22</v>
      </c>
      <c r="J6" s="3">
        <v>1</v>
      </c>
    </row>
    <row r="7" spans="2:17" ht="15.75" customHeight="1" x14ac:dyDescent="0.2">
      <c r="B7" s="3" t="s">
        <v>7</v>
      </c>
      <c r="C7" s="3">
        <v>0.47020000000000001</v>
      </c>
      <c r="D7" s="3">
        <v>0.45240000000000002</v>
      </c>
      <c r="E7" s="5"/>
      <c r="F7" s="3">
        <v>0.47049999999999997</v>
      </c>
      <c r="G7" s="3">
        <v>0.80500000000000005</v>
      </c>
      <c r="H7" s="6"/>
      <c r="I7" s="3">
        <v>0.64149999999999996</v>
      </c>
      <c r="J7" s="3">
        <v>1</v>
      </c>
    </row>
    <row r="8" spans="2:17" ht="15.75" customHeight="1" x14ac:dyDescent="0.2">
      <c r="B8" s="3" t="s">
        <v>8</v>
      </c>
      <c r="C8" s="3">
        <v>0.96519999999999995</v>
      </c>
      <c r="D8" s="3">
        <v>0.71660000000000001</v>
      </c>
      <c r="E8" s="5"/>
      <c r="F8" s="3">
        <v>0.98060000000000003</v>
      </c>
      <c r="G8" s="3">
        <v>0.61860000000000004</v>
      </c>
      <c r="H8" s="6"/>
      <c r="I8" s="3">
        <v>1.7992999999999999</v>
      </c>
      <c r="J8" s="3">
        <v>1</v>
      </c>
    </row>
    <row r="9" spans="2:17" ht="15.75" customHeight="1" x14ac:dyDescent="0.2">
      <c r="B9" s="3" t="s">
        <v>9</v>
      </c>
      <c r="C9" s="3">
        <v>0.77880000000000005</v>
      </c>
      <c r="D9" s="3">
        <v>0.66159999999999997</v>
      </c>
      <c r="E9" s="5"/>
      <c r="F9" s="3">
        <v>0.78990000000000005</v>
      </c>
      <c r="G9" s="3">
        <v>0.63290000000000002</v>
      </c>
      <c r="H9" s="6"/>
      <c r="I9" s="3">
        <v>1.2262</v>
      </c>
      <c r="J9" s="3">
        <v>1</v>
      </c>
    </row>
    <row r="10" spans="2:17" ht="15.75" customHeight="1" x14ac:dyDescent="0.2">
      <c r="B10" s="8"/>
      <c r="C10" s="8"/>
      <c r="D10" s="8"/>
      <c r="E10" s="5"/>
      <c r="F10" s="8"/>
      <c r="G10" s="8"/>
      <c r="H10" s="6"/>
      <c r="I10" s="8"/>
      <c r="J10" s="3"/>
    </row>
    <row r="11" spans="2:17" ht="15.75" customHeight="1" x14ac:dyDescent="0.2">
      <c r="B11" s="10" t="s">
        <v>15</v>
      </c>
      <c r="C11" s="7">
        <f t="shared" ref="C11:D11" si="0">AVERAGE(C5:C9)</f>
        <v>0.74439999999999995</v>
      </c>
      <c r="D11" s="9">
        <f t="shared" si="0"/>
        <v>0.56012000000000006</v>
      </c>
      <c r="E11" s="5"/>
      <c r="F11" s="10">
        <f t="shared" ref="F11:G11" si="1">AVERAGE(F5:F9)</f>
        <v>0.75158000000000003</v>
      </c>
      <c r="G11" s="10">
        <f t="shared" si="1"/>
        <v>0.68032000000000004</v>
      </c>
      <c r="H11" s="6"/>
      <c r="I11" s="9">
        <f>AVERAGE(I5:I9)</f>
        <v>1.1395</v>
      </c>
      <c r="J11" s="3">
        <v>1</v>
      </c>
    </row>
    <row r="12" spans="2:17" ht="15.75" customHeight="1" x14ac:dyDescent="0.2">
      <c r="E12" s="1"/>
      <c r="H12" s="2"/>
    </row>
    <row r="13" spans="2:17" ht="15.75" customHeight="1" x14ac:dyDescent="0.2">
      <c r="E13" s="1"/>
      <c r="G13" s="11"/>
      <c r="H13" s="2"/>
    </row>
    <row r="14" spans="2:17" ht="15.75" customHeight="1" x14ac:dyDescent="0.2">
      <c r="B14" s="8"/>
      <c r="C14" s="17" t="s">
        <v>10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7" ht="12.75" x14ac:dyDescent="0.2">
      <c r="B15" s="8"/>
      <c r="C15" s="15" t="s">
        <v>3</v>
      </c>
      <c r="D15" s="16"/>
      <c r="E15" s="16"/>
      <c r="F15" s="16"/>
      <c r="G15" s="16"/>
      <c r="H15" s="12"/>
      <c r="I15" s="15" t="s">
        <v>4</v>
      </c>
      <c r="J15" s="16"/>
      <c r="K15" s="16"/>
      <c r="L15" s="16"/>
      <c r="M15" s="16"/>
      <c r="N15" s="3"/>
      <c r="O15" s="3"/>
      <c r="P15" s="3"/>
      <c r="Q15" s="3"/>
    </row>
    <row r="16" spans="2:17" ht="12.75" x14ac:dyDescent="0.2">
      <c r="B16" s="8"/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12"/>
      <c r="I16" s="3">
        <v>1</v>
      </c>
      <c r="J16" s="3">
        <v>2</v>
      </c>
      <c r="K16" s="3">
        <v>3</v>
      </c>
      <c r="L16" s="3">
        <v>4</v>
      </c>
      <c r="M16" s="3">
        <v>5</v>
      </c>
    </row>
    <row r="17" spans="2:13" ht="12.75" x14ac:dyDescent="0.2">
      <c r="B17" s="3" t="s">
        <v>5</v>
      </c>
      <c r="C17" s="3">
        <v>0.78790000000000004</v>
      </c>
      <c r="D17" s="3">
        <v>0.78539999999999999</v>
      </c>
      <c r="E17" s="3">
        <v>0.79010000000000002</v>
      </c>
      <c r="F17" s="3">
        <v>0.79039999999999999</v>
      </c>
      <c r="G17" s="3">
        <v>0.79059999999999997</v>
      </c>
      <c r="H17" s="12"/>
      <c r="I17" s="3">
        <v>0.71260000000000001</v>
      </c>
      <c r="J17" s="3">
        <v>0.75419999999999998</v>
      </c>
      <c r="K17" s="3">
        <v>0.76149999999999995</v>
      </c>
      <c r="L17" s="3">
        <v>0.76359999999999995</v>
      </c>
      <c r="M17" s="3">
        <v>0.76429999999999998</v>
      </c>
    </row>
    <row r="18" spans="2:13" ht="12.75" x14ac:dyDescent="0.2">
      <c r="B18" s="3" t="s">
        <v>6</v>
      </c>
      <c r="C18" s="3">
        <v>0.94820000000000004</v>
      </c>
      <c r="D18" s="3">
        <v>0.99709999999999999</v>
      </c>
      <c r="E18" s="3">
        <v>1.0663</v>
      </c>
      <c r="F18" s="3">
        <v>1.1079000000000001</v>
      </c>
      <c r="G18" s="3">
        <v>1.1193</v>
      </c>
      <c r="H18" s="12"/>
      <c r="I18" s="3">
        <v>0.70309999999999995</v>
      </c>
      <c r="J18" s="3">
        <v>0.76910000000000001</v>
      </c>
      <c r="K18" s="3">
        <v>0.84530000000000005</v>
      </c>
      <c r="L18" s="3">
        <v>0.89810000000000001</v>
      </c>
      <c r="M18" s="3">
        <v>0.91139999999999999</v>
      </c>
    </row>
    <row r="19" spans="2:13" ht="12.75" x14ac:dyDescent="0.2">
      <c r="B19" s="3" t="s">
        <v>7</v>
      </c>
      <c r="C19" s="3">
        <v>0.60609999999999997</v>
      </c>
      <c r="D19" s="3">
        <v>0.61339999999999995</v>
      </c>
      <c r="E19" s="3">
        <v>0.62339999999999995</v>
      </c>
      <c r="F19" s="3">
        <v>0.62339999999999995</v>
      </c>
      <c r="G19" s="3">
        <v>0.62339999999999995</v>
      </c>
      <c r="H19" s="13"/>
      <c r="I19" s="3">
        <v>0.85299999999999998</v>
      </c>
      <c r="J19" s="3">
        <v>0.91679999999999995</v>
      </c>
      <c r="K19" s="3">
        <v>0.94730000000000003</v>
      </c>
      <c r="L19" s="3">
        <v>0.94740000000000002</v>
      </c>
      <c r="M19" s="3">
        <v>0.94740000000000002</v>
      </c>
    </row>
    <row r="20" spans="2:13" ht="12.75" x14ac:dyDescent="0.2">
      <c r="B20" s="3" t="s">
        <v>8</v>
      </c>
      <c r="C20" s="3">
        <v>1.3022</v>
      </c>
      <c r="D20" s="3">
        <v>1.3448</v>
      </c>
      <c r="E20" s="3">
        <v>1.3980999999999999</v>
      </c>
      <c r="F20" s="3">
        <v>1.4411</v>
      </c>
      <c r="G20" s="3">
        <v>1.4539</v>
      </c>
      <c r="H20" s="13"/>
      <c r="I20" s="3">
        <v>0.77249999999999996</v>
      </c>
      <c r="J20" s="3">
        <v>0.80069999999999997</v>
      </c>
      <c r="K20" s="3">
        <v>0.83840000000000003</v>
      </c>
      <c r="L20" s="3">
        <v>0.85960000000000003</v>
      </c>
      <c r="M20" s="3">
        <v>0.86580000000000001</v>
      </c>
    </row>
    <row r="21" spans="2:13" ht="12.75" x14ac:dyDescent="0.2">
      <c r="B21" s="3" t="s">
        <v>9</v>
      </c>
      <c r="C21" s="3">
        <v>0.99809999999999999</v>
      </c>
      <c r="D21" s="3">
        <v>1.0236000000000001</v>
      </c>
      <c r="E21" s="3">
        <v>1.1123000000000001</v>
      </c>
      <c r="F21" s="3">
        <v>1.1479999999999999</v>
      </c>
      <c r="G21" s="3">
        <v>1.1910000000000001</v>
      </c>
      <c r="H21" s="13"/>
      <c r="I21" s="3">
        <v>0.70699999999999996</v>
      </c>
      <c r="J21" s="3">
        <v>0.77480000000000004</v>
      </c>
      <c r="K21" s="3">
        <v>0.85819999999999996</v>
      </c>
      <c r="L21" s="3">
        <v>0.91669999999999996</v>
      </c>
      <c r="M21" s="3">
        <v>0.95020000000000004</v>
      </c>
    </row>
    <row r="23" spans="2:13" ht="12.75" x14ac:dyDescent="0.2">
      <c r="B23" s="3" t="s">
        <v>11</v>
      </c>
    </row>
    <row r="25" spans="2:13" ht="12.75" x14ac:dyDescent="0.2">
      <c r="B25" s="8"/>
      <c r="C25" s="17" t="s">
        <v>12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2:13" ht="12.75" x14ac:dyDescent="0.2">
      <c r="B26" s="8"/>
      <c r="C26" s="15" t="s">
        <v>3</v>
      </c>
      <c r="D26" s="16"/>
      <c r="E26" s="16"/>
      <c r="F26" s="16"/>
      <c r="G26" s="16"/>
      <c r="H26" s="12"/>
      <c r="I26" s="15" t="s">
        <v>4</v>
      </c>
      <c r="J26" s="16"/>
      <c r="K26" s="16"/>
      <c r="L26" s="16"/>
      <c r="M26" s="16"/>
    </row>
    <row r="27" spans="2:13" ht="12.75" x14ac:dyDescent="0.2">
      <c r="B27" s="8"/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12"/>
      <c r="I27" s="3">
        <v>1</v>
      </c>
      <c r="J27" s="3">
        <v>2</v>
      </c>
      <c r="K27" s="3">
        <v>3</v>
      </c>
      <c r="L27" s="3">
        <v>4</v>
      </c>
      <c r="M27" s="3">
        <v>5</v>
      </c>
    </row>
    <row r="28" spans="2:13" ht="12.75" x14ac:dyDescent="0.2">
      <c r="B28" s="3" t="s">
        <v>5</v>
      </c>
      <c r="C28" s="3">
        <v>0.78949999999999998</v>
      </c>
      <c r="D28" s="3">
        <v>0.79330000000000001</v>
      </c>
      <c r="E28" s="3">
        <v>0.80100000000000005</v>
      </c>
      <c r="F28" s="3">
        <v>0.80530000000000002</v>
      </c>
      <c r="G28" s="3">
        <v>0.80679999999999996</v>
      </c>
      <c r="H28" s="12"/>
      <c r="I28" s="3">
        <v>0.70950000000000002</v>
      </c>
      <c r="J28" s="3">
        <v>0.78500000000000003</v>
      </c>
      <c r="K28" s="3">
        <v>0.874</v>
      </c>
      <c r="L28" s="3">
        <v>0.92679999999999996</v>
      </c>
      <c r="M28" s="3">
        <v>0.94310000000000005</v>
      </c>
    </row>
    <row r="29" spans="2:13" ht="12.75" x14ac:dyDescent="0.2">
      <c r="B29" s="3" t="s">
        <v>6</v>
      </c>
      <c r="C29" s="3">
        <v>0.9385</v>
      </c>
      <c r="D29" s="3">
        <v>0.96099999999999997</v>
      </c>
      <c r="E29" s="3">
        <v>1.0103</v>
      </c>
      <c r="F29" s="3">
        <v>1.0626</v>
      </c>
      <c r="G29" s="3">
        <v>1.1123000000000001</v>
      </c>
      <c r="H29" s="12"/>
      <c r="I29" s="3">
        <v>0.67710000000000004</v>
      </c>
      <c r="J29" s="3">
        <v>0.71209999999999996</v>
      </c>
      <c r="K29" s="3">
        <v>0.77700000000000002</v>
      </c>
      <c r="L29" s="3">
        <v>0.84289999999999998</v>
      </c>
      <c r="M29" s="3">
        <v>0.89680000000000004</v>
      </c>
    </row>
    <row r="30" spans="2:13" ht="12.75" x14ac:dyDescent="0.2">
      <c r="B30" s="3" t="s">
        <v>7</v>
      </c>
      <c r="C30" s="7">
        <v>0.6008</v>
      </c>
      <c r="D30" s="3">
        <v>0.61990000000000001</v>
      </c>
      <c r="E30" s="3">
        <v>0.62439999999999996</v>
      </c>
      <c r="F30" s="3">
        <v>0.62739999999999996</v>
      </c>
      <c r="G30" s="3">
        <v>0.62829999999999997</v>
      </c>
      <c r="H30" s="13"/>
      <c r="I30" s="3">
        <v>0.83779999999999999</v>
      </c>
      <c r="J30" s="3">
        <v>0.9325</v>
      </c>
      <c r="K30" s="3">
        <v>0.94599999999999995</v>
      </c>
      <c r="L30" s="3">
        <v>0.95650000000000002</v>
      </c>
      <c r="M30" s="3">
        <v>0.96</v>
      </c>
    </row>
    <row r="31" spans="2:13" ht="12.75" x14ac:dyDescent="0.2">
      <c r="B31" s="3" t="s">
        <v>8</v>
      </c>
      <c r="C31" s="3">
        <v>1.2426999999999999</v>
      </c>
      <c r="D31" s="3">
        <v>1.2533000000000001</v>
      </c>
      <c r="E31" s="3">
        <v>1.2834000000000001</v>
      </c>
      <c r="F31" s="3">
        <v>1.3465</v>
      </c>
      <c r="G31" s="3">
        <v>1.4257</v>
      </c>
      <c r="H31" s="13"/>
      <c r="I31" s="3">
        <v>0.71630000000000005</v>
      </c>
      <c r="J31" s="3">
        <v>0.72519999999999996</v>
      </c>
      <c r="K31" s="3">
        <v>0.74960000000000004</v>
      </c>
      <c r="L31" s="3">
        <v>0.78959999999999997</v>
      </c>
      <c r="M31" s="3">
        <v>0.84009999999999996</v>
      </c>
    </row>
    <row r="32" spans="2:13" ht="12.75" x14ac:dyDescent="0.2">
      <c r="B32" s="3" t="s">
        <v>9</v>
      </c>
      <c r="C32" s="3">
        <v>0.97719999999999996</v>
      </c>
      <c r="D32" s="3">
        <v>0.99350000000000005</v>
      </c>
      <c r="E32" s="3">
        <v>1.0223</v>
      </c>
      <c r="F32" s="3">
        <v>1.0727</v>
      </c>
      <c r="G32" s="3">
        <v>1.1231</v>
      </c>
      <c r="H32" s="13"/>
      <c r="I32" s="3">
        <v>0.67320000000000002</v>
      </c>
      <c r="J32" s="3">
        <v>0.7127</v>
      </c>
      <c r="K32" s="3">
        <v>0.75209999999999999</v>
      </c>
      <c r="L32" s="3">
        <v>0.80969999999999998</v>
      </c>
      <c r="M32" s="3">
        <v>0.88060000000000005</v>
      </c>
    </row>
    <row r="34" spans="1:14" ht="12.75" x14ac:dyDescent="0.2">
      <c r="B34" s="3" t="s">
        <v>11</v>
      </c>
    </row>
    <row r="36" spans="1:14" ht="12.75" x14ac:dyDescent="0.2">
      <c r="B36" s="8"/>
      <c r="C36" s="17" t="s">
        <v>13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4" ht="12.75" x14ac:dyDescent="0.2">
      <c r="B37" s="8"/>
      <c r="C37" s="15" t="s">
        <v>3</v>
      </c>
      <c r="D37" s="16"/>
      <c r="E37" s="16"/>
      <c r="F37" s="16"/>
      <c r="G37" s="16"/>
      <c r="H37" s="12"/>
      <c r="I37" s="15" t="s">
        <v>4</v>
      </c>
      <c r="J37" s="16"/>
      <c r="K37" s="16"/>
      <c r="L37" s="16"/>
      <c r="M37" s="16"/>
    </row>
    <row r="38" spans="1:14" ht="12.75" x14ac:dyDescent="0.2">
      <c r="B38" s="8"/>
      <c r="C38" s="3">
        <v>1</v>
      </c>
      <c r="D38" s="3">
        <v>2</v>
      </c>
      <c r="E38" s="3">
        <v>3</v>
      </c>
      <c r="F38" s="3">
        <v>4</v>
      </c>
      <c r="G38" s="3">
        <v>5</v>
      </c>
      <c r="H38" s="12"/>
      <c r="I38" s="3">
        <v>1</v>
      </c>
      <c r="J38" s="3">
        <v>2</v>
      </c>
      <c r="K38" s="3">
        <v>3</v>
      </c>
      <c r="L38" s="3">
        <v>4</v>
      </c>
      <c r="M38" s="3">
        <v>5</v>
      </c>
    </row>
    <row r="39" spans="1:14" ht="12.75" x14ac:dyDescent="0.2">
      <c r="B39" s="3" t="s">
        <v>5</v>
      </c>
      <c r="C39" s="3">
        <v>0.78649999999999998</v>
      </c>
      <c r="D39" s="3">
        <v>0.78649999999999998</v>
      </c>
      <c r="E39" s="3">
        <v>0.79569999999999996</v>
      </c>
      <c r="F39" s="3">
        <v>0.79749999999999999</v>
      </c>
      <c r="G39" s="3">
        <v>0.79830000000000001</v>
      </c>
      <c r="H39" s="12"/>
      <c r="I39" s="3">
        <v>0.65210000000000001</v>
      </c>
      <c r="J39" s="3">
        <v>0.65210000000000001</v>
      </c>
      <c r="K39" s="3">
        <v>0.80600000000000005</v>
      </c>
      <c r="L39" s="3">
        <v>0.83440000000000003</v>
      </c>
      <c r="M39" s="3">
        <v>0.85009999999999997</v>
      </c>
    </row>
    <row r="40" spans="1:14" ht="12.75" x14ac:dyDescent="0.2">
      <c r="B40" s="3" t="s">
        <v>6</v>
      </c>
      <c r="C40" s="3">
        <v>0.93630000000000002</v>
      </c>
      <c r="D40" s="3">
        <v>0.95269999999999999</v>
      </c>
      <c r="E40" s="3">
        <v>0.98</v>
      </c>
      <c r="F40" s="3">
        <v>1.0015000000000001</v>
      </c>
      <c r="G40" s="3">
        <v>1.0279</v>
      </c>
      <c r="H40" s="12"/>
      <c r="I40" s="3">
        <v>0.68200000000000005</v>
      </c>
      <c r="J40" s="3">
        <v>0.70499999999999996</v>
      </c>
      <c r="K40" s="3">
        <v>0.74470000000000003</v>
      </c>
      <c r="L40" s="3">
        <v>0.7772</v>
      </c>
      <c r="M40" s="3">
        <v>0.80889999999999995</v>
      </c>
    </row>
    <row r="41" spans="1:14" ht="12.75" x14ac:dyDescent="0.2">
      <c r="B41" s="3" t="s">
        <v>7</v>
      </c>
      <c r="C41" s="3">
        <v>0.60209999999999997</v>
      </c>
      <c r="D41" s="3">
        <v>0.60499999999999998</v>
      </c>
      <c r="E41" s="3">
        <v>0.6089</v>
      </c>
      <c r="F41" s="3">
        <v>0.60970000000000002</v>
      </c>
      <c r="G41" s="3">
        <v>0.6099</v>
      </c>
      <c r="H41" s="13"/>
      <c r="I41" s="3">
        <v>0.83050000000000002</v>
      </c>
      <c r="J41" s="3">
        <v>0.84589999999999999</v>
      </c>
      <c r="K41" s="3">
        <v>0.8589</v>
      </c>
      <c r="L41" s="3">
        <v>0.86160000000000003</v>
      </c>
      <c r="M41" s="3">
        <v>0.86240000000000006</v>
      </c>
    </row>
    <row r="42" spans="1:14" ht="12.75" x14ac:dyDescent="0.2">
      <c r="B42" s="3" t="s">
        <v>8</v>
      </c>
      <c r="C42" s="3">
        <v>1.2621</v>
      </c>
      <c r="D42" s="3">
        <v>1.2665</v>
      </c>
      <c r="E42" s="3">
        <v>1.2885</v>
      </c>
      <c r="F42" s="3">
        <v>1.3285</v>
      </c>
      <c r="G42" s="3">
        <v>1.3640000000000001</v>
      </c>
      <c r="H42" s="13"/>
      <c r="I42" s="3">
        <v>0.72619999999999996</v>
      </c>
      <c r="J42" s="3">
        <v>0.73250000000000004</v>
      </c>
      <c r="K42" s="3">
        <v>0.74839999999999995</v>
      </c>
      <c r="L42" s="3">
        <v>0.77200000000000002</v>
      </c>
      <c r="M42" s="3">
        <v>0.79079999999999995</v>
      </c>
    </row>
    <row r="43" spans="1:14" ht="12.75" x14ac:dyDescent="0.2">
      <c r="B43" s="3" t="s">
        <v>9</v>
      </c>
      <c r="C43" s="3">
        <v>0.995</v>
      </c>
      <c r="D43" s="3">
        <v>1.0021</v>
      </c>
      <c r="E43" s="3">
        <v>1.0243</v>
      </c>
      <c r="F43" s="3">
        <v>1.0496000000000001</v>
      </c>
      <c r="G43" s="3">
        <v>1.0707</v>
      </c>
      <c r="H43" s="13"/>
      <c r="I43" s="3">
        <v>0.68489999999999995</v>
      </c>
      <c r="J43" s="3">
        <v>0.7016</v>
      </c>
      <c r="K43" s="3">
        <v>0.73499999999999999</v>
      </c>
      <c r="L43" s="3">
        <v>0.76890000000000003</v>
      </c>
      <c r="M43" s="3">
        <v>0.8024</v>
      </c>
    </row>
    <row r="45" spans="1:14" ht="12.75" x14ac:dyDescent="0.2">
      <c r="B45" s="3" t="s">
        <v>11</v>
      </c>
    </row>
    <row r="47" spans="1:14" ht="12.75" x14ac:dyDescent="0.2">
      <c r="A47" s="8"/>
      <c r="B47" s="17" t="s">
        <v>14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 ht="12.75" x14ac:dyDescent="0.2">
      <c r="A48" s="8"/>
      <c r="B48" s="18" t="s">
        <v>3</v>
      </c>
      <c r="C48" s="16"/>
      <c r="D48" s="16"/>
      <c r="E48" s="16"/>
      <c r="F48" s="16"/>
      <c r="G48" s="16"/>
      <c r="H48" s="12"/>
      <c r="I48" s="15" t="s">
        <v>4</v>
      </c>
      <c r="J48" s="16"/>
      <c r="K48" s="16"/>
      <c r="L48" s="16"/>
      <c r="M48" s="16"/>
      <c r="N48" s="16"/>
    </row>
    <row r="49" spans="1:14" ht="12.75" x14ac:dyDescent="0.2">
      <c r="A49" s="8"/>
      <c r="B49" s="3">
        <v>1</v>
      </c>
      <c r="C49" s="3">
        <v>2</v>
      </c>
      <c r="D49" s="3">
        <v>3</v>
      </c>
      <c r="E49" s="3">
        <v>4</v>
      </c>
      <c r="F49" s="3">
        <v>5</v>
      </c>
      <c r="G49" s="3">
        <v>6</v>
      </c>
      <c r="H49" s="12"/>
      <c r="I49" s="3">
        <v>1</v>
      </c>
      <c r="J49" s="3">
        <v>2</v>
      </c>
      <c r="K49" s="3">
        <v>3</v>
      </c>
      <c r="L49" s="3">
        <v>4</v>
      </c>
      <c r="M49" s="3">
        <v>5</v>
      </c>
      <c r="N49" s="3">
        <v>6</v>
      </c>
    </row>
    <row r="50" spans="1:14" ht="12.75" x14ac:dyDescent="0.2">
      <c r="A50" s="3" t="s">
        <v>5</v>
      </c>
      <c r="B50" s="3">
        <v>0.78810000000000002</v>
      </c>
      <c r="C50" s="7">
        <v>0.79579999999999995</v>
      </c>
      <c r="D50" s="3">
        <v>0.79959999999999998</v>
      </c>
      <c r="E50" s="3">
        <v>0.80200000000000005</v>
      </c>
      <c r="F50" s="3">
        <v>0.80579999999999996</v>
      </c>
      <c r="G50" s="3">
        <v>0.80489999999999995</v>
      </c>
      <c r="H50" s="14"/>
      <c r="I50" s="3">
        <v>0.69599999999999995</v>
      </c>
      <c r="J50" s="3">
        <v>0.81230000000000002</v>
      </c>
      <c r="K50" s="7">
        <v>0.87360000000000004</v>
      </c>
      <c r="L50" s="3">
        <v>0.89019999999999999</v>
      </c>
      <c r="M50" s="3">
        <v>0.93489999999999995</v>
      </c>
      <c r="N50" s="3">
        <v>0.91669999999999996</v>
      </c>
    </row>
    <row r="51" spans="1:14" ht="12.75" x14ac:dyDescent="0.2">
      <c r="A51" s="3" t="s">
        <v>6</v>
      </c>
      <c r="B51" s="3">
        <v>0.9385</v>
      </c>
      <c r="C51" s="3">
        <v>0.94230000000000003</v>
      </c>
      <c r="D51" s="3">
        <v>1.0037</v>
      </c>
      <c r="E51" s="3">
        <v>1.0516000000000001</v>
      </c>
      <c r="F51" s="3">
        <v>1.0934999999999999</v>
      </c>
      <c r="G51" s="3">
        <v>1.8505</v>
      </c>
      <c r="H51" s="14"/>
      <c r="I51" s="3">
        <v>0.67110000000000003</v>
      </c>
      <c r="J51" s="3">
        <v>0.69169999999999998</v>
      </c>
      <c r="K51" s="3">
        <v>0.7671</v>
      </c>
      <c r="L51" s="3">
        <v>0.83069999999999999</v>
      </c>
      <c r="M51" s="3">
        <v>0.877</v>
      </c>
      <c r="N51" s="3">
        <v>0.86650000000000005</v>
      </c>
    </row>
    <row r="52" spans="1:14" ht="12.75" x14ac:dyDescent="0.2">
      <c r="A52" s="3" t="s">
        <v>7</v>
      </c>
      <c r="B52" s="3">
        <v>0.59619999999999995</v>
      </c>
      <c r="C52" s="3">
        <v>0.6129</v>
      </c>
      <c r="D52" s="3">
        <v>0.62029999999999996</v>
      </c>
      <c r="E52" s="3">
        <v>0.62380000000000002</v>
      </c>
      <c r="F52" s="3">
        <v>0.62409999999999999</v>
      </c>
      <c r="G52" s="3">
        <v>0.62380000000000002</v>
      </c>
      <c r="H52" s="14"/>
      <c r="I52" s="3">
        <v>0.82150000000000001</v>
      </c>
      <c r="J52" s="3">
        <v>0.88780000000000003</v>
      </c>
      <c r="K52" s="3">
        <v>0.91900000000000004</v>
      </c>
      <c r="L52" s="3">
        <v>0.93169999999999997</v>
      </c>
      <c r="M52" s="3">
        <v>0.93300000000000005</v>
      </c>
      <c r="N52" s="3">
        <v>0.93220000000000003</v>
      </c>
    </row>
    <row r="53" spans="1:14" ht="12.75" x14ac:dyDescent="0.2">
      <c r="A53" s="3" t="s">
        <v>8</v>
      </c>
      <c r="B53" s="3">
        <v>1.252</v>
      </c>
      <c r="C53" s="3">
        <v>1.2829999999999999</v>
      </c>
      <c r="D53" s="3">
        <v>1.3173999999999999</v>
      </c>
      <c r="E53" s="3">
        <v>1.339</v>
      </c>
      <c r="F53" s="3">
        <v>1.4139999999999999</v>
      </c>
      <c r="G53" s="3">
        <v>1.369</v>
      </c>
      <c r="H53" s="14"/>
      <c r="I53" s="3">
        <v>0.72119999999999995</v>
      </c>
      <c r="J53" s="3">
        <v>0.74650000000000005</v>
      </c>
      <c r="K53" s="3">
        <v>0.77470000000000006</v>
      </c>
      <c r="L53" s="3">
        <v>0.78949999999999998</v>
      </c>
      <c r="M53" s="3">
        <v>0.83650000000000002</v>
      </c>
      <c r="N53" s="3">
        <v>0.80800000000000005</v>
      </c>
    </row>
    <row r="54" spans="1:14" ht="12.75" x14ac:dyDescent="0.2">
      <c r="A54" s="3" t="s">
        <v>9</v>
      </c>
      <c r="B54" s="3">
        <v>0.97819999999999996</v>
      </c>
      <c r="C54" s="3">
        <v>0.98109999999999997</v>
      </c>
      <c r="D54" s="3">
        <v>1.0152000000000001</v>
      </c>
      <c r="E54" s="3">
        <v>1.0452999999999999</v>
      </c>
      <c r="F54" s="3">
        <v>1.0847</v>
      </c>
      <c r="G54" s="3">
        <v>1.0889</v>
      </c>
      <c r="H54" s="14"/>
      <c r="I54" s="3">
        <v>0.67879999999999996</v>
      </c>
      <c r="J54" s="3">
        <v>0.68679999999999997</v>
      </c>
      <c r="K54" s="3">
        <v>0.72689999999999999</v>
      </c>
      <c r="L54" s="3">
        <v>0.78010000000000002</v>
      </c>
      <c r="M54" s="3">
        <v>0.83779999999999999</v>
      </c>
      <c r="N54" s="3">
        <v>0.83530000000000004</v>
      </c>
    </row>
    <row r="56" spans="1:14" ht="12.75" x14ac:dyDescent="0.2">
      <c r="A56" s="3" t="s">
        <v>11</v>
      </c>
    </row>
  </sheetData>
  <mergeCells count="15">
    <mergeCell ref="I37:M37"/>
    <mergeCell ref="C36:M36"/>
    <mergeCell ref="C37:G37"/>
    <mergeCell ref="B48:G48"/>
    <mergeCell ref="B47:N47"/>
    <mergeCell ref="I48:N48"/>
    <mergeCell ref="I26:M26"/>
    <mergeCell ref="C26:G26"/>
    <mergeCell ref="F2:G2"/>
    <mergeCell ref="I2:J2"/>
    <mergeCell ref="C15:G15"/>
    <mergeCell ref="C2:D2"/>
    <mergeCell ref="I15:M15"/>
    <mergeCell ref="C14:M14"/>
    <mergeCell ref="C25:M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tabSelected="1" topLeftCell="A46" workbookViewId="0">
      <selection activeCell="O66" sqref="O66"/>
    </sheetView>
  </sheetViews>
  <sheetFormatPr baseColWidth="10" defaultRowHeight="12.75" x14ac:dyDescent="0.2"/>
  <cols>
    <col min="3" max="3" width="12.7109375" customWidth="1"/>
    <col min="4" max="5" width="12" customWidth="1"/>
  </cols>
  <sheetData>
    <row r="2" spans="2:7" x14ac:dyDescent="0.2">
      <c r="C2" s="4" t="s">
        <v>0</v>
      </c>
      <c r="D2" s="4" t="s">
        <v>1</v>
      </c>
      <c r="E2" s="4" t="s">
        <v>2</v>
      </c>
    </row>
    <row r="3" spans="2:7" x14ac:dyDescent="0.2">
      <c r="B3" s="10" t="s">
        <v>5</v>
      </c>
      <c r="C3" s="9">
        <v>0.34370000000000001</v>
      </c>
      <c r="D3" s="10">
        <v>0.68069999999999997</v>
      </c>
      <c r="E3" s="10">
        <v>1</v>
      </c>
    </row>
    <row r="4" spans="2:7" x14ac:dyDescent="0.2">
      <c r="B4" s="10" t="s">
        <v>6</v>
      </c>
      <c r="C4" s="10">
        <v>0.62629999999999997</v>
      </c>
      <c r="D4" s="9">
        <v>0.66439999999999999</v>
      </c>
      <c r="E4" s="10">
        <v>1</v>
      </c>
    </row>
    <row r="5" spans="2:7" x14ac:dyDescent="0.2">
      <c r="B5" s="10" t="s">
        <v>7</v>
      </c>
      <c r="C5" s="10">
        <v>0.45240000000000002</v>
      </c>
      <c r="D5" s="10">
        <v>0.80500000000000005</v>
      </c>
      <c r="E5" s="10">
        <v>1</v>
      </c>
    </row>
    <row r="6" spans="2:7" x14ac:dyDescent="0.2">
      <c r="B6" s="10" t="s">
        <v>8</v>
      </c>
      <c r="C6" s="10">
        <v>0.71660000000000001</v>
      </c>
      <c r="D6" s="10">
        <v>0.61860000000000004</v>
      </c>
      <c r="E6" s="10">
        <v>1</v>
      </c>
    </row>
    <row r="7" spans="2:7" x14ac:dyDescent="0.2">
      <c r="B7" s="10" t="s">
        <v>9</v>
      </c>
      <c r="C7" s="10">
        <v>0.66159999999999997</v>
      </c>
      <c r="D7" s="10">
        <v>0.63290000000000002</v>
      </c>
      <c r="E7" s="10">
        <v>1</v>
      </c>
    </row>
    <row r="8" spans="2:7" x14ac:dyDescent="0.2">
      <c r="B8" s="10" t="s">
        <v>15</v>
      </c>
    </row>
    <row r="11" spans="2:7" x14ac:dyDescent="0.2">
      <c r="C11" s="19" t="s">
        <v>10</v>
      </c>
      <c r="D11" s="19"/>
      <c r="E11" s="19"/>
      <c r="F11" s="19"/>
      <c r="G11" s="19"/>
    </row>
    <row r="12" spans="2:7" x14ac:dyDescent="0.2">
      <c r="C12" s="10">
        <v>8</v>
      </c>
      <c r="D12" s="10">
        <v>32</v>
      </c>
      <c r="E12" s="10">
        <v>128</v>
      </c>
      <c r="F12" s="10">
        <v>512</v>
      </c>
      <c r="G12" s="10">
        <v>2048</v>
      </c>
    </row>
    <row r="13" spans="2:7" x14ac:dyDescent="0.2">
      <c r="B13" s="10" t="s">
        <v>5</v>
      </c>
      <c r="C13" s="10">
        <v>0.71260000000000001</v>
      </c>
      <c r="D13" s="10">
        <v>0.75419999999999998</v>
      </c>
      <c r="E13" s="10">
        <v>0.76149999999999995</v>
      </c>
      <c r="F13" s="10">
        <v>0.76359999999999995</v>
      </c>
      <c r="G13" s="10">
        <v>0.76429999999999998</v>
      </c>
    </row>
    <row r="14" spans="2:7" x14ac:dyDescent="0.2">
      <c r="B14" s="10" t="s">
        <v>6</v>
      </c>
      <c r="C14" s="10">
        <v>0.70309999999999995</v>
      </c>
      <c r="D14" s="10">
        <v>0.76910000000000001</v>
      </c>
      <c r="E14" s="10">
        <v>0.84530000000000005</v>
      </c>
      <c r="F14" s="10">
        <v>0.89810000000000001</v>
      </c>
      <c r="G14" s="10">
        <v>0.91139999999999999</v>
      </c>
    </row>
    <row r="15" spans="2:7" x14ac:dyDescent="0.2">
      <c r="B15" s="10" t="s">
        <v>7</v>
      </c>
      <c r="C15" s="10">
        <v>0.85299999999999998</v>
      </c>
      <c r="D15" s="10">
        <v>0.91679999999999995</v>
      </c>
      <c r="E15" s="10">
        <v>0.94730000000000003</v>
      </c>
      <c r="F15" s="10">
        <v>0.94740000000000002</v>
      </c>
      <c r="G15" s="10">
        <v>0.94740000000000002</v>
      </c>
    </row>
    <row r="16" spans="2:7" x14ac:dyDescent="0.2">
      <c r="B16" s="10" t="s">
        <v>8</v>
      </c>
      <c r="C16" s="10">
        <v>0.77249999999999996</v>
      </c>
      <c r="D16" s="10">
        <v>0.80069999999999997</v>
      </c>
      <c r="E16" s="10">
        <v>0.83840000000000003</v>
      </c>
      <c r="F16" s="10">
        <v>0.85960000000000003</v>
      </c>
      <c r="G16" s="10">
        <v>0.86580000000000001</v>
      </c>
    </row>
    <row r="17" spans="2:7" x14ac:dyDescent="0.2">
      <c r="B17" s="10" t="s">
        <v>9</v>
      </c>
      <c r="C17" s="10">
        <v>0.70699999999999996</v>
      </c>
      <c r="D17" s="10">
        <v>0.77480000000000004</v>
      </c>
      <c r="E17" s="10">
        <v>0.85819999999999996</v>
      </c>
      <c r="F17" s="10">
        <v>0.91669999999999996</v>
      </c>
      <c r="G17" s="10">
        <v>0.95020000000000004</v>
      </c>
    </row>
    <row r="18" spans="2:7" x14ac:dyDescent="0.2">
      <c r="B18" s="10" t="s">
        <v>15</v>
      </c>
      <c r="C18" s="20">
        <f>AVERAGE(C13:C17)</f>
        <v>0.74963999999999997</v>
      </c>
      <c r="D18" s="20">
        <f>AVERAGE(D13:D17)</f>
        <v>0.80312000000000006</v>
      </c>
      <c r="E18" s="20">
        <f>AVERAGE(E13:E17)</f>
        <v>0.85014000000000001</v>
      </c>
      <c r="F18" s="20">
        <f>AVERAGE(F13:F17)</f>
        <v>0.87707999999999997</v>
      </c>
      <c r="G18" s="20">
        <f>AVERAGE(G13:G17)</f>
        <v>0.88781999999999994</v>
      </c>
    </row>
    <row r="20" spans="2:7" x14ac:dyDescent="0.2">
      <c r="C20" s="19" t="s">
        <v>12</v>
      </c>
      <c r="D20" s="19"/>
      <c r="E20" s="19"/>
      <c r="F20" s="19"/>
      <c r="G20" s="19"/>
    </row>
    <row r="21" spans="2:7" x14ac:dyDescent="0.2">
      <c r="C21" s="10">
        <v>8</v>
      </c>
      <c r="D21" s="10">
        <v>32</v>
      </c>
      <c r="E21" s="10">
        <v>128</v>
      </c>
      <c r="F21" s="10">
        <v>512</v>
      </c>
      <c r="G21" s="10">
        <v>2048</v>
      </c>
    </row>
    <row r="22" spans="2:7" x14ac:dyDescent="0.2">
      <c r="B22" s="10" t="s">
        <v>5</v>
      </c>
      <c r="C22" s="10">
        <v>0.70950000000000002</v>
      </c>
      <c r="D22" s="10">
        <v>0.78500000000000003</v>
      </c>
      <c r="E22" s="10">
        <v>0.874</v>
      </c>
      <c r="F22" s="10">
        <v>0.92679999999999996</v>
      </c>
      <c r="G22" s="10">
        <v>0.94310000000000005</v>
      </c>
    </row>
    <row r="23" spans="2:7" x14ac:dyDescent="0.2">
      <c r="B23" s="10" t="s">
        <v>6</v>
      </c>
      <c r="C23" s="10">
        <v>0.67710000000000004</v>
      </c>
      <c r="D23" s="10">
        <v>0.71209999999999996</v>
      </c>
      <c r="E23" s="10">
        <v>0.77700000000000002</v>
      </c>
      <c r="F23" s="10">
        <v>0.84289999999999998</v>
      </c>
      <c r="G23" s="10">
        <v>0.89680000000000004</v>
      </c>
    </row>
    <row r="24" spans="2:7" x14ac:dyDescent="0.2">
      <c r="B24" s="10" t="s">
        <v>7</v>
      </c>
      <c r="C24" s="10">
        <v>0.83779999999999999</v>
      </c>
      <c r="D24" s="10">
        <v>0.9325</v>
      </c>
      <c r="E24" s="10">
        <v>0.94599999999999995</v>
      </c>
      <c r="F24" s="10">
        <v>0.95650000000000002</v>
      </c>
      <c r="G24" s="10">
        <v>0.96</v>
      </c>
    </row>
    <row r="25" spans="2:7" x14ac:dyDescent="0.2">
      <c r="B25" s="10" t="s">
        <v>8</v>
      </c>
      <c r="C25" s="10">
        <v>0.71630000000000005</v>
      </c>
      <c r="D25" s="10">
        <v>0.72519999999999996</v>
      </c>
      <c r="E25" s="10">
        <v>0.74960000000000004</v>
      </c>
      <c r="F25" s="10">
        <v>0.78959999999999997</v>
      </c>
      <c r="G25" s="10">
        <v>0.84009999999999996</v>
      </c>
    </row>
    <row r="26" spans="2:7" x14ac:dyDescent="0.2">
      <c r="B26" s="10" t="s">
        <v>9</v>
      </c>
      <c r="C26" s="10">
        <v>0.67320000000000002</v>
      </c>
      <c r="D26" s="10">
        <v>0.7127</v>
      </c>
      <c r="E26" s="10">
        <v>0.75209999999999999</v>
      </c>
      <c r="F26" s="10">
        <v>0.80969999999999998</v>
      </c>
      <c r="G26" s="10">
        <v>0.88060000000000005</v>
      </c>
    </row>
    <row r="27" spans="2:7" x14ac:dyDescent="0.2">
      <c r="B27" s="10" t="s">
        <v>15</v>
      </c>
      <c r="C27" s="20">
        <f>AVERAGE(C22:C26)</f>
        <v>0.72277999999999998</v>
      </c>
      <c r="D27" s="20">
        <f t="shared" ref="D27:G27" si="0">AVERAGE(D22:D26)</f>
        <v>0.77350000000000008</v>
      </c>
      <c r="E27" s="20">
        <f t="shared" si="0"/>
        <v>0.81974000000000002</v>
      </c>
      <c r="F27" s="20">
        <f t="shared" si="0"/>
        <v>0.86509999999999998</v>
      </c>
      <c r="G27" s="20">
        <f t="shared" si="0"/>
        <v>0.90412000000000003</v>
      </c>
    </row>
    <row r="29" spans="2:7" x14ac:dyDescent="0.2">
      <c r="C29" s="19" t="s">
        <v>13</v>
      </c>
      <c r="D29" s="19"/>
      <c r="E29" s="19"/>
      <c r="F29" s="19"/>
      <c r="G29" s="19"/>
    </row>
    <row r="30" spans="2:7" x14ac:dyDescent="0.2">
      <c r="C30" s="10">
        <v>8</v>
      </c>
      <c r="D30" s="10">
        <v>32</v>
      </c>
      <c r="E30" s="10">
        <v>128</v>
      </c>
      <c r="F30" s="10">
        <v>512</v>
      </c>
      <c r="G30" s="10">
        <v>2048</v>
      </c>
    </row>
    <row r="31" spans="2:7" x14ac:dyDescent="0.2">
      <c r="B31" s="10" t="s">
        <v>5</v>
      </c>
      <c r="C31" s="10">
        <v>0.65210000000000001</v>
      </c>
      <c r="D31" s="10">
        <v>0.65210000000000001</v>
      </c>
      <c r="E31" s="10">
        <v>0.80600000000000005</v>
      </c>
      <c r="F31" s="10">
        <v>0.83440000000000003</v>
      </c>
      <c r="G31" s="10">
        <v>0.85009999999999997</v>
      </c>
    </row>
    <row r="32" spans="2:7" x14ac:dyDescent="0.2">
      <c r="B32" s="10" t="s">
        <v>6</v>
      </c>
      <c r="C32" s="10">
        <v>0.68200000000000005</v>
      </c>
      <c r="D32" s="10">
        <v>0.70499999999999996</v>
      </c>
      <c r="E32" s="10">
        <v>0.74470000000000003</v>
      </c>
      <c r="F32" s="10">
        <v>0.7772</v>
      </c>
      <c r="G32" s="10">
        <v>0.80889999999999995</v>
      </c>
    </row>
    <row r="33" spans="2:8" x14ac:dyDescent="0.2">
      <c r="B33" s="10" t="s">
        <v>7</v>
      </c>
      <c r="C33" s="10">
        <v>0.83050000000000002</v>
      </c>
      <c r="D33" s="10">
        <v>0.84589999999999999</v>
      </c>
      <c r="E33" s="10">
        <v>0.8589</v>
      </c>
      <c r="F33" s="10">
        <v>0.86160000000000003</v>
      </c>
      <c r="G33" s="10">
        <v>0.86240000000000006</v>
      </c>
    </row>
    <row r="34" spans="2:8" x14ac:dyDescent="0.2">
      <c r="B34" s="10" t="s">
        <v>8</v>
      </c>
      <c r="C34" s="10">
        <v>0.72619999999999996</v>
      </c>
      <c r="D34" s="10">
        <v>0.73250000000000004</v>
      </c>
      <c r="E34" s="10">
        <v>0.74839999999999995</v>
      </c>
      <c r="F34" s="10">
        <v>0.77200000000000002</v>
      </c>
      <c r="G34" s="10">
        <v>0.79079999999999995</v>
      </c>
    </row>
    <row r="35" spans="2:8" x14ac:dyDescent="0.2">
      <c r="B35" s="10" t="s">
        <v>9</v>
      </c>
      <c r="C35" s="10">
        <v>0.68489999999999995</v>
      </c>
      <c r="D35" s="10">
        <v>0.7016</v>
      </c>
      <c r="E35" s="10">
        <v>0.73499999999999999</v>
      </c>
      <c r="F35" s="10">
        <v>0.76890000000000003</v>
      </c>
      <c r="G35" s="10">
        <v>0.8024</v>
      </c>
    </row>
    <row r="36" spans="2:8" x14ac:dyDescent="0.2">
      <c r="B36" s="10" t="s">
        <v>15</v>
      </c>
      <c r="C36" s="20">
        <f>AVERAGE(C31:C35)</f>
        <v>0.71514</v>
      </c>
      <c r="D36" s="20">
        <f t="shared" ref="D36:G36" si="1">AVERAGE(D31:D35)</f>
        <v>0.72741999999999996</v>
      </c>
      <c r="E36" s="20">
        <f t="shared" si="1"/>
        <v>0.77860000000000007</v>
      </c>
      <c r="F36" s="20">
        <f t="shared" si="1"/>
        <v>0.8028200000000002</v>
      </c>
      <c r="G36" s="20">
        <f t="shared" si="1"/>
        <v>0.82291999999999987</v>
      </c>
    </row>
    <row r="38" spans="2:8" x14ac:dyDescent="0.2">
      <c r="C38" s="19" t="s">
        <v>14</v>
      </c>
      <c r="D38" s="19"/>
      <c r="E38" s="19"/>
      <c r="F38" s="19"/>
      <c r="G38" s="19"/>
      <c r="H38" s="19"/>
    </row>
    <row r="39" spans="2:8" x14ac:dyDescent="0.2">
      <c r="C39" s="21" t="s">
        <v>16</v>
      </c>
      <c r="D39" s="21" t="s">
        <v>17</v>
      </c>
      <c r="E39" s="21" t="s">
        <v>18</v>
      </c>
      <c r="F39" s="21" t="s">
        <v>19</v>
      </c>
      <c r="G39" s="21" t="s">
        <v>20</v>
      </c>
      <c r="H39" s="21" t="s">
        <v>21</v>
      </c>
    </row>
    <row r="40" spans="2:8" x14ac:dyDescent="0.2">
      <c r="B40" s="10" t="s">
        <v>5</v>
      </c>
      <c r="C40" s="10">
        <v>0.69599999999999995</v>
      </c>
      <c r="D40" s="10">
        <v>0.81230000000000002</v>
      </c>
      <c r="E40" s="9">
        <v>0.87360000000000004</v>
      </c>
      <c r="F40" s="10">
        <v>0.89019999999999999</v>
      </c>
      <c r="G40" s="10">
        <v>0.93489999999999995</v>
      </c>
      <c r="H40" s="10">
        <v>0.91669999999999996</v>
      </c>
    </row>
    <row r="41" spans="2:8" x14ac:dyDescent="0.2">
      <c r="B41" s="10" t="s">
        <v>6</v>
      </c>
      <c r="C41" s="10">
        <v>0.67110000000000003</v>
      </c>
      <c r="D41" s="10">
        <v>0.69169999999999998</v>
      </c>
      <c r="E41" s="10">
        <v>0.7671</v>
      </c>
      <c r="F41" s="10">
        <v>0.83069999999999999</v>
      </c>
      <c r="G41" s="10">
        <v>0.877</v>
      </c>
      <c r="H41" s="10">
        <v>0.86650000000000005</v>
      </c>
    </row>
    <row r="42" spans="2:8" x14ac:dyDescent="0.2">
      <c r="B42" s="10" t="s">
        <v>7</v>
      </c>
      <c r="C42" s="10">
        <v>0.82150000000000001</v>
      </c>
      <c r="D42" s="10">
        <v>0.88780000000000003</v>
      </c>
      <c r="E42" s="10">
        <v>0.91900000000000004</v>
      </c>
      <c r="F42" s="10">
        <v>0.93169999999999997</v>
      </c>
      <c r="G42" s="10">
        <v>0.93300000000000005</v>
      </c>
      <c r="H42" s="10">
        <v>0.93220000000000003</v>
      </c>
    </row>
    <row r="43" spans="2:8" x14ac:dyDescent="0.2">
      <c r="B43" s="10" t="s">
        <v>8</v>
      </c>
      <c r="C43" s="10">
        <v>0.72119999999999995</v>
      </c>
      <c r="D43" s="10">
        <v>0.74650000000000005</v>
      </c>
      <c r="E43" s="10">
        <v>0.77470000000000006</v>
      </c>
      <c r="F43" s="10">
        <v>0.78949999999999998</v>
      </c>
      <c r="G43" s="10">
        <v>0.83650000000000002</v>
      </c>
      <c r="H43" s="10">
        <v>0.80800000000000005</v>
      </c>
    </row>
    <row r="44" spans="2:8" x14ac:dyDescent="0.2">
      <c r="B44" s="10" t="s">
        <v>9</v>
      </c>
      <c r="C44" s="10">
        <v>0.67879999999999996</v>
      </c>
      <c r="D44" s="10">
        <v>0.68679999999999997</v>
      </c>
      <c r="E44" s="10">
        <v>0.72689999999999999</v>
      </c>
      <c r="F44" s="10">
        <v>0.78010000000000002</v>
      </c>
      <c r="G44" s="10">
        <v>0.83779999999999999</v>
      </c>
      <c r="H44" s="10">
        <v>0.83530000000000004</v>
      </c>
    </row>
    <row r="45" spans="2:8" x14ac:dyDescent="0.2">
      <c r="B45" s="10" t="s">
        <v>15</v>
      </c>
      <c r="C45" s="20">
        <f>AVERAGE(C40:C44)</f>
        <v>0.71772000000000002</v>
      </c>
      <c r="D45" s="20">
        <f t="shared" ref="D45:H45" si="2">AVERAGE(D40:D44)</f>
        <v>0.76502000000000003</v>
      </c>
      <c r="E45" s="20">
        <f t="shared" si="2"/>
        <v>0.81225999999999998</v>
      </c>
      <c r="F45" s="20">
        <f t="shared" si="2"/>
        <v>0.84443999999999986</v>
      </c>
      <c r="G45" s="20">
        <f t="shared" si="2"/>
        <v>0.88383999999999996</v>
      </c>
      <c r="H45" s="20">
        <f t="shared" si="2"/>
        <v>0.87173999999999996</v>
      </c>
    </row>
    <row r="57" spans="2:7" x14ac:dyDescent="0.2">
      <c r="C57" s="10">
        <v>8</v>
      </c>
      <c r="D57" s="10">
        <v>32</v>
      </c>
      <c r="E57" s="10">
        <v>128</v>
      </c>
      <c r="F57" s="10">
        <v>512</v>
      </c>
      <c r="G57" s="10">
        <v>2048</v>
      </c>
    </row>
    <row r="58" spans="2:7" x14ac:dyDescent="0.2">
      <c r="B58" s="22" t="s">
        <v>0</v>
      </c>
      <c r="C58" s="23">
        <f>AVERAGE(C3:C7)</f>
        <v>0.56012000000000006</v>
      </c>
      <c r="D58" s="23">
        <v>0.56012000000000006</v>
      </c>
      <c r="E58" s="23">
        <v>0.56012000000000006</v>
      </c>
      <c r="F58" s="23">
        <v>0.56012000000000006</v>
      </c>
      <c r="G58" s="23">
        <v>0.56012000000000006</v>
      </c>
    </row>
    <row r="59" spans="2:7" x14ac:dyDescent="0.2">
      <c r="B59" s="22" t="s">
        <v>1</v>
      </c>
      <c r="C59" s="24">
        <f>AVERAGE(D3:D7)</f>
        <v>0.68032000000000004</v>
      </c>
      <c r="D59" s="25">
        <v>0.68032000000000004</v>
      </c>
      <c r="E59" s="25">
        <v>0.68032000000000004</v>
      </c>
      <c r="F59" s="25">
        <v>0.68032000000000004</v>
      </c>
      <c r="G59" s="25">
        <v>0.68032000000000004</v>
      </c>
    </row>
    <row r="60" spans="2:7" x14ac:dyDescent="0.2">
      <c r="B60" s="22" t="s">
        <v>2</v>
      </c>
      <c r="C60" s="25">
        <v>1</v>
      </c>
      <c r="D60" s="25">
        <v>1</v>
      </c>
      <c r="E60" s="25">
        <v>1</v>
      </c>
      <c r="F60" s="25">
        <v>1</v>
      </c>
      <c r="G60" s="25">
        <v>1</v>
      </c>
    </row>
    <row r="61" spans="2:7" x14ac:dyDescent="0.2">
      <c r="B61" s="26" t="s">
        <v>10</v>
      </c>
      <c r="C61" s="28">
        <v>0.74963999999999997</v>
      </c>
      <c r="D61" s="27">
        <v>0.80312000000000006</v>
      </c>
      <c r="E61" s="27">
        <v>0.85014000000000001</v>
      </c>
      <c r="F61" s="28">
        <v>0.87707999999999997</v>
      </c>
      <c r="G61" s="28">
        <v>0.88781999999999994</v>
      </c>
    </row>
    <row r="62" spans="2:7" x14ac:dyDescent="0.2">
      <c r="B62" s="22" t="s">
        <v>12</v>
      </c>
      <c r="C62" s="25">
        <v>0.72277999999999998</v>
      </c>
      <c r="D62" s="25">
        <v>0.77350000000000008</v>
      </c>
      <c r="E62" s="25">
        <v>0.81974000000000002</v>
      </c>
      <c r="F62" s="20">
        <v>0.86509999999999998</v>
      </c>
      <c r="G62" s="20">
        <v>0.90412000000000003</v>
      </c>
    </row>
    <row r="63" spans="2:7" x14ac:dyDescent="0.2">
      <c r="B63" s="22" t="s">
        <v>13</v>
      </c>
      <c r="C63" s="25">
        <v>0.71514</v>
      </c>
      <c r="D63" s="25">
        <v>0.72741999999999996</v>
      </c>
      <c r="E63" s="25">
        <v>0.77860000000000007</v>
      </c>
      <c r="F63" s="20">
        <v>0.8028200000000002</v>
      </c>
      <c r="G63" s="20">
        <v>0.82291999999999987</v>
      </c>
    </row>
    <row r="64" spans="2:7" x14ac:dyDescent="0.2">
      <c r="B64" s="22" t="s">
        <v>14</v>
      </c>
      <c r="C64" s="20">
        <v>0.71772000000000002</v>
      </c>
      <c r="D64" s="20">
        <v>0.76502000000000003</v>
      </c>
      <c r="E64" s="20">
        <v>0.81225999999999998</v>
      </c>
      <c r="F64" s="20">
        <v>0.84443999999999986</v>
      </c>
      <c r="G64" s="20">
        <v>0.88383999999999996</v>
      </c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</sheetData>
  <mergeCells count="4">
    <mergeCell ref="C11:G11"/>
    <mergeCell ref="C20:G20"/>
    <mergeCell ref="C29:G29"/>
    <mergeCell ref="C38:H38"/>
  </mergeCells>
  <pageMargins left="0.7" right="0.7" top="0.75" bottom="0.75" header="0.3" footer="0.3"/>
  <pageSetup paperSize="9" orientation="portrait" r:id="rId1"/>
  <ignoredErrors>
    <ignoredError sqref="C18:F18 G18 C27:G27 C36:G3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gràfiques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</cp:lastModifiedBy>
  <dcterms:modified xsi:type="dcterms:W3CDTF">2015-11-11T15:41:01Z</dcterms:modified>
</cp:coreProperties>
</file>