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6CB6DFA3-87D3-418B-BA15-B6406362B01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 (2)" sheetId="3" r:id="rId1"/>
    <sheet name="Sheet2" sheetId="2" r:id="rId2"/>
  </sheets>
  <definedNames>
    <definedName name="_xlnm._FilterDatabase" localSheetId="0" hidden="1">'Sheet1 (2)'!$A$1:$K$580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6" i="3" l="1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<sst xmlns="http://schemas.openxmlformats.org/spreadsheetml/2006/main" count="1195" uniqueCount="1179">
  <si>
    <t>P168300</t>
  </si>
  <si>
    <t>安全气囊信号不合理</t>
  </si>
  <si>
    <t>P057129</t>
  </si>
  <si>
    <t>制动信号不合理</t>
  </si>
  <si>
    <t>P05711C</t>
  </si>
  <si>
    <t>制动信号开路故障</t>
  </si>
  <si>
    <t>P213800</t>
  </si>
  <si>
    <t>电子油门踏板位置传感器信号不合理</t>
  </si>
  <si>
    <t>U012287</t>
  </si>
  <si>
    <t>与制动控制单元ABS/ESP丢失通讯</t>
  </si>
  <si>
    <t>U014087</t>
  </si>
  <si>
    <t>与车身控制模块BCM丢失通讯</t>
  </si>
  <si>
    <t>U021487</t>
  </si>
  <si>
    <t>PEPS的节点丢失故障</t>
  </si>
  <si>
    <t>U000188</t>
  </si>
  <si>
    <t>CAN通讯相关诊断</t>
  </si>
  <si>
    <t>U015187</t>
  </si>
  <si>
    <t>与气囊丢失通讯</t>
  </si>
  <si>
    <t>U012987</t>
  </si>
  <si>
    <t>ECU与TCS控制模块通讯故障</t>
  </si>
  <si>
    <t>P012317</t>
  </si>
  <si>
    <t>电子节气门位置传感器1信号电路电压过高</t>
  </si>
  <si>
    <t>P012216</t>
  </si>
  <si>
    <t>电子节气门位置传感器1信号电路电压过低</t>
  </si>
  <si>
    <t>P012129</t>
  </si>
  <si>
    <t>电子节气门位置传感器1信号不合理</t>
  </si>
  <si>
    <t>P022317</t>
  </si>
  <si>
    <t>电子节气门位置传感器2信号电路电压过高</t>
  </si>
  <si>
    <t>P022216</t>
  </si>
  <si>
    <t>电子节气门位置传感器2信号电路电压过低</t>
  </si>
  <si>
    <t>P022129</t>
  </si>
  <si>
    <t>电子节气门位置传感器2信号不合理</t>
  </si>
  <si>
    <t>P023817</t>
  </si>
  <si>
    <t>涡轮增压压力传感器信号电压过高</t>
  </si>
  <si>
    <t>P023716</t>
  </si>
  <si>
    <t>涡轮增压压力传感器信号电压过低</t>
  </si>
  <si>
    <t>P010812</t>
  </si>
  <si>
    <t>进气压力传感器信号电路电压过高</t>
  </si>
  <si>
    <t>P010711</t>
  </si>
  <si>
    <t>进气压力传感器信号电路电压过低</t>
  </si>
  <si>
    <t>P010528</t>
  </si>
  <si>
    <t>进气压力传感器信号无波动（结冰）</t>
  </si>
  <si>
    <t>P006D17</t>
  </si>
  <si>
    <t>环境压力传感器信号电压过高</t>
  </si>
  <si>
    <t>P006D16</t>
  </si>
  <si>
    <t>环境压力传感器信号电压过低</t>
  </si>
  <si>
    <t>P210612</t>
  </si>
  <si>
    <t>电子节气门功率驱动级故障（短路）</t>
  </si>
  <si>
    <t>P210619</t>
  </si>
  <si>
    <t>电子节气门功率驱动级故障（过热或过流）</t>
  </si>
  <si>
    <t>P210692</t>
  </si>
  <si>
    <t>电子节气门功率驱动级故障（SPI总线或信号）</t>
  </si>
  <si>
    <t>P210613</t>
  </si>
  <si>
    <t>电子节气门功率驱动级故障（开路）</t>
  </si>
  <si>
    <t>P156800</t>
  </si>
  <si>
    <t>电子节气门回位阻力过大</t>
  </si>
  <si>
    <t>P154500</t>
  </si>
  <si>
    <t>DVE位置偏差故障</t>
  </si>
  <si>
    <t>P155900</t>
  </si>
  <si>
    <t>P154522</t>
  </si>
  <si>
    <t>节气门体DLR调节超过最大限值</t>
  </si>
  <si>
    <t>P154521</t>
  </si>
  <si>
    <t>节气门体DLR调节低于最小限值</t>
  </si>
  <si>
    <t>P157900</t>
  </si>
  <si>
    <t>电子节气门自学习条件不满足</t>
  </si>
  <si>
    <t>P156400</t>
  </si>
  <si>
    <t>系统电压不满足电子节气门自学习条件</t>
  </si>
  <si>
    <t>P155929</t>
  </si>
  <si>
    <t>节气门机械下止点再次自习故障</t>
  </si>
  <si>
    <t>P156500</t>
  </si>
  <si>
    <t>电子节气门下限位置初始化自学习故障</t>
  </si>
  <si>
    <t>P062912</t>
  </si>
  <si>
    <t>油泵继电器控制电路电压过高</t>
  </si>
  <si>
    <t>P062811</t>
  </si>
  <si>
    <t>油泵继电器控制电路对地短路或开路</t>
  </si>
  <si>
    <t>P062713</t>
  </si>
  <si>
    <t>油泵继电器控制电路故障</t>
  </si>
  <si>
    <t>P208912</t>
  </si>
  <si>
    <t>VVT进气控制阀电路电压过高</t>
  </si>
  <si>
    <t>P208811</t>
  </si>
  <si>
    <t>VVT进气控制阀电路电压过低</t>
  </si>
  <si>
    <t>P001013</t>
  </si>
  <si>
    <t>VVT进气控制阀电路故障</t>
  </si>
  <si>
    <t>P000A26</t>
  </si>
  <si>
    <t>进气VVT运行故障（迟缓）</t>
  </si>
  <si>
    <t>P000A29</t>
  </si>
  <si>
    <t>进气VVT运行故障（卡死）</t>
  </si>
  <si>
    <t>P034100</t>
  </si>
  <si>
    <t>P032200</t>
  </si>
  <si>
    <t>转速传感器信号故障</t>
  </si>
  <si>
    <t>P026212</t>
  </si>
  <si>
    <t>一缸喷油器控制电路电压过高</t>
  </si>
  <si>
    <t>P026111</t>
  </si>
  <si>
    <t>一缸喷油器控制电路电压过低</t>
  </si>
  <si>
    <t>P020113</t>
  </si>
  <si>
    <t>一缸喷油器控制电路故障</t>
  </si>
  <si>
    <t>P026812</t>
  </si>
  <si>
    <t>三缸喷油器控制电路电压过高</t>
  </si>
  <si>
    <t>P026711</t>
  </si>
  <si>
    <t>三缸喷油器控制电路电压过低</t>
  </si>
  <si>
    <t>P020313</t>
  </si>
  <si>
    <t>三缸喷油器控制电路故障</t>
  </si>
  <si>
    <t>P027112</t>
  </si>
  <si>
    <t>四缸喷油器控制电路电压过高</t>
  </si>
  <si>
    <t>P027011</t>
  </si>
  <si>
    <t>四缸喷油器控制电路电压过低</t>
  </si>
  <si>
    <t>P020413</t>
  </si>
  <si>
    <t>四缸喷油器控制电路故障</t>
  </si>
  <si>
    <t>P026512</t>
  </si>
  <si>
    <t>二缸喷油器控制电路电压过高</t>
  </si>
  <si>
    <t>P026411</t>
  </si>
  <si>
    <t>二缸喷油器控制电路电压过低</t>
  </si>
  <si>
    <t>P020213</t>
  </si>
  <si>
    <t>二缸喷油器控制电路故障</t>
  </si>
  <si>
    <t>P212317</t>
  </si>
  <si>
    <t>电子油门踏板位置传感器1信号电压过高</t>
  </si>
  <si>
    <t>P212216</t>
  </si>
  <si>
    <t>电子油门踏板位置传感器1信号电压过低</t>
  </si>
  <si>
    <t>P213829</t>
  </si>
  <si>
    <t>电子油门踏板位置传感器1信号不合理</t>
  </si>
  <si>
    <t>P212817</t>
  </si>
  <si>
    <t>电子油门踏板位置传感器2信号电压过高</t>
  </si>
  <si>
    <t>P212716</t>
  </si>
  <si>
    <t>电子油门踏板位置传感器2信号电压过低</t>
  </si>
  <si>
    <t>P217700</t>
  </si>
  <si>
    <t>空燃比闭环控制自学习值超上限（中负荷区）</t>
  </si>
  <si>
    <t>P217800</t>
  </si>
  <si>
    <t>空燃比闭环控制自学习值超下限（中负荷区）</t>
  </si>
  <si>
    <t>P003812</t>
  </si>
  <si>
    <t>下游氧传感器加热控制电路电压过高</t>
  </si>
  <si>
    <t>P003711</t>
  </si>
  <si>
    <t>下游氧传感器加热控制电路电压过低</t>
  </si>
  <si>
    <t>P003613</t>
  </si>
  <si>
    <t>下游氧传感器加热控制电路故障</t>
  </si>
  <si>
    <t>P00541E</t>
  </si>
  <si>
    <t>下游氧传感器加热内阻不合理</t>
  </si>
  <si>
    <t>P003212</t>
  </si>
  <si>
    <t>上游氧传感器加热控制电路电压过高</t>
  </si>
  <si>
    <t>P003111</t>
  </si>
  <si>
    <t>上游氧传感器加热控制电路电压过低</t>
  </si>
  <si>
    <t>P003013</t>
  </si>
  <si>
    <t xml:space="preserve">上游氧传感器加热控制电路故障 </t>
  </si>
  <si>
    <t>P00531E</t>
  </si>
  <si>
    <t>上游氧传感器加热内阻不合理</t>
  </si>
  <si>
    <t>P064712</t>
  </si>
  <si>
    <t>A/C压缩机继电器控制电路电压过高</t>
  </si>
  <si>
    <t>P064611</t>
  </si>
  <si>
    <t>A/C压缩机继电器控制电路对地短路</t>
  </si>
  <si>
    <t>P064513</t>
  </si>
  <si>
    <t>A/C压缩机继电器控制电路故障</t>
  </si>
  <si>
    <t>P032716</t>
  </si>
  <si>
    <t>爆震传感器信号电路电压过低</t>
  </si>
  <si>
    <t>P013300</t>
  </si>
  <si>
    <t>P219600</t>
  </si>
  <si>
    <t>P024612</t>
  </si>
  <si>
    <t>废气控制阀驱动电路电压过高</t>
  </si>
  <si>
    <t>P024511</t>
  </si>
  <si>
    <t>废气控制阀驱动电路电压过低</t>
  </si>
  <si>
    <t>P024313</t>
  </si>
  <si>
    <t>废气控制阀驱动电路故障</t>
  </si>
  <si>
    <t>P023400</t>
  </si>
  <si>
    <t>涡轮控制增压过度</t>
  </si>
  <si>
    <t>P069212</t>
  </si>
  <si>
    <t>冷却风扇继电器控制电路对电源短路（低速）</t>
  </si>
  <si>
    <t>P069111</t>
  </si>
  <si>
    <t>冷却风扇继电器控制电路对地短路（低速）</t>
  </si>
  <si>
    <t>P048014</t>
  </si>
  <si>
    <t>冷却风扇继电器控制电路故障（低速）</t>
  </si>
  <si>
    <t>P069412</t>
  </si>
  <si>
    <t>冷却风扇继电器控制电路对电源短路（高速）</t>
  </si>
  <si>
    <t>P069311</t>
  </si>
  <si>
    <t>冷却风扇继电器控制电路对地短路（高速）</t>
  </si>
  <si>
    <t>P048114</t>
  </si>
  <si>
    <t>冷却风扇继电器控制电路故障（高速）</t>
  </si>
  <si>
    <t>P050700</t>
  </si>
  <si>
    <t>P050600</t>
  </si>
  <si>
    <t>P013817</t>
  </si>
  <si>
    <t>下游氧传感器信号电路电压过高</t>
  </si>
  <si>
    <t>P013716</t>
  </si>
  <si>
    <t>下游氧传感器信号低电压</t>
  </si>
  <si>
    <t>P013600</t>
  </si>
  <si>
    <t>P014000</t>
  </si>
  <si>
    <t>下游氧传感器电路信号故障</t>
  </si>
  <si>
    <t>P013217</t>
  </si>
  <si>
    <t>上游氧传感器信号电路电压过高</t>
  </si>
  <si>
    <t>P013116</t>
  </si>
  <si>
    <t>上游氧传感器信号低电压</t>
  </si>
  <si>
    <t>P013000</t>
  </si>
  <si>
    <t>上游氧传感器信号不合理</t>
  </si>
  <si>
    <t>P013400</t>
  </si>
  <si>
    <t>上游氧传感器电路信号电路故障</t>
  </si>
  <si>
    <t>P030122</t>
  </si>
  <si>
    <t>发生导致催化器损坏的一缸失火</t>
  </si>
  <si>
    <t>P030121</t>
  </si>
  <si>
    <t>发生导致排放超限的一缸失火</t>
  </si>
  <si>
    <t>P030129</t>
  </si>
  <si>
    <t>失火检测第一统计周期发生一缸失火</t>
  </si>
  <si>
    <t>P030322</t>
  </si>
  <si>
    <t>发生导致催化器损坏的三缸失火</t>
  </si>
  <si>
    <t>P030321</t>
  </si>
  <si>
    <t>发生导致排放超限的三缸失火</t>
  </si>
  <si>
    <t>P030329</t>
  </si>
  <si>
    <t>失火检测第一统计周期发生三缸失火</t>
  </si>
  <si>
    <t>P030422</t>
  </si>
  <si>
    <t>发生导致催化器损坏的四缸失火</t>
  </si>
  <si>
    <t>P030421</t>
  </si>
  <si>
    <t>发生导致排放超限的四缸失火</t>
  </si>
  <si>
    <t>P030429</t>
  </si>
  <si>
    <t>失火检测第一统计周期发生四缸失火</t>
  </si>
  <si>
    <t>P030222</t>
  </si>
  <si>
    <t>发生导致催化器损坏的二缸失火</t>
  </si>
  <si>
    <t>P030221</t>
  </si>
  <si>
    <t>发生导致排放超限的二缸失火</t>
  </si>
  <si>
    <t>P030229</t>
  </si>
  <si>
    <t>失火检测第一统计周期发生二缸失火</t>
  </si>
  <si>
    <t>P133600</t>
  </si>
  <si>
    <t>电子节气门安全监控扭矩限制作用</t>
  </si>
  <si>
    <t>P030022</t>
  </si>
  <si>
    <t>发生导致催化器损坏的多缸失火</t>
  </si>
  <si>
    <t>P030021</t>
  </si>
  <si>
    <t>发生导致排放超限的多缸失火</t>
  </si>
  <si>
    <t>P030029</t>
  </si>
  <si>
    <t>失火检测第一统计周期发生多缸失火</t>
  </si>
  <si>
    <t>P001622</t>
  </si>
  <si>
    <t>曲轴和进气凸轮轴相对位置偏差超过最大限值</t>
  </si>
  <si>
    <t>P001621</t>
  </si>
  <si>
    <t>曲轴和进气凸轮轴相对位置偏差低于最小限值</t>
  </si>
  <si>
    <t>P001629</t>
  </si>
  <si>
    <t>曲轴和进气凸轮轴相对位置偏差信号不合理</t>
  </si>
  <si>
    <t>P021900</t>
  </si>
  <si>
    <t>P218700</t>
  </si>
  <si>
    <t>P218800</t>
  </si>
  <si>
    <t>P152381</t>
  </si>
  <si>
    <t>安全气囊点爆</t>
  </si>
  <si>
    <t>P308800</t>
  </si>
  <si>
    <t>起动机损坏或者起动机供电电路中断故障</t>
  </si>
  <si>
    <t>P305400</t>
  </si>
  <si>
    <t>P305600</t>
  </si>
  <si>
    <t>钥匙起动开关反馈电压信号线(KL50r)与电源短路故障</t>
  </si>
  <si>
    <t>P305500</t>
  </si>
  <si>
    <t>钥匙起动开关反馈电压信号线(KL50r)与地短路故障</t>
  </si>
  <si>
    <t>P061712</t>
  </si>
  <si>
    <t>起动机控制继电器电压过高</t>
  </si>
  <si>
    <t>P061513</t>
  </si>
  <si>
    <t>起动机控制继电器开路故障</t>
  </si>
  <si>
    <t>P011317</t>
  </si>
  <si>
    <t>进气温度传感器信号电路电压过高</t>
  </si>
  <si>
    <t>P011216</t>
  </si>
  <si>
    <t>进气温度传感器信号电路电压过低</t>
  </si>
  <si>
    <t>P011129</t>
  </si>
  <si>
    <t>进气温度传感器信号不合理</t>
  </si>
  <si>
    <t>P045917</t>
  </si>
  <si>
    <t>碳罐控制阀控制电路电压过高</t>
  </si>
  <si>
    <t>P045816</t>
  </si>
  <si>
    <t>碳罐控制阀控制电路电压过低</t>
  </si>
  <si>
    <t>P044413</t>
  </si>
  <si>
    <t>碳罐控制阀控制电路故障</t>
  </si>
  <si>
    <t>P011817</t>
  </si>
  <si>
    <t>发动机冷却液温度传感器电路电压过高</t>
  </si>
  <si>
    <t>P011716</t>
  </si>
  <si>
    <t>发动机冷却液温度传感器电路电压过低</t>
  </si>
  <si>
    <t>P011629</t>
  </si>
  <si>
    <t>发动机冷却液温度传感器信号不合理</t>
  </si>
  <si>
    <t>P056317</t>
  </si>
  <si>
    <t>系统蓄电池电压过高</t>
  </si>
  <si>
    <t>P056216</t>
  </si>
  <si>
    <t>系统蓄电池电压过低</t>
  </si>
  <si>
    <t>P056000</t>
  </si>
  <si>
    <t>系统蓄电池电压信号不合理</t>
  </si>
  <si>
    <t>P068800</t>
  </si>
  <si>
    <t>主继电器输出电压不合理</t>
  </si>
  <si>
    <t>P068816</t>
  </si>
  <si>
    <t>主继电器输出电压信号故障</t>
  </si>
  <si>
    <t>P060694</t>
  </si>
  <si>
    <t>电子节气门安全监控功能故障（第二层扭矩监控故障）</t>
  </si>
  <si>
    <t>P060692</t>
  </si>
  <si>
    <t>电子节气门安全监控功能故障（第二层发动机转速监控故障）</t>
  </si>
  <si>
    <t>P210629</t>
  </si>
  <si>
    <t>负荷监控故障</t>
  </si>
  <si>
    <t>P060664</t>
  </si>
  <si>
    <t>电子节气门安全监控功能故障（负荷信号，线束或ECU故障）</t>
  </si>
  <si>
    <t>P060661</t>
  </si>
  <si>
    <t>电子节气门安全监控功能故障（点火角信号，线束或ECU故障）</t>
  </si>
  <si>
    <t>P060667</t>
  </si>
  <si>
    <t>电子节气门安全监控功能故障（ECU错误响应监控故障）</t>
  </si>
  <si>
    <t>P060696</t>
  </si>
  <si>
    <t>电子节气门安全监控功能故障（AD转换器监控故障）</t>
  </si>
  <si>
    <t>P06061C</t>
  </si>
  <si>
    <t>电子节气门安全监控功能故障（节气门体信号，线束或ECU故障）</t>
  </si>
  <si>
    <t>P060655</t>
  </si>
  <si>
    <t>电子节气门安全监控功能故障（变形码监控故障）</t>
  </si>
  <si>
    <t>P060600</t>
  </si>
  <si>
    <t>电子节气门安全监控功能故障（安全监控断油故障）</t>
  </si>
  <si>
    <t>P060662</t>
  </si>
  <si>
    <t>电子节气门安全监控功能故障（第二层油门踏板信号合理性故障）</t>
  </si>
  <si>
    <t>P060663</t>
  </si>
  <si>
    <t>电子节气门安全监控功能故障（ECU内部处理器）</t>
  </si>
  <si>
    <t>P060443</t>
  </si>
  <si>
    <t>电子控制单元RAM故障</t>
  </si>
  <si>
    <t>P060543</t>
  </si>
  <si>
    <t>电子控制单元ROM故障</t>
  </si>
  <si>
    <t>P060648</t>
  </si>
  <si>
    <t xml:space="preserve">电子节气门安全监控功能故障（监控错误响应故障） </t>
  </si>
  <si>
    <t>P060647</t>
  </si>
  <si>
    <t>电子节气门安全监控功能故障（监控模块反馈故障）</t>
  </si>
  <si>
    <t>P060675</t>
  </si>
  <si>
    <t>电子节气门安全监控功能故障（关闭路径测试故障）</t>
  </si>
  <si>
    <t>P060649</t>
  </si>
  <si>
    <t>电子节气门安全监控功能故障（监控模块询问故障）</t>
  </si>
  <si>
    <t>P003300</t>
  </si>
  <si>
    <t>P050029</t>
  </si>
  <si>
    <t>车速信号故障</t>
  </si>
  <si>
    <t>P161400</t>
  </si>
  <si>
    <t>PEPS(或BCM)的认证回复不正确，防盗认证失败</t>
  </si>
  <si>
    <t>P161000</t>
  </si>
  <si>
    <t>P161200</t>
  </si>
  <si>
    <t>ECM未收到IMMO或PEPS的认证请求</t>
  </si>
  <si>
    <t>P0</t>
    <phoneticPr fontId="1" type="noConversion"/>
  </si>
  <si>
    <t>P1</t>
  </si>
  <si>
    <t>P2</t>
  </si>
  <si>
    <t>P3</t>
  </si>
  <si>
    <t>C0</t>
    <phoneticPr fontId="1" type="noConversion"/>
  </si>
  <si>
    <t>C1</t>
    <phoneticPr fontId="1" type="noConversion"/>
  </si>
  <si>
    <t>C2</t>
  </si>
  <si>
    <t>C3</t>
  </si>
  <si>
    <t>B0</t>
    <phoneticPr fontId="1" type="noConversion"/>
  </si>
  <si>
    <t>B1</t>
  </si>
  <si>
    <t>B2</t>
  </si>
  <si>
    <t>B3</t>
  </si>
  <si>
    <t>U0</t>
    <phoneticPr fontId="1" type="noConversion"/>
  </si>
  <si>
    <t>U1</t>
    <phoneticPr fontId="1" type="noConversion"/>
  </si>
  <si>
    <t>U2</t>
  </si>
  <si>
    <t>U3</t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</si>
  <si>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</si>
  <si>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</si>
  <si>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</si>
  <si>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</si>
  <si>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</si>
  <si>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</si>
  <si>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</si>
  <si>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</si>
  <si>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</si>
  <si>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</si>
  <si>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</si>
  <si>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</si>
  <si>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</si>
  <si>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</si>
  <si>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</si>
  <si>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</si>
  <si>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case 0x</t>
    <phoneticPr fontId="1" type="noConversion"/>
  </si>
  <si>
    <t>:strcpy(strInfo, "</t>
    <phoneticPr fontId="1" type="noConversion"/>
  </si>
  <si>
    <t>DTC(3 bytes)</t>
    <phoneticPr fontId="1" type="noConversion"/>
  </si>
  <si>
    <t>DTCinfo</t>
    <phoneticPr fontId="1" type="noConversion"/>
  </si>
  <si>
    <t>P056200</t>
  </si>
  <si>
    <t>P056300</t>
  </si>
  <si>
    <t>P064100</t>
  </si>
  <si>
    <t>P065100</t>
  </si>
  <si>
    <t>P069700</t>
  </si>
  <si>
    <t>P222800</t>
  </si>
  <si>
    <t>P222900</t>
  </si>
  <si>
    <t>P222700</t>
  </si>
  <si>
    <t>(大气压力传感器)大气压力不合理</t>
  </si>
  <si>
    <t>P305300</t>
  </si>
  <si>
    <t>(进气歧管内压力传感器)信号过小</t>
  </si>
  <si>
    <t>P010700</t>
  </si>
  <si>
    <t>P010800</t>
  </si>
  <si>
    <t>P100400</t>
  </si>
  <si>
    <t>(进气歧管内空气温度传感器)信号过小</t>
  </si>
  <si>
    <t>P100500</t>
  </si>
  <si>
    <t>(进气歧管内空气温度传感器)信号过大</t>
  </si>
  <si>
    <t>P011200</t>
  </si>
  <si>
    <t>P011300</t>
  </si>
  <si>
    <t>P100000</t>
  </si>
  <si>
    <t>(增压压力传感器)信号过小</t>
  </si>
  <si>
    <t>P100100</t>
  </si>
  <si>
    <t>(增压压力传感器)信号过大</t>
  </si>
  <si>
    <t>P023700</t>
  </si>
  <si>
    <t>(增压压力传感器)增压压力采样值低于设定的门槛值范围</t>
  </si>
  <si>
    <t>P023800</t>
  </si>
  <si>
    <t>(增压压力传感器)增压压力采样值高于设定的门槛值范围</t>
  </si>
  <si>
    <t>P007C00</t>
  </si>
  <si>
    <t>(增压空气温度传感器)空气温度电压采样值低于设定门槛值</t>
  </si>
  <si>
    <t>P007D00</t>
  </si>
  <si>
    <t>(增压空气温度传感器)空气温度电压采样值高于设定门槛值</t>
  </si>
  <si>
    <t>P110E00</t>
  </si>
  <si>
    <t>(水温传感器)信号过大</t>
  </si>
  <si>
    <t>P110F00</t>
  </si>
  <si>
    <t>(水温传感器)信号过小</t>
  </si>
  <si>
    <t>P011700</t>
  </si>
  <si>
    <t>P011800</t>
  </si>
  <si>
    <t>P110000</t>
  </si>
  <si>
    <t>(散热器下游水温传感器)信号过小</t>
  </si>
  <si>
    <t>P110100</t>
  </si>
  <si>
    <t>(散热器下游水温传感器)信号过大</t>
  </si>
  <si>
    <t>P218400</t>
  </si>
  <si>
    <t>P218500</t>
  </si>
  <si>
    <t>P110400</t>
  </si>
  <si>
    <t>(节气门位置传感器1)信号过小</t>
  </si>
  <si>
    <t>P110500</t>
  </si>
  <si>
    <t>(节气门位置传感器1)信号过大</t>
  </si>
  <si>
    <t>P012200</t>
  </si>
  <si>
    <t>P012300</t>
  </si>
  <si>
    <t>P120000</t>
  </si>
  <si>
    <t>P022200</t>
  </si>
  <si>
    <t>P022300</t>
  </si>
  <si>
    <t>P210200</t>
  </si>
  <si>
    <t>(节气门体电机)系统反馈电路检测对地短路</t>
  </si>
  <si>
    <t>P210300</t>
  </si>
  <si>
    <t>P210000</t>
  </si>
  <si>
    <t>P210100</t>
  </si>
  <si>
    <t>(节气门体电机)系统检测到控制位置误差或卡滞</t>
  </si>
  <si>
    <t>P015A00</t>
  </si>
  <si>
    <t>(前催化包氧传感器)前氧信号在门阀时间内没有从浓到稀的跃变</t>
  </si>
  <si>
    <t>P015B00</t>
  </si>
  <si>
    <t>(前催化包氧传感器)前氧信号在门阀时间内没有从稀到浓的跃变</t>
  </si>
  <si>
    <t>P013200</t>
  </si>
  <si>
    <t>(前催化包氧传感器)前氧未在阀值时间内进入闭环控制</t>
  </si>
  <si>
    <t>P106900</t>
  </si>
  <si>
    <t>(前催化包氧传感器)系统检测到前氧传感器电阻超差</t>
  </si>
  <si>
    <t>P003100</t>
  </si>
  <si>
    <t>P003200</t>
  </si>
  <si>
    <t>P003000</t>
  </si>
  <si>
    <t>P013800</t>
  </si>
  <si>
    <t>P013900</t>
  </si>
  <si>
    <t>(后催化包氧传感器)后氧传感器信号浓稀跃变超门阀值</t>
  </si>
  <si>
    <t>P1E0900</t>
  </si>
  <si>
    <t>(后催化包氧传感器)后氧未在阀值时间内进入闭环控制</t>
  </si>
  <si>
    <t>P013A00</t>
  </si>
  <si>
    <t>P013B00</t>
  </si>
  <si>
    <t>(后催化包氧传感器)后氧信号在门阀时间内没有从稀到浓的跃变</t>
  </si>
  <si>
    <t>P106100</t>
  </si>
  <si>
    <t>(后催化包氧传感器)后氧信号长期卡在混合气稀状态</t>
  </si>
  <si>
    <t>P106200</t>
  </si>
  <si>
    <t>(后催化包氧传感器)后氧信号长期卡在混合气浓状态</t>
  </si>
  <si>
    <t>P106B00</t>
  </si>
  <si>
    <t>(后催化包氧传感器)系统检测到后氧传感器电阻超差</t>
  </si>
  <si>
    <t>P003700</t>
  </si>
  <si>
    <t>P003800</t>
  </si>
  <si>
    <t>P003600</t>
  </si>
  <si>
    <t>P046700</t>
  </si>
  <si>
    <t>(脱附流量压力传感器)压力电压信号电压值低于设定门槛值，对地短路</t>
  </si>
  <si>
    <t>P046800</t>
  </si>
  <si>
    <t>(脱附流量压力传感器)压力电压信号电压值高于设定门槛值，对电源短路</t>
  </si>
  <si>
    <t>P140400</t>
  </si>
  <si>
    <t>(脱附流量压力传感器)信号过小</t>
  </si>
  <si>
    <t>P140500</t>
  </si>
  <si>
    <t>(脱附流量压力传感器)信号过大</t>
  </si>
  <si>
    <t>P032600</t>
  </si>
  <si>
    <t>P033700</t>
  </si>
  <si>
    <t>(转速传感器)系统认出传感器有效电压值常低，无突变，对地短路</t>
  </si>
  <si>
    <t>P034200</t>
  </si>
  <si>
    <t>P034300</t>
  </si>
  <si>
    <t>P034400</t>
  </si>
  <si>
    <t>(相位传感器)相位信号丢失或者不合理</t>
  </si>
  <si>
    <t>P001600</t>
  </si>
  <si>
    <t>(相位传感器)实际相位信号与标准值差距过大，凸轮轴安装超差</t>
  </si>
  <si>
    <t>P100600</t>
  </si>
  <si>
    <t>(加速踏板位置信号1)信号过小</t>
  </si>
  <si>
    <t>P100700</t>
  </si>
  <si>
    <t>(加速踏板位置信号1)信号过大</t>
  </si>
  <si>
    <t>P212700</t>
  </si>
  <si>
    <t>P212800</t>
  </si>
  <si>
    <t>P214000</t>
  </si>
  <si>
    <t>(加速踏板位置信号1)两个电压信号不匹配</t>
  </si>
  <si>
    <t>P100800</t>
  </si>
  <si>
    <t>(加速踏板位置信号2)信号过小</t>
  </si>
  <si>
    <t>P100900</t>
  </si>
  <si>
    <t>(加速踏板位置信号2)信号过大</t>
  </si>
  <si>
    <t>P213200</t>
  </si>
  <si>
    <t>(加速踏板位置信号2)信号电压值低于设定的门槛值范围</t>
  </si>
  <si>
    <t>P213300</t>
  </si>
  <si>
    <t>(加速踏板位置信号2)信号电压值高于设定的门槛值范围</t>
  </si>
  <si>
    <t>P057800</t>
  </si>
  <si>
    <t>(巡航开关)巡航开关有故障</t>
  </si>
  <si>
    <t>P050400</t>
  </si>
  <si>
    <t>(制动开关)刹车信号不合理</t>
  </si>
  <si>
    <t>P229900</t>
  </si>
  <si>
    <t>(制动开关)采取刹车优先策略</t>
  </si>
  <si>
    <t>P083F00</t>
  </si>
  <si>
    <t>(离合器开关)离合器信号不合理</t>
  </si>
  <si>
    <t>P080700</t>
  </si>
  <si>
    <t>(PWM型离合器传感器)PWM型离合器传感器对地短路</t>
  </si>
  <si>
    <t>P080800</t>
  </si>
  <si>
    <t>(PWM型离合器传感器)PWM型离合器传感器对电短路</t>
  </si>
  <si>
    <t>P080500</t>
  </si>
  <si>
    <t>(PWM型离合器传感器)PWM型离合器传感器信号频率异常</t>
  </si>
  <si>
    <t>P080900</t>
  </si>
  <si>
    <t>(PWM型离合器传感器)PWM型离合器传感器信号占空比异常</t>
  </si>
  <si>
    <t>P150700</t>
  </si>
  <si>
    <t>(刹车真空泵)检测到电路对地短路</t>
  </si>
  <si>
    <t>P150600</t>
  </si>
  <si>
    <t>(刹车真空泵)检测到电路对电源短路</t>
  </si>
  <si>
    <t>P150900</t>
  </si>
  <si>
    <t>(刹车真空泵)检测到电路开路</t>
  </si>
  <si>
    <t>P150800</t>
  </si>
  <si>
    <t>(刹车真空泵)刹车真空泵损坏</t>
  </si>
  <si>
    <t>P080E00</t>
  </si>
  <si>
    <t>(倒挡开关)倒挡开关信号不合理</t>
  </si>
  <si>
    <t>P055700</t>
  </si>
  <si>
    <t>P055800</t>
  </si>
  <si>
    <t>P150400</t>
  </si>
  <si>
    <t>(刹车压力传感器)电压信号过小</t>
  </si>
  <si>
    <t>P150500</t>
  </si>
  <si>
    <t>(刹车压力传感器)电压信号过大</t>
  </si>
  <si>
    <t>P230000</t>
  </si>
  <si>
    <t>(点火线圈1)初级控制电流开路或对地短路</t>
  </si>
  <si>
    <t>P230100</t>
  </si>
  <si>
    <t>(点火线圈1)初级控制电流信号对电源短路</t>
  </si>
  <si>
    <t>P230300</t>
  </si>
  <si>
    <t>(点火线圈2)初级控制电流开路或对地短路</t>
  </si>
  <si>
    <t>P230400</t>
  </si>
  <si>
    <t>(点火线圈2)初级控制电流信号对电源短路</t>
  </si>
  <si>
    <t>P230600</t>
  </si>
  <si>
    <t>(点火线圈3)初级控制电流开路或对地短路</t>
  </si>
  <si>
    <t>P230700</t>
  </si>
  <si>
    <t>(点火线圈3)初级控制电流信号对电源短路</t>
  </si>
  <si>
    <t>P230900</t>
  </si>
  <si>
    <t>(点火线圈4)初级控制电流开路或对地短路</t>
  </si>
  <si>
    <t>P231000</t>
  </si>
  <si>
    <t>(点火线圈4)初级控制电流信号对电源短路</t>
  </si>
  <si>
    <t>P020100</t>
  </si>
  <si>
    <t>P026100</t>
  </si>
  <si>
    <t>P026200</t>
  </si>
  <si>
    <t>P020200</t>
  </si>
  <si>
    <t>P026400</t>
  </si>
  <si>
    <t>P026500</t>
  </si>
  <si>
    <t>P020300</t>
  </si>
  <si>
    <t>P026700</t>
  </si>
  <si>
    <t>P026800</t>
  </si>
  <si>
    <t>P020400</t>
  </si>
  <si>
    <t>P027000</t>
  </si>
  <si>
    <t>P027100</t>
  </si>
  <si>
    <t>P044100</t>
  </si>
  <si>
    <t>P045800</t>
  </si>
  <si>
    <t>P045900</t>
  </si>
  <si>
    <t>P1CEA00</t>
  </si>
  <si>
    <t>P241800</t>
  </si>
  <si>
    <t>(DMTL零部件)DMTL阀开路</t>
  </si>
  <si>
    <t>P241900</t>
  </si>
  <si>
    <t>(DMTL零部件)DMTL阀对地短路</t>
  </si>
  <si>
    <t>P242000</t>
  </si>
  <si>
    <t>(DMTL零部件)DMTL阀对电源短路</t>
  </si>
  <si>
    <t>P245000</t>
  </si>
  <si>
    <t>(DMTL零部件)DMTL阀卡死在常开位置（Ref位置）</t>
  </si>
  <si>
    <t>P240400</t>
  </si>
  <si>
    <t>(DMTL零部件)DMTL电流信号不合理</t>
  </si>
  <si>
    <t>P240B00</t>
  </si>
  <si>
    <t>P240C00</t>
  </si>
  <si>
    <t>P240A00</t>
  </si>
  <si>
    <t>P245100</t>
  </si>
  <si>
    <t>(DMTL零部件)DMTL阀卡死在常开位置（Diag位置）</t>
  </si>
  <si>
    <t>P064500</t>
  </si>
  <si>
    <t>P064600</t>
  </si>
  <si>
    <t>P064700</t>
  </si>
  <si>
    <t>P068600</t>
  </si>
  <si>
    <t>P068700</t>
  </si>
  <si>
    <t>P068500</t>
  </si>
  <si>
    <t>P251000</t>
  </si>
  <si>
    <t>(主继电器)信号不合理</t>
  </si>
  <si>
    <t>P061600</t>
  </si>
  <si>
    <t>P061700</t>
  </si>
  <si>
    <t>P062800</t>
  </si>
  <si>
    <t>P062900</t>
  </si>
  <si>
    <t>P048000</t>
  </si>
  <si>
    <t>P069100</t>
  </si>
  <si>
    <t>P069200</t>
  </si>
  <si>
    <t>P048100</t>
  </si>
  <si>
    <t>P069300</t>
  </si>
  <si>
    <t>P069400</t>
  </si>
  <si>
    <t>P024500</t>
  </si>
  <si>
    <t>(增压器废气旁通阀)内部电路对地短路</t>
  </si>
  <si>
    <t>P024600</t>
  </si>
  <si>
    <t>(增压器废气旁通阀)内部电路对电源短路</t>
  </si>
  <si>
    <t>P024300</t>
  </si>
  <si>
    <t>(增压器废气旁通阀)内部电路开路</t>
  </si>
  <si>
    <t>P029900</t>
  </si>
  <si>
    <t>(增压器废气旁通阀)旁通阀位置开度不合理（超压或欠压）</t>
  </si>
  <si>
    <t>P024400</t>
  </si>
  <si>
    <t>(增压器废气旁通阀)旁通阀开度与目标位置存在差距</t>
  </si>
  <si>
    <t>P226200</t>
  </si>
  <si>
    <t>(增压器废气旁通阀)系统监测到进气压力过低，存在增压系统漏气问题</t>
  </si>
  <si>
    <t>P003900</t>
  </si>
  <si>
    <t>(增压泄压阀)信号不合理</t>
  </si>
  <si>
    <t>P023D00</t>
  </si>
  <si>
    <t>(节气门体系统诊断)信号过小</t>
  </si>
  <si>
    <t>P023E00</t>
  </si>
  <si>
    <t>(节气门体系统诊断)信号过大</t>
  </si>
  <si>
    <t>P010500</t>
  </si>
  <si>
    <t>(节气门体系统诊断)检测到进气压力传感器信号过小</t>
  </si>
  <si>
    <t>P217200</t>
  </si>
  <si>
    <t>(节气门体系统诊断)进气流量有小泄露</t>
  </si>
  <si>
    <t>P217500</t>
  </si>
  <si>
    <t>(节气门体系统诊断)进气流量过低</t>
  </si>
  <si>
    <t>P217300</t>
  </si>
  <si>
    <t>(节气门体系统诊断)进气流量有泄露</t>
  </si>
  <si>
    <t>P16A100</t>
  </si>
  <si>
    <t>(节气门体位置自学习系统)系统电压过低导致自学习未完成</t>
  </si>
  <si>
    <t>P1D7F00</t>
  </si>
  <si>
    <t>(节气门体位置自学习系统)节气门体SLC位置电位计电压超差</t>
  </si>
  <si>
    <t>P16A200</t>
  </si>
  <si>
    <t>(节气门体位置自学习系统)节气门体LHP位置电位计电压超差</t>
  </si>
  <si>
    <t>P16A400</t>
  </si>
  <si>
    <t>(节气门体位置自学习系统)节气门体TRC位置电位计电压超差</t>
  </si>
  <si>
    <t>P16A300</t>
  </si>
  <si>
    <t>(节气门体位置自学习系统)节气门体MTC位置电位计电压超差</t>
  </si>
  <si>
    <t>P16A500</t>
  </si>
  <si>
    <t>(节气门体位置自学习系统)节气门体TRO位置电位计电压超差</t>
  </si>
  <si>
    <t>P012800</t>
  </si>
  <si>
    <t>P045500</t>
  </si>
  <si>
    <t>(蒸发排放控制系统诊断)蒸发排放系统泄露（1mm以上大泄露）</t>
  </si>
  <si>
    <t>P045700</t>
  </si>
  <si>
    <t>(蒸发排放控制系统诊断)客户加油后，油箱盖未拧或未拧紧导致了EVAP系统有泄露</t>
  </si>
  <si>
    <t>P100B00</t>
  </si>
  <si>
    <t>(VVT系统诊断)VVT卡死在原始位置</t>
  </si>
  <si>
    <t>P000A00</t>
  </si>
  <si>
    <t>P100E00</t>
  </si>
  <si>
    <t>(VVT系统诊断)信号对地短路</t>
  </si>
  <si>
    <t>P001000</t>
  </si>
  <si>
    <t>P001100</t>
  </si>
  <si>
    <t>P017100</t>
  </si>
  <si>
    <t>(油路系统诊断)油路系统过稀（前氧实时项或自学习项）</t>
  </si>
  <si>
    <t>P017200</t>
  </si>
  <si>
    <t>(油路系统诊断)油路系统过浓（前氧实时项或自学习项）</t>
  </si>
  <si>
    <t>P209600</t>
  </si>
  <si>
    <t>P209700</t>
  </si>
  <si>
    <t>P04E200</t>
  </si>
  <si>
    <t>(曲轴箱通风管路诊断)曲轴箱通风管路断开或导线电压开路或对地短</t>
  </si>
  <si>
    <t>P04E300</t>
  </si>
  <si>
    <t>(曲轴箱通风管路诊断)曲轴箱通风管路断开或导线信号对电源短路</t>
  </si>
  <si>
    <t>P110800</t>
  </si>
  <si>
    <t>P110900</t>
  </si>
  <si>
    <t>P030100</t>
  </si>
  <si>
    <t>P030200</t>
  </si>
  <si>
    <t>P030300</t>
  </si>
  <si>
    <t>P030400</t>
  </si>
  <si>
    <t>P030000</t>
  </si>
  <si>
    <t>P130000</t>
  </si>
  <si>
    <t>(失火诊断)飞轮未按规定完成自学习</t>
  </si>
  <si>
    <t>P036300</t>
  </si>
  <si>
    <t>P050A00</t>
  </si>
  <si>
    <t>(冷启动减排策略监测)冷启动怠速进气控制</t>
  </si>
  <si>
    <t>P050B00</t>
  </si>
  <si>
    <t>P046300</t>
  </si>
  <si>
    <t>(（CAN）油箱油位传感器信号)信号不合理</t>
  </si>
  <si>
    <t>P046200</t>
  </si>
  <si>
    <t>P007200</t>
  </si>
  <si>
    <t>(（CAN）大气温度传感器信号)信号对地短路</t>
  </si>
  <si>
    <t>P007300</t>
  </si>
  <si>
    <t>(（CAN）大气温度传感器信号)信号对电源短路</t>
  </si>
  <si>
    <t>P007400</t>
  </si>
  <si>
    <t>(（CAN）大气温度传感器信号)信号开路</t>
  </si>
  <si>
    <t>P007100</t>
  </si>
  <si>
    <t>(（CAN）大气温度传感器信号)信号不合理</t>
  </si>
  <si>
    <t>P1DB600</t>
  </si>
  <si>
    <t>(车速信号)车速信号不合理</t>
  </si>
  <si>
    <t>C050100</t>
  </si>
  <si>
    <t>(左前轮轮速信号)轮速信号不合理</t>
  </si>
  <si>
    <t>P122000</t>
  </si>
  <si>
    <t>P122100</t>
  </si>
  <si>
    <t>P122200</t>
  </si>
  <si>
    <t>P122300</t>
  </si>
  <si>
    <t>C050700</t>
  </si>
  <si>
    <t>(右前轮轮速信号)轮速信号不合理</t>
  </si>
  <si>
    <t>P122400</t>
  </si>
  <si>
    <t>P122500</t>
  </si>
  <si>
    <t>P122600</t>
  </si>
  <si>
    <t>P122700</t>
  </si>
  <si>
    <t>C050D00</t>
  </si>
  <si>
    <t>(左后轮轮速信号)轮速信号不合理</t>
  </si>
  <si>
    <t>P122800</t>
  </si>
  <si>
    <t>P122900</t>
  </si>
  <si>
    <t>P122A00</t>
  </si>
  <si>
    <t>P122B00</t>
  </si>
  <si>
    <t>C051300</t>
  </si>
  <si>
    <t>(右后轮轮速信号)轮速信号不合理</t>
  </si>
  <si>
    <t>P122C00</t>
  </si>
  <si>
    <t>P122D00</t>
  </si>
  <si>
    <t>P122E00</t>
  </si>
  <si>
    <t>P122F00</t>
  </si>
  <si>
    <t>U012100</t>
  </si>
  <si>
    <t>U110100</t>
  </si>
  <si>
    <t>(ESP控制器CAN通讯)收到ESP信号或BSM信号异常</t>
  </si>
  <si>
    <t>U014000</t>
  </si>
  <si>
    <t>(BCM控制器CAN通讯)未收到BCM信号</t>
  </si>
  <si>
    <t>U110400</t>
  </si>
  <si>
    <t>(BCM控制器CAN通讯)收到BCM信号异常</t>
  </si>
  <si>
    <t>U015500</t>
  </si>
  <si>
    <t>(IPC控制器CAN通讯)未收到IPC信号</t>
  </si>
  <si>
    <t>U110200</t>
  </si>
  <si>
    <t>(IPC控制器CAN通讯)收到IPC信号异常</t>
  </si>
  <si>
    <t>U013900</t>
  </si>
  <si>
    <t>(AC控制器CAN通讯)未收到AC信号</t>
  </si>
  <si>
    <t>U013400</t>
  </si>
  <si>
    <t>(EPS控制器CAN通讯)未收到EPS信号</t>
  </si>
  <si>
    <t>U007400</t>
  </si>
  <si>
    <t>(SDM控制器 CAN通讯)未收到SDM信号</t>
  </si>
  <si>
    <t>U012800</t>
  </si>
  <si>
    <t>(EPB控制器CAN通讯)未收到EPB信号</t>
  </si>
  <si>
    <t>P070000</t>
  </si>
  <si>
    <t>(TCU需求点亮MIL灯)TCU因为异常需求点亮MIL灯</t>
  </si>
  <si>
    <t>U010100</t>
  </si>
  <si>
    <t>(TCU控制器CAN通讯)未收到TCU信号</t>
  </si>
  <si>
    <t>U110300</t>
  </si>
  <si>
    <t>(TCU控制器CAN通讯)收到TCU信号异常</t>
  </si>
  <si>
    <t>U000100</t>
  </si>
  <si>
    <t>(CAN总线通讯中断)CAN总线Bus off</t>
  </si>
  <si>
    <t>P261000</t>
  </si>
  <si>
    <t>P160700</t>
  </si>
  <si>
    <t>(ECU计时器)ECU内部停机计时器监测到停机时间过短，不合理</t>
  </si>
  <si>
    <t>P060400</t>
  </si>
  <si>
    <t>(随机存储器)每次Keyon时自我诊断，写入失败时报错</t>
  </si>
  <si>
    <t>P060500</t>
  </si>
  <si>
    <t>(只读存储器)ROM Safey区域存在错误</t>
  </si>
  <si>
    <t>P110600</t>
  </si>
  <si>
    <t>(只读存储器)ROM区域存在错误</t>
  </si>
  <si>
    <t>P062F00</t>
  </si>
  <si>
    <t>(EEPROM)RAM与EEPROM通信不正常</t>
  </si>
  <si>
    <t>P1D5800</t>
  </si>
  <si>
    <t>(微处理器)微处理器存在硬件故障</t>
  </si>
  <si>
    <t>P060700</t>
  </si>
  <si>
    <t>P063300</t>
  </si>
  <si>
    <t>U042700</t>
  </si>
  <si>
    <t>(防盗器)防盗器未没有响应</t>
  </si>
  <si>
    <t>P051300</t>
  </si>
  <si>
    <t>U042600</t>
  </si>
  <si>
    <t>(防盗器)防盗码未正常写入EEPROM</t>
  </si>
  <si>
    <t>P060B00</t>
  </si>
  <si>
    <t>(A/D控制器)ECU内部A/D转换模块错误</t>
  </si>
  <si>
    <t>P060C00</t>
  </si>
  <si>
    <t>(安全功能监测)发动机因为安全监控原因熄火</t>
  </si>
  <si>
    <t>P070400</t>
  </si>
  <si>
    <t>P227000</t>
  </si>
  <si>
    <t>P227100</t>
  </si>
  <si>
    <t>P219500</t>
  </si>
  <si>
    <t>P001200</t>
  </si>
  <si>
    <t>P003500</t>
  </si>
  <si>
    <t>P003400</t>
  </si>
  <si>
    <t>P213500</t>
  </si>
  <si>
    <t>P112800</t>
  </si>
  <si>
    <t>(蒸发排放控制系统诊断)低压管路脱附流量不合理</t>
  </si>
  <si>
    <t>(蒸发排放控制系统诊断)高压管路脱附流量不合理</t>
  </si>
  <si>
    <t>P042000</t>
    <phoneticPr fontId="1" type="noConversion"/>
  </si>
  <si>
    <t>三元催化器储氧能力老化（排放超限） /  (催化包转化效率)储氧量小于标定阀值</t>
    <phoneticPr fontId="1" type="noConversion"/>
  </si>
  <si>
    <t>P010600</t>
    <phoneticPr fontId="1" type="noConversion"/>
  </si>
  <si>
    <t>进气压力传感器信号不合理  /  (节气门体系统诊断)检测到进气压力传感器信号过大</t>
    <phoneticPr fontId="1" type="noConversion"/>
  </si>
  <si>
    <t>离合器踏板开关电压故障  /  (离合器开关)离合器信号不合理</t>
    <phoneticPr fontId="1" type="noConversion"/>
  </si>
  <si>
    <t>下游氧传感器老化- 信号持续偏稀  /  (后催化包氧传感器)后氧信号长期卡在稀状态</t>
    <phoneticPr fontId="1" type="noConversion"/>
  </si>
  <si>
    <t>下游氧传感器老化- 信号持续偏浓  /  (后催化包氧传感器)后氧信号长期卡在浓状态</t>
    <phoneticPr fontId="1" type="noConversion"/>
  </si>
  <si>
    <t>上游氧传感器老化  /  (前催化包氧传感器)前氧传感器信号浓稀跃变频率低于阀值</t>
    <phoneticPr fontId="1" type="noConversion"/>
  </si>
  <si>
    <t>怠速控制转速高于目标怠速  /  (怠速控制系统诊断)实际怠速比目标怠速高</t>
    <phoneticPr fontId="1" type="noConversion"/>
  </si>
  <si>
    <t>怠速控制转速低于目标怠速  /  (怠速控制系统诊断)实际怠速比目标怠速低</t>
    <phoneticPr fontId="1" type="noConversion"/>
  </si>
  <si>
    <t>起动时进气VVT不在默认位置  /   (VVT系统诊断)进气VVT响应目标位置速度不合理</t>
    <phoneticPr fontId="1" type="noConversion"/>
  </si>
  <si>
    <t>发动机转速超过最高转速限制  /  (转速传感器)转速长时间超转速红线</t>
    <phoneticPr fontId="1" type="noConversion"/>
  </si>
  <si>
    <t>发动机堵转或者起动机与飞轮不啮合故障  /  (进气歧管内压力传感器)信号过大</t>
    <phoneticPr fontId="1" type="noConversion"/>
  </si>
  <si>
    <t>增压泄流阀控制电路对电源短路  /  (增压泄压阀)内部电路对电源短路</t>
    <phoneticPr fontId="1" type="noConversion"/>
  </si>
  <si>
    <t>增压泄流阀控制电路对地短路  /  (增压泄压阀)内部电路对地短路</t>
    <phoneticPr fontId="1" type="noConversion"/>
  </si>
  <si>
    <t>增压泄流阀控制电路开路  /  (增压泄压阀)内部电路开路</t>
    <phoneticPr fontId="1" type="noConversion"/>
  </si>
  <si>
    <t>P150000</t>
  </si>
  <si>
    <t>车辆接收到碰撞断油信号</t>
  </si>
  <si>
    <t>P150100</t>
  </si>
  <si>
    <t>安全气囊通讯信息不合理</t>
  </si>
  <si>
    <t>P063445</t>
  </si>
  <si>
    <t>起动机驱动芯片过热</t>
  </si>
  <si>
    <t>P057100</t>
  </si>
  <si>
    <t>刹车信号不同步</t>
  </si>
  <si>
    <t>P142000</t>
  </si>
  <si>
    <t>CAN硬件寄存器响应超时（硬件寄存器故障）</t>
  </si>
  <si>
    <t>U007300</t>
  </si>
  <si>
    <t>控制模块通讯总线1关闭（CAN1 Bus off）</t>
  </si>
  <si>
    <t>P050C24</t>
  </si>
  <si>
    <t>冷却液温度传感器1冷起动校验不合理（正偏差）</t>
  </si>
  <si>
    <t>P050C23</t>
  </si>
  <si>
    <t>冷却液温度传感器1冷起动校验不合理（负偏差）</t>
  </si>
  <si>
    <t>P011900</t>
  </si>
  <si>
    <t>冷却液温度传感器1电路电压不合理</t>
  </si>
  <si>
    <t>P011623</t>
  </si>
  <si>
    <t>冷却液温度传感器1信号不合理（低边）</t>
  </si>
  <si>
    <t>P011626</t>
  </si>
  <si>
    <t>冷却液温度传感器1信号不合理（粘滞）</t>
  </si>
  <si>
    <t>U012200</t>
  </si>
  <si>
    <t>ECM与电子稳定系统（ESP）通讯丢失（HS CAN）</t>
  </si>
  <si>
    <t>U025400</t>
  </si>
  <si>
    <t>与PEPS模块通讯丢失</t>
  </si>
  <si>
    <t>U012600</t>
  </si>
  <si>
    <t>与SAS模块通讯丢失</t>
  </si>
  <si>
    <t>U015100</t>
  </si>
  <si>
    <t>与SRS模块通讯丢失</t>
  </si>
  <si>
    <t>U350200</t>
  </si>
  <si>
    <t>CAN模块输入电压过高</t>
  </si>
  <si>
    <t>U350100</t>
  </si>
  <si>
    <t>CAN模块输入电压过低</t>
  </si>
  <si>
    <t>U010F00</t>
  </si>
  <si>
    <t>ECM与AC通讯丢失（HS CAN）</t>
  </si>
  <si>
    <t>P151000</t>
  </si>
  <si>
    <t>爆震传感器信号评估诊断</t>
  </si>
  <si>
    <t>P24BF00</t>
  </si>
  <si>
    <t>蒸发系统DMTL电磁阀控制电路电压过高</t>
  </si>
  <si>
    <t>P24BE00</t>
  </si>
  <si>
    <t>蒸发系统DMTL电磁阀控制电路电压过低</t>
  </si>
  <si>
    <t>P24BD00</t>
  </si>
  <si>
    <t>蒸发系统DMTL电磁阀控制电路开路</t>
  </si>
  <si>
    <t>P240200</t>
  </si>
  <si>
    <t>蒸发系统DMTL泵控制电路电压过高</t>
  </si>
  <si>
    <t>P240100</t>
  </si>
  <si>
    <t>蒸发系统DMTL泵控制电路电压过低</t>
  </si>
  <si>
    <t>P240000</t>
  </si>
  <si>
    <t>蒸发系统DMTL泵控制电路开路</t>
  </si>
  <si>
    <t>P017F00</t>
  </si>
  <si>
    <t>DMTL空滤流阻过大</t>
  </si>
  <si>
    <t>P128000</t>
  </si>
  <si>
    <t>DMTL泵电流频率过大</t>
  </si>
  <si>
    <t>P128100</t>
  </si>
  <si>
    <t>DMTL泵电流频率过小</t>
  </si>
  <si>
    <t>P043E00</t>
  </si>
  <si>
    <t>蒸发系统泄漏诊断DMTL参考泵电流偏大</t>
  </si>
  <si>
    <t>P043F00</t>
  </si>
  <si>
    <t>蒸发系统泄漏诊断DMTL参考泵电流偏小</t>
  </si>
  <si>
    <t>P24C100</t>
  </si>
  <si>
    <t>DMTL泵怠速电流偏大</t>
  </si>
  <si>
    <t>P240700</t>
  </si>
  <si>
    <t>DMTL泵电流波动超出合理性范围（湿度引起）</t>
  </si>
  <si>
    <t>P208900</t>
  </si>
  <si>
    <t>进气VVT控制电路电压过高</t>
  </si>
  <si>
    <t>P208800</t>
  </si>
  <si>
    <t>进气VVT控制电路电压过低</t>
  </si>
  <si>
    <t>P003C00</t>
  </si>
  <si>
    <t>P050B20</t>
  </si>
  <si>
    <t>催化器加热过程中点火角效率监控（部分负荷）</t>
  </si>
  <si>
    <t>P001676</t>
  </si>
  <si>
    <t>曲轴-进气凸轮轴初始安装位置不合理故障(Bank1)</t>
  </si>
  <si>
    <t>P001678</t>
  </si>
  <si>
    <t>曲轴-进气凸轮轴相对位置偏差过大故障(Bank1)</t>
  </si>
  <si>
    <t>P033900</t>
  </si>
  <si>
    <t>转速传感器信号不合理故障</t>
  </si>
  <si>
    <t>P261700</t>
  </si>
  <si>
    <t>转速传感器信号丢失故障</t>
  </si>
  <si>
    <t>P013100</t>
  </si>
  <si>
    <t>上游氧传感器信号电路电压过低</t>
  </si>
  <si>
    <t>P223100</t>
  </si>
  <si>
    <t>上游氧传感器信号线对加热线耦合</t>
  </si>
  <si>
    <t>P005300</t>
  </si>
  <si>
    <t>上游氧传感器内阻过高</t>
  </si>
  <si>
    <t>P013700</t>
  </si>
  <si>
    <t>下游氧传感器信号线对地短路</t>
  </si>
  <si>
    <t>P223200</t>
  </si>
  <si>
    <t>下游氧传感器信号线对加热线耦合</t>
  </si>
  <si>
    <t>P005400</t>
  </si>
  <si>
    <t>P00CE24</t>
  </si>
  <si>
    <t>进气温度传感器1冷起动校验不合理（正偏差）</t>
  </si>
  <si>
    <t>P00CE23</t>
  </si>
  <si>
    <t>进气温度传感器1冷起动校验不合理（负偏差）</t>
  </si>
  <si>
    <t>P011400</t>
  </si>
  <si>
    <t>进气温度传感器1电路电压不合理</t>
  </si>
  <si>
    <t>P011126</t>
  </si>
  <si>
    <t>进气温度传感器1信号不合理（粘滞）</t>
  </si>
  <si>
    <t>P062700</t>
  </si>
  <si>
    <t>油泵继电器控制电路开路</t>
  </si>
  <si>
    <t>P032500</t>
  </si>
  <si>
    <t>P032800</t>
  </si>
  <si>
    <t>爆震传感器A端对电源短路诊断</t>
  </si>
  <si>
    <t>P032700</t>
  </si>
  <si>
    <t>爆震传感器A端对地短路诊断</t>
  </si>
  <si>
    <t>P032815</t>
  </si>
  <si>
    <t>爆震传感器B端对电源短路诊断</t>
  </si>
  <si>
    <t>P032714</t>
  </si>
  <si>
    <t>爆震传感器B端对地短路诊断</t>
  </si>
  <si>
    <t>P050A22</t>
  </si>
  <si>
    <t>催化器加热过程中发动机怠速转速过高</t>
  </si>
  <si>
    <t>P050A21</t>
  </si>
  <si>
    <t>催化器加热过程中发动机怠速转速过低</t>
  </si>
  <si>
    <t>P050D00</t>
  </si>
  <si>
    <t>催化器加热及非断油工况时的驻车怠速波动超范围</t>
  </si>
  <si>
    <t>P050500</t>
  </si>
  <si>
    <t>发动机怠速波动超范围</t>
  </si>
  <si>
    <t>P154000</t>
  </si>
  <si>
    <t>P158200</t>
  </si>
  <si>
    <t>MCU温度故障</t>
  </si>
  <si>
    <t>P158400</t>
  </si>
  <si>
    <t>lockstep RCCU0输出故障</t>
  </si>
  <si>
    <t>P158500</t>
  </si>
  <si>
    <t>lockstep RCCU1输出故障</t>
  </si>
  <si>
    <t>P158600</t>
  </si>
  <si>
    <t>内部看门狗定时器2复位请求</t>
  </si>
  <si>
    <t>P158700</t>
  </si>
  <si>
    <t>内部看门狗定时器1复位请求</t>
  </si>
  <si>
    <t>P158800</t>
  </si>
  <si>
    <t>安全核内部看门狗第一次timeout中断请求</t>
  </si>
  <si>
    <t>P158900</t>
  </si>
  <si>
    <t>安全核内部看门狗第二次timeout复位请求</t>
  </si>
  <si>
    <t>P158A00</t>
  </si>
  <si>
    <t>系统RAM区域发生不可修正错误</t>
  </si>
  <si>
    <t>P158B00</t>
  </si>
  <si>
    <t>HVD电压超出范围故障</t>
  </si>
  <si>
    <t>P158C00</t>
  </si>
  <si>
    <t>外设RAM区域发生不可修正错误</t>
  </si>
  <si>
    <t>P158D00</t>
  </si>
  <si>
    <t>Flash区域发生不可修正错误</t>
  </si>
  <si>
    <t>P158E00</t>
  </si>
  <si>
    <t>Memory保护单元逻辑故障</t>
  </si>
  <si>
    <t>P159000</t>
  </si>
  <si>
    <t>在DCF数据装载时数字PMC初始化故障</t>
  </si>
  <si>
    <t>P159100</t>
  </si>
  <si>
    <t>PLL1失锁故障</t>
  </si>
  <si>
    <t>P159200</t>
  </si>
  <si>
    <t>丢失外部晶振时钟故障</t>
  </si>
  <si>
    <t>P159500</t>
  </si>
  <si>
    <t>部分子系统内部时钟监控故障</t>
  </si>
  <si>
    <t>P159600</t>
  </si>
  <si>
    <t>其他子系统内部时钟监控故障</t>
  </si>
  <si>
    <t>P159700</t>
  </si>
  <si>
    <t>Flash memory的ECC逻辑硬件故障</t>
  </si>
  <si>
    <t>P159800</t>
  </si>
  <si>
    <t>Flash memory 控制器硬件故障</t>
  </si>
  <si>
    <t>P159900</t>
  </si>
  <si>
    <t>不同memory的SSCM在timing/配置初始化时出现故障</t>
  </si>
  <si>
    <t>P159A00</t>
  </si>
  <si>
    <t>系统RAM区域的寻址错误或者写错误</t>
  </si>
  <si>
    <t>P159B00</t>
  </si>
  <si>
    <t>Memory保护单元非法访问</t>
  </si>
  <si>
    <t>P159C00</t>
  </si>
  <si>
    <t>PRAMC故障</t>
  </si>
  <si>
    <t>P159D00</t>
  </si>
  <si>
    <t>SSCM传输错误或者flash初始化错误</t>
  </si>
  <si>
    <t>P159E00</t>
  </si>
  <si>
    <t>未开启lockstep或者RCCU</t>
  </si>
  <si>
    <t>P159F00</t>
  </si>
  <si>
    <t>security看门狗复位请求</t>
  </si>
  <si>
    <t>P153000</t>
  </si>
  <si>
    <t>AD转换器零测试监控故障</t>
  </si>
  <si>
    <t>P153100</t>
  </si>
  <si>
    <t>AD转换器给定电压测试监控故障</t>
  </si>
  <si>
    <t>P157100</t>
  </si>
  <si>
    <t>关闭路径检查中驱动级检查故障或者通讯故障</t>
  </si>
  <si>
    <t>P060D00</t>
  </si>
  <si>
    <t>第二层油门踏板信号合理性故障</t>
  </si>
  <si>
    <t>P152000</t>
  </si>
  <si>
    <t>负荷预测监控故障</t>
  </si>
  <si>
    <t>P152100</t>
  </si>
  <si>
    <t>断油模式下油路监控故障</t>
  </si>
  <si>
    <t>P152200</t>
  </si>
  <si>
    <t>供油模式下油路监控故障</t>
  </si>
  <si>
    <t>P061C00</t>
  </si>
  <si>
    <t>第二层发动机转速监控故障</t>
  </si>
  <si>
    <t>P152300</t>
  </si>
  <si>
    <t>混合气监控故障</t>
  </si>
  <si>
    <t>P152700</t>
  </si>
  <si>
    <t>第一层安全断油监控故障</t>
  </si>
  <si>
    <t>P152800</t>
  </si>
  <si>
    <t>第二层安全断油监控故障</t>
  </si>
  <si>
    <t>P152400</t>
  </si>
  <si>
    <t>工作模式监控故障</t>
  </si>
  <si>
    <t>P152500</t>
  </si>
  <si>
    <t>负荷比较监控故障</t>
  </si>
  <si>
    <t>P152900</t>
  </si>
  <si>
    <t>起动机控制监控故障</t>
  </si>
  <si>
    <t>P061A00</t>
  </si>
  <si>
    <t>第二层扭矩监控故障</t>
  </si>
  <si>
    <t>P152600</t>
  </si>
  <si>
    <t>点火角信号，线束或ECU故障</t>
  </si>
  <si>
    <t>P157200</t>
  </si>
  <si>
    <t>电压正常情况下，ABE被激活</t>
  </si>
  <si>
    <t>P157300</t>
  </si>
  <si>
    <t>监控错误响应故障</t>
  </si>
  <si>
    <t>P157400</t>
  </si>
  <si>
    <t>Errorpin被激活而监控通讯正常</t>
  </si>
  <si>
    <t>P157500</t>
  </si>
  <si>
    <t>过压导致DVE驱动关断故障</t>
  </si>
  <si>
    <t>空燃比闭环控制自学习值超上限（怠速）</t>
  </si>
  <si>
    <t>空燃比闭环控制自学习值超下限（怠速）</t>
  </si>
  <si>
    <t>P222722</t>
  </si>
  <si>
    <t>环境压力传感器压力不合理高故障</t>
  </si>
  <si>
    <t>P222721</t>
  </si>
  <si>
    <t>环境压力传感器压力不合理低故障</t>
  </si>
  <si>
    <t>P120200</t>
  </si>
  <si>
    <t>环境压力传感器压力超范围高故障</t>
  </si>
  <si>
    <t>P120300</t>
  </si>
  <si>
    <t>环境压力传感器压力超范围低故障</t>
  </si>
  <si>
    <t>P222729</t>
  </si>
  <si>
    <t>ECU内置环境压力芯片自诊断不合理故障</t>
  </si>
  <si>
    <t>P010622</t>
  </si>
  <si>
    <t>进气压力传感器压力远高于模型压力不合理故障</t>
  </si>
  <si>
    <t>P010621</t>
  </si>
  <si>
    <t>进气压力传感器压力远低于模型压力不合理故障</t>
  </si>
  <si>
    <t>P01062A</t>
  </si>
  <si>
    <t>进气压力传感器信号值异常无波动故障</t>
  </si>
  <si>
    <t>P212300</t>
  </si>
  <si>
    <t>P212200</t>
  </si>
  <si>
    <t>P14AC00</t>
  </si>
  <si>
    <t>P14AD00</t>
  </si>
  <si>
    <t>发动机堵转或者起动机与飞轮不啮合故障</t>
  </si>
  <si>
    <t>P14AE00</t>
  </si>
  <si>
    <t>起动机反馈电压信号线(KL50r)与电源短路故障</t>
  </si>
  <si>
    <t>P14AF00</t>
  </si>
  <si>
    <t>起动机反馈电压信号线(KL50r)与地短路故障</t>
  </si>
  <si>
    <t>P201000</t>
  </si>
  <si>
    <t>可变进气涡流控制电路电压过高</t>
  </si>
  <si>
    <t>P200900</t>
  </si>
  <si>
    <t>可变进气涡流控制电路电压过低</t>
  </si>
  <si>
    <t>P200800</t>
  </si>
  <si>
    <t>可变进气涡流控制电路开路</t>
  </si>
  <si>
    <t>P061500</t>
  </si>
  <si>
    <t>起动机继电器控制电路故障</t>
  </si>
  <si>
    <t>P063443</t>
  </si>
  <si>
    <t>P044200</t>
  </si>
  <si>
    <t>蒸发系统1.0mm泄漏</t>
  </si>
  <si>
    <t>P049700</t>
  </si>
  <si>
    <t>炭罐电磁阀卡滞常闭</t>
  </si>
  <si>
    <t>P044400</t>
  </si>
  <si>
    <t>炭罐控制阀控制电路开路</t>
  </si>
  <si>
    <t>P218324</t>
  </si>
  <si>
    <t>冷却液温度传感器2冷起动校验不合理（正偏差）</t>
  </si>
  <si>
    <t>P218323</t>
  </si>
  <si>
    <t>冷却液温度传感器2冷起动校验不合理（负偏差）</t>
  </si>
  <si>
    <t>P155100</t>
  </si>
  <si>
    <t>P155000</t>
  </si>
  <si>
    <t>P155600</t>
  </si>
  <si>
    <t>节气门机械下止点再次自习最大故障</t>
  </si>
  <si>
    <t>P155700</t>
  </si>
  <si>
    <t>节气门机械下止点再次自习最小故障</t>
  </si>
  <si>
    <t>P156100</t>
  </si>
  <si>
    <t>DVE位置控制偏差故障</t>
  </si>
  <si>
    <t>P156000</t>
  </si>
  <si>
    <t>节气门体PID调节超限</t>
  </si>
  <si>
    <t>P155800</t>
  </si>
  <si>
    <t>节气门跛行位置与初次自学习偏差超限</t>
  </si>
  <si>
    <t>P155A00</t>
  </si>
  <si>
    <t>节气门跛行位置与上次自学习偏差超限</t>
  </si>
  <si>
    <t>P155B00</t>
  </si>
  <si>
    <t>节气门跛行位置低于下限</t>
  </si>
  <si>
    <t>P211800</t>
  </si>
  <si>
    <t>电子节气门驱动级故障 （过热或过流）</t>
  </si>
  <si>
    <t>P155400</t>
  </si>
  <si>
    <t>回位弹簧检查最大故障</t>
  </si>
  <si>
    <t>P155500</t>
  </si>
  <si>
    <t>回位弹簧检查最小故障</t>
  </si>
  <si>
    <t>P012100</t>
  </si>
  <si>
    <t>P022100</t>
  </si>
  <si>
    <t>P210600</t>
  </si>
  <si>
    <t>电子节气门驱动级故障 （不合理）</t>
  </si>
  <si>
    <t>P069000</t>
  </si>
  <si>
    <t>ECM/PCM主继电器电压偏高</t>
  </si>
  <si>
    <t>P12C400</t>
  </si>
  <si>
    <t>第二路曲轴箱通风管诊断电路电压高</t>
  </si>
  <si>
    <t>P12C500</t>
  </si>
  <si>
    <t>第二路曲轴箱通风管诊断电路电压低</t>
  </si>
  <si>
    <t>P12C200</t>
  </si>
  <si>
    <t>曲轴箱通风管诊断电路电压高</t>
  </si>
  <si>
    <t>P12C300</t>
  </si>
  <si>
    <t>曲轴箱通风管诊断电路电压低</t>
  </si>
  <si>
    <t>P121200</t>
  </si>
  <si>
    <t>车速超最大范围故障</t>
  </si>
  <si>
    <t>P050300</t>
  </si>
  <si>
    <t>车速粘滞故障</t>
  </si>
  <si>
    <t>P050000</t>
  </si>
  <si>
    <t>车速输入信号故障</t>
  </si>
  <si>
    <t>P050165</t>
  </si>
  <si>
    <t>车速不合理故障-车辆滑行断油时车速过低故障</t>
  </si>
  <si>
    <t>P063000</t>
  </si>
  <si>
    <t>VIN码没有写入或不兼容</t>
  </si>
  <si>
    <t>P06869E</t>
  </si>
  <si>
    <t>ECM/PCM主继电器粘滞故障或对地短路故障</t>
  </si>
  <si>
    <t>P06B842</t>
  </si>
  <si>
    <t>读NVM Block发生错误</t>
  </si>
  <si>
    <t>P06B843</t>
  </si>
  <si>
    <t>写NVM Block发生错误</t>
  </si>
  <si>
    <t>节气门跛行位置自学习故障（节气门跛行位置高于上限）</t>
    <phoneticPr fontId="1" type="noConversion"/>
  </si>
  <si>
    <t>相位传感器信号不合理（进气凸轮轴传感器信号不合理故障(Bank1)）</t>
    <phoneticPr fontId="1" type="noConversion"/>
  </si>
  <si>
    <t>上游氧传感器老化－信号持续偏浓（上游氧传感器滞涩偏稀）  /  (前催化包氧传感器)前氧信号长期卡在混合气稀状态</t>
    <phoneticPr fontId="1" type="noConversion"/>
  </si>
  <si>
    <t>上游氧传感器老化－信号持续偏稀（上游氧传感器滞涩偏浓）  /  (前催化包氧传感器)前氧信号长期卡在混合气浓状态</t>
    <phoneticPr fontId="1" type="noConversion"/>
  </si>
  <si>
    <t>下游氧传感器信号不合理（下游氧传感器信号开路）</t>
    <phoneticPr fontId="1" type="noConversion"/>
  </si>
  <si>
    <t>ECM未学习SecretKey（ECM未收到PEPS认证回复）</t>
    <phoneticPr fontId="1" type="noConversion"/>
  </si>
  <si>
    <t>(节气门位置传感器1/2)两个电压信号不匹配</t>
  </si>
  <si>
    <t>A/C压缩机继电器控制电路开路  /(空调压缩机继电器)内部电路开路</t>
    <phoneticPr fontId="1" type="noConversion"/>
  </si>
  <si>
    <t>A/C压缩机继电器控制电路电压过高  /(空调压缩机继电器)内部电路对电源短路</t>
    <phoneticPr fontId="1" type="noConversion"/>
  </si>
  <si>
    <t>A/C压缩机继电器控制电路电压过低  /  (空调压缩机继电器)内部电路对地短路</t>
    <phoneticPr fontId="1" type="noConversion"/>
  </si>
  <si>
    <t>冷却液温度传感器1电路电压过高  /  (水温传感器)水温电压采样值高于设定门槛值，对电源短路</t>
    <phoneticPr fontId="1" type="noConversion"/>
  </si>
  <si>
    <t>冷却液温度传感器1电路电压过低  /  (水温传感器)水温电压采样值低于设定门槛值，对地短路</t>
    <phoneticPr fontId="1" type="noConversion"/>
  </si>
  <si>
    <t>冷却液温度传感器2电路电压过高  /  (散热器下游水温传感器)水温电压采样值高于设定门槛值，对电源短路</t>
    <phoneticPr fontId="1" type="noConversion"/>
  </si>
  <si>
    <t>冷却液温度传感器2电路电压过低  /  (散热器下游水温传感器)水温采样值电压低于设定门槛值，对地短路</t>
    <phoneticPr fontId="1" type="noConversion"/>
  </si>
  <si>
    <t>节温器性能不合理（水温达不到节温器标称开启温度）/  (发动机冷却系统诊断)发动机水温低于节温器控制温度时间超阀值</t>
    <phoneticPr fontId="1" type="noConversion"/>
  </si>
  <si>
    <t>与ABS模块通讯丢失  /  (ESP控制器CAN通讯)未收到ESP信号</t>
    <phoneticPr fontId="1" type="noConversion"/>
  </si>
  <si>
    <t>蒸发系统泄漏诊断DMTL加热单元电路电压过高  /  (DMTL零部件)DMTL加热器对电源短路</t>
    <phoneticPr fontId="1" type="noConversion"/>
  </si>
  <si>
    <t>蒸发系统泄漏诊断DMTL加热单元电路电压过低  /  (DMTL零部件)DMTL加热器对地短路</t>
    <phoneticPr fontId="1" type="noConversion"/>
  </si>
  <si>
    <t>蒸发系统泄漏诊断DMTL加热单元电路开路  /  (DMTL零部件)DMTL加热器开路</t>
    <phoneticPr fontId="1" type="noConversion"/>
  </si>
  <si>
    <t>进气VVT控制电路开路  /  (VVT系统诊断)信号对电短路或开路</t>
    <phoneticPr fontId="1" type="noConversion"/>
  </si>
  <si>
    <t>进气VVT运行故障（迟缓） /  (VVT系统诊断)进气VVT响应目标位置速度过慢</t>
    <phoneticPr fontId="1" type="noConversion"/>
  </si>
  <si>
    <t>催化器加热过程中点火角效率监控(怠速)  /  (冷启动减排策略监测)冷启动点火提前角控制</t>
    <phoneticPr fontId="1" type="noConversion"/>
  </si>
  <si>
    <t>一缸喷油器控制电路电压过高  /  (1缸喷油器)油泵和电池无故障时， 1缸喷油驱动电路对电源短路</t>
    <phoneticPr fontId="1" type="noConversion"/>
  </si>
  <si>
    <t>一缸喷油器控制电路电压过低  /  (1缸喷油器)油泵和电池无故障时， 1缸喷油驱动电路对地短路</t>
    <phoneticPr fontId="1" type="noConversion"/>
  </si>
  <si>
    <t>一缸喷油器控制电路开路  /  (1缸喷油器)油泵和电池无故障时， 1缸喷油驱动电路开路</t>
    <phoneticPr fontId="1" type="noConversion"/>
  </si>
  <si>
    <t>三缸喷油器控制电路电压过高  /  (3缸喷油器)油泵和电池无故障时， 3缸喷油驱动电路对电源短路</t>
    <phoneticPr fontId="1" type="noConversion"/>
  </si>
  <si>
    <t>三缸喷油器控制电路电压过低  /  (3缸喷油器)油泵和电池无故障时， 3缸喷油驱动电路对地短路</t>
    <phoneticPr fontId="1" type="noConversion"/>
  </si>
  <si>
    <t>三缸喷油器控制电路开路  /  (3缸喷油器)油泵和电池无故障时， 3缸喷油驱动电路信号开路</t>
    <phoneticPr fontId="1" type="noConversion"/>
  </si>
  <si>
    <t>四缸喷油器控制电路电压过高  /  (4缸喷油器)油泵和电池无故障时， 4缸喷油驱动电路对电源短路</t>
    <phoneticPr fontId="1" type="noConversion"/>
  </si>
  <si>
    <t>四缸喷油器控制电路电压过低  /  (4缸喷油器)油泵和电池无故障时， 4缸喷油驱动电路对地短路</t>
    <phoneticPr fontId="1" type="noConversion"/>
  </si>
  <si>
    <t>四缸喷油器控制电路开路  /  (4缸喷油器)油泵和电池无故障时， 4缸喷油驱动电路信号开路</t>
    <phoneticPr fontId="1" type="noConversion"/>
  </si>
  <si>
    <t>二缸喷油器控制电路电压过高  /  (2缸喷油器)油泵和电池无故障时， 2缸喷油驱动电路对电源短路</t>
    <phoneticPr fontId="1" type="noConversion"/>
  </si>
  <si>
    <t>二缸喷油器控制电路电压过低  /  (2缸喷油器)油泵和电池无故障时， 2缸喷油驱动电路对地短路</t>
    <phoneticPr fontId="1" type="noConversion"/>
  </si>
  <si>
    <t>二缸喷油器控制电路开路  /  (2缸喷油器)油泵和电池无故障时， 2缸喷油驱动电路信号开路</t>
    <phoneticPr fontId="1" type="noConversion"/>
  </si>
  <si>
    <t>进气凸轮轴传感器信号对电源短路(Bank1)  /  (相位传感器)传感器有效电压值常高，无突变，对电源短路</t>
    <phoneticPr fontId="1" type="noConversion"/>
  </si>
  <si>
    <t>进气凸轮轴传感器信号对地短路(Bank1)  /  (相位传感器)相位传感器对地短路</t>
    <phoneticPr fontId="1" type="noConversion"/>
  </si>
  <si>
    <t>冷却风扇1 继电器控制电路开路  /  (低速风扇继电器)内部电路开路</t>
    <phoneticPr fontId="1" type="noConversion"/>
  </si>
  <si>
    <t>冷却风扇2 继电器控制电路开路  /  (高速风扇继电器)内部电路开路</t>
    <phoneticPr fontId="1" type="noConversion"/>
  </si>
  <si>
    <t>冷却风扇1 继电器控制电路电压过高  /  (低速风扇继电器)内部电路对电源短路</t>
    <phoneticPr fontId="1" type="noConversion"/>
  </si>
  <si>
    <t>冷却风扇2 继电器控制电路电压过高  /  (高速风扇继电器)内部电路对电源短路</t>
    <phoneticPr fontId="1" type="noConversion"/>
  </si>
  <si>
    <t>冷却风扇1 继电器控制电路电压过低  /  (低速风扇继电器)内部电路对地短路</t>
    <phoneticPr fontId="1" type="noConversion"/>
  </si>
  <si>
    <t>冷却风扇2 继电器控制电路电压过低  /  (高速风扇继电器)内部电路对地短路</t>
    <phoneticPr fontId="1" type="noConversion"/>
  </si>
  <si>
    <t>上游氧传感器信号电路电压过高  /  (前催化包氧传感器)信号电压值高于设定的门槛值范围</t>
    <phoneticPr fontId="1" type="noConversion"/>
  </si>
  <si>
    <t>上游氧传感器加热控制电路电压过高  /  (前催化包氧传感器加热器)系统反馈电路检测对电源短路</t>
    <phoneticPr fontId="1" type="noConversion"/>
  </si>
  <si>
    <t>上游氧传感器加热控制电路电压过低  /  (前催化包氧传感器加热器)系统反馈电路检测对地短路</t>
    <phoneticPr fontId="1" type="noConversion"/>
  </si>
  <si>
    <t>上游氧传感器加热控制电路开路  /   (前催化包氧传感器加热器)系统反馈电路检测开路</t>
    <phoneticPr fontId="1" type="noConversion"/>
  </si>
  <si>
    <t>下游氧传感器信号线对电源短路  /  (后催化包氧传感器)信号电压值高于设定的门槛值范围，对电源短路或开路</t>
    <phoneticPr fontId="1" type="noConversion"/>
  </si>
  <si>
    <t>下游氧传感器加热控制电路电压过高  /  (后催化包氧传感器加热器)系统反馈电路检测对电源短路</t>
    <phoneticPr fontId="1" type="noConversion"/>
  </si>
  <si>
    <t>下游氧传感器加热控制电路电压过低  /  (后催化包氧传感器加热器)系统反馈电路检测对地短路</t>
    <phoneticPr fontId="1" type="noConversion"/>
  </si>
  <si>
    <t>下游氧传感器加热控制电路开路  /  (后催化包氧传感器加热器)系统反馈电路检测开路</t>
    <phoneticPr fontId="1" type="noConversion"/>
  </si>
  <si>
    <t>下游氧传感器浓到稀方向反应慢  /  (后催化包氧传感器)后氧信号在门阀时间内没有从浓到稀的跃变</t>
    <phoneticPr fontId="1" type="noConversion"/>
  </si>
  <si>
    <t>进气温度传感器1电路电压过高  /  (进气歧管内空气温度传感器)空气温度电压采样值高于设定门槛值，对电源短路或开路</t>
    <phoneticPr fontId="1" type="noConversion"/>
  </si>
  <si>
    <t>进气温度传感器1电路电压过低  /  (进气歧管内空气温度传感器)空气温度电压采样值低于设定门槛值，对地短路</t>
    <phoneticPr fontId="1" type="noConversion"/>
  </si>
  <si>
    <t>油泵继电器控制电路电压过高  /  (油泵继电器)汽油电子泵继电器控制电路对电源短路</t>
    <phoneticPr fontId="1" type="noConversion"/>
  </si>
  <si>
    <t>油泵继电器控制电路电压过低  /  (油泵继电器)汽油电子泵继电器控制电路对地短路</t>
    <phoneticPr fontId="1" type="noConversion"/>
  </si>
  <si>
    <t>爆震传感器信号电路电压过高  /  (爆震传感器)爆震能量不合理</t>
    <phoneticPr fontId="1" type="noConversion"/>
  </si>
  <si>
    <t>发动机随机或多缸失火故障  /  (失火诊断)由转速传感器的波动及相位信号得出的随机或多缸的失火率，失火率超过设定门槛值</t>
    <phoneticPr fontId="1" type="noConversion"/>
  </si>
  <si>
    <t>检测到物理一缸失火故障  /  (失火诊断)由转速传感器的波动及相位信号得出的1缸的失火率，失火率超过设定门槛值</t>
    <phoneticPr fontId="1" type="noConversion"/>
  </si>
  <si>
    <t>检测到物理三缸失火故障  /  (失火诊断)由转速传感器的波动及相位信号得出的3缸的失火率，失火率超过设定门槛值</t>
    <phoneticPr fontId="1" type="noConversion"/>
  </si>
  <si>
    <t>检测到物理四缸失火故障  /  (失火诊断)由转速传感器的波动及相位信号得出的4缸的失火率，失火率超过设定门槛值</t>
    <phoneticPr fontId="1" type="noConversion"/>
  </si>
  <si>
    <t>检测到物理二缸失火故障  /  (失火诊断)由转速传感器的波动及相位信号得出的2缸的失火率，失火率超过设定门槛值</t>
    <phoneticPr fontId="1" type="noConversion"/>
  </si>
  <si>
    <t>发动机失火触发断油  /  (失火诊断)系统因检测到失火而对相应气缸进行断油</t>
    <phoneticPr fontId="1" type="noConversion"/>
  </si>
  <si>
    <t>主继电器开路故障  /  (主继电器)反馈电路信号开路</t>
    <phoneticPr fontId="1" type="noConversion"/>
  </si>
  <si>
    <t>主继电器对电源短路故障  /  (主继电器)反馈电路信号对电源短路</t>
    <phoneticPr fontId="1" type="noConversion"/>
  </si>
  <si>
    <t>主继电器对地短路故障  /  (主继电器)反馈电路信号对地短路</t>
    <phoneticPr fontId="1" type="noConversion"/>
  </si>
  <si>
    <t>进气凸轮轴锁死位置运行不合理故障  /  (VVT系统诊断)实际VVT位置和目标位置有差距</t>
    <phoneticPr fontId="1" type="noConversion"/>
  </si>
  <si>
    <t>刹车腔真空度压力传感器电压偏高  /  (刹车压力传感器)检测到电路对电源短路</t>
    <phoneticPr fontId="1" type="noConversion"/>
  </si>
  <si>
    <t>刹车腔真空度压力传感器电压偏低  /  (刹车压力传感器)检测到电路对地短路或者开路</t>
    <phoneticPr fontId="1" type="noConversion"/>
  </si>
  <si>
    <t>ECU内置环境压力芯片自诊断最大故障  /  (大气压力传感器)大气压信号过大（范围诊断）</t>
    <phoneticPr fontId="1" type="noConversion"/>
  </si>
  <si>
    <t>ECU内置环境压力芯片自诊断最小故障  /  (大气压力传感器)大气压信号过小（范围诊断）</t>
    <phoneticPr fontId="1" type="noConversion"/>
  </si>
  <si>
    <t>进气歧管压力传感器对电源短路故障  /  (进气歧管内压力传感器)歧管压力电压采样值高于设定的门槛值范围</t>
    <phoneticPr fontId="1" type="noConversion"/>
  </si>
  <si>
    <t>进气歧管压力传感器对地短路故障  /  (进气歧管内压力传感器)歧管压力电压采样值低于设定的门槛值范围</t>
    <phoneticPr fontId="1" type="noConversion"/>
  </si>
  <si>
    <t>进气压力传感器压力超范围高故障  /  (节气门位置传感器2)信号过小</t>
    <phoneticPr fontId="1" type="noConversion"/>
  </si>
  <si>
    <t>P120100</t>
    <phoneticPr fontId="1" type="noConversion"/>
  </si>
  <si>
    <t>进气压力传感器压力超范围低故障  /  (节气门位置传感器2)信号过大</t>
    <phoneticPr fontId="1" type="noConversion"/>
  </si>
  <si>
    <t>电子油门踏板位置传感器2信号电压过高  /  (加速踏板位置信号1)信号电压值高于设定的门槛值范围，对电源短路</t>
    <phoneticPr fontId="1" type="noConversion"/>
  </si>
  <si>
    <t>电子油门踏板位置传感器2信号电压过低  /  (加速踏板位置信号1)信号电压值低于设定的门槛值范围，信号对地短路或者开路</t>
    <phoneticPr fontId="1" type="noConversion"/>
  </si>
  <si>
    <t>5V供电模块1发生故障  /  (ECU内部对传感器供电电压)ECU内部供电PIN脚1存在异常，无法正常供电</t>
    <phoneticPr fontId="1" type="noConversion"/>
  </si>
  <si>
    <t>5V供电模块2发生故障  /  (ECU内部对传感器供电电压)ECU内部供电PIN脚2存在异常，无法正常供电</t>
    <phoneticPr fontId="1" type="noConversion"/>
  </si>
  <si>
    <t>5V供电模块3发生故障  /  (ECU内部对传感器供电电压)ECU内部供电PIN脚3存在异常，无法正常供电</t>
    <phoneticPr fontId="1" type="noConversion"/>
  </si>
  <si>
    <t>起动机继电器控制电路电压过高  /  (启动电机继电器)启动电机控制电路开路或对电源短路</t>
    <phoneticPr fontId="1" type="noConversion"/>
  </si>
  <si>
    <t>起动机继电器控制电路电压过低  /  (启动电机继电器)启动电机控制电路对地短路</t>
    <phoneticPr fontId="1" type="noConversion"/>
  </si>
  <si>
    <t>炭罐控制阀控制电路电压过高  /  (碳罐脱附控制阀)开路或者对电源短路</t>
    <phoneticPr fontId="1" type="noConversion"/>
  </si>
  <si>
    <t>炭罐控制阀控制电路电压过低  /  (碳罐脱附控制阀)对地短路</t>
    <phoneticPr fontId="1" type="noConversion"/>
  </si>
  <si>
    <t>基于下游氧传感器的闭环修正值超上限-持续偏浓  /  (油路系统诊断)喷油系统后氧过浓一般性故障</t>
    <phoneticPr fontId="1" type="noConversion"/>
  </si>
  <si>
    <t>基于下游氧传感器的闭环修正值超下限-持续偏稀  /  (油路系统诊断)喷油系统后氧过稀一般性故障</t>
    <phoneticPr fontId="1" type="noConversion"/>
  </si>
  <si>
    <t>电子节气门驱动级故障（开路） /  (节气门体电机)系统反馈电路检测到开路</t>
    <phoneticPr fontId="1" type="noConversion"/>
  </si>
  <si>
    <t>电子节气门位置传感器1信号电路电压过高  /  (节气门位置传感器1)信号电压值高于设定的门槛值范围，对电源短路</t>
    <phoneticPr fontId="1" type="noConversion"/>
  </si>
  <si>
    <t>电子节气门位置传感器2信号电路电压过高  /  (节气门位置传感器2)信号电压值高于设定的门槛值范围，对电源短路</t>
    <phoneticPr fontId="1" type="noConversion"/>
  </si>
  <si>
    <t>电子节气门位置传感器2信号电路电压过低  /  (节气门位置传感器2)信号电压值低于设定的门槛值范围，对地短路或开路</t>
    <phoneticPr fontId="1" type="noConversion"/>
  </si>
  <si>
    <t>电子节气门驱动级故障 （短路）  /  (节气门体电机)系统反馈电路检测到对电源短路</t>
    <phoneticPr fontId="1" type="noConversion"/>
  </si>
  <si>
    <t>电子节气门位置传感器1信号电路电压过低  /  (节气门位置传感器1)信号电压值低于设定的门槛值范围，对地短路或开路</t>
    <phoneticPr fontId="1" type="noConversion"/>
  </si>
  <si>
    <t>电瓶电压偏高  /  (电瓶电压)电瓶电压采样值高于设定门槛值</t>
    <phoneticPr fontId="1" type="noConversion"/>
  </si>
  <si>
    <t>电瓶电压偏低  /  (电瓶电压)电瓶电压采样值低于设定门槛值或此电压下EMS无法正常工作</t>
    <phoneticPr fontId="1" type="noConversion"/>
  </si>
  <si>
    <t>左前轮轮速传感器开路或对电源短路  /  (左前轮轮速信号)左前轮轮速传感器对电源短路</t>
    <phoneticPr fontId="1" type="noConversion"/>
  </si>
  <si>
    <t>左前轮轮速传感器对地短路  /  (左前轮轮速信号)左前轮轮速传感器对地短路</t>
    <phoneticPr fontId="1" type="noConversion"/>
  </si>
  <si>
    <t>左前轮轮速传感器不合理故障  /  (左前轮轮速信号)左前轮轮速传感器不合理故障</t>
    <phoneticPr fontId="1" type="noConversion"/>
  </si>
  <si>
    <t>左前轮轮速传感器开路  /  (左前轮轮速信号)左前轮轮速传感器开路</t>
    <phoneticPr fontId="1" type="noConversion"/>
  </si>
  <si>
    <t>右前轮轮速传感器开路或对电源短路  /  (右前轮轮速信号)右前轮轮速传感器对电源短路</t>
    <phoneticPr fontId="1" type="noConversion"/>
  </si>
  <si>
    <t>右前轮轮速传感器对地短路  /  (右前轮轮速信号)右前轮轮速传感器对地短路</t>
    <phoneticPr fontId="1" type="noConversion"/>
  </si>
  <si>
    <t>右前轮轮速传感器不合理故障  /  (右前轮轮速信号)右前轮轮速传感器不合理故障</t>
    <phoneticPr fontId="1" type="noConversion"/>
  </si>
  <si>
    <t>右前轮轮速传感器开路  /  (右前轮轮速信号)右前轮轮速传感器开路</t>
    <phoneticPr fontId="1" type="noConversion"/>
  </si>
  <si>
    <t>左后轮轮速传感器开路或对电源短路  /  (左后轮轮速信号)左后轮轮速传感器对电源短路</t>
    <phoneticPr fontId="1" type="noConversion"/>
  </si>
  <si>
    <t>左后轮轮速传感器对地短路  /  (左后轮轮速信号)左后轮轮速传感器对地短路</t>
    <phoneticPr fontId="1" type="noConversion"/>
  </si>
  <si>
    <t>左后轮轮速传感器不合理故障  /  (左后轮轮速信号)左后轮轮速传感器不合理故障</t>
    <phoneticPr fontId="1" type="noConversion"/>
  </si>
  <si>
    <t>左后轮轮速传感器开路  /  (左后轮轮速信号)左后轮轮速传感器开路</t>
    <phoneticPr fontId="1" type="noConversion"/>
  </si>
  <si>
    <t>右后轮轮速传感器开路或对电源短路  /  (右后轮轮速信号)右后轮轮速传感器对电源短路</t>
    <phoneticPr fontId="1" type="noConversion"/>
  </si>
  <si>
    <t>右后轮轮速传感器对地短路  /  (右后轮轮速信号)右后轮轮速传感器对地短路</t>
    <phoneticPr fontId="1" type="noConversion"/>
  </si>
  <si>
    <t>右后轮轮速传感器不合理故障  /  (右后轮轮速信号)右后轮轮速传感器不合理故障</t>
    <phoneticPr fontId="1" type="noConversion"/>
  </si>
  <si>
    <t>右后轮轮速传感器开路  /  (右后轮轮速信号)右后轮轮速传感器开路</t>
    <phoneticPr fontId="1" type="noConversion"/>
  </si>
  <si>
    <t>PEPS(或IMMO)的认证回复不正确，防盗认证失败  /  (防盗器)防盗码不正确</t>
    <phoneticPr fontId="1" type="noConversion"/>
  </si>
  <si>
    <t>ECM未进行防盗匹配  /  (防盗器)防盗器未学习</t>
    <phoneticPr fontId="1" type="noConversion"/>
  </si>
  <si>
    <t>芯片停机计时功能失效或误差过大  /  (ECU计时器)ECU内部停机计时器监测到停机时间过长，不合理</t>
    <phoneticPr fontId="1" type="noConversion"/>
  </si>
  <si>
    <t>.");break;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</si>
</sst>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92">
    <xf numFmtId="0" fontId="0" fillId="0" borderId="0"/>
    <xf numFmtId="0" fontId="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1" applyFill="1">
      <alignment vertical="center"/>
    </xf>
    <xf numFmtId="0" fontId="2" fillId="0" borderId="0" xfId="1">
      <alignment vertical="center"/>
    </xf>
  </cellXfs>
  <cellStyles count="92">
    <cellStyle name="差_General" xfId="2" xr:uid="{00000000-0005-0000-0000-000000000000}"/>
    <cellStyle name="差_General 2" xfId="3" xr:uid="{00000000-0005-0000-0000-000001000000}"/>
    <cellStyle name="差_General 3" xfId="4" xr:uid="{00000000-0005-0000-0000-000002000000}"/>
    <cellStyle name="差_General 4" xfId="5" xr:uid="{00000000-0005-0000-0000-000003000000}"/>
    <cellStyle name="常规" xfId="0" builtinId="0"/>
    <cellStyle name="常规 2" xfId="6" xr:uid="{00000000-0005-0000-0000-000005000000}"/>
    <cellStyle name="常规 2 2" xfId="7" xr:uid="{00000000-0005-0000-0000-000006000000}"/>
    <cellStyle name="常规 2 3" xfId="8" xr:uid="{00000000-0005-0000-0000-000007000000}"/>
    <cellStyle name="常规 2 4" xfId="9" xr:uid="{00000000-0005-0000-0000-000008000000}"/>
    <cellStyle name="常规 2 5" xfId="10" xr:uid="{00000000-0005-0000-0000-000009000000}"/>
    <cellStyle name="常规 2 6" xfId="11" xr:uid="{00000000-0005-0000-0000-00000A000000}"/>
    <cellStyle name="常规 3" xfId="12" xr:uid="{00000000-0005-0000-0000-00000B000000}"/>
    <cellStyle name="常规 4" xfId="13" xr:uid="{00000000-0005-0000-0000-00000C000000}"/>
    <cellStyle name="常规 5" xfId="14" xr:uid="{00000000-0005-0000-0000-00000D000000}"/>
    <cellStyle name="常规 6" xfId="1" xr:uid="{00000000-0005-0000-0000-000033000000}"/>
    <cellStyle name="常规 7" xfId="15" xr:uid="{00000000-0005-0000-0000-00000E000000}"/>
    <cellStyle name="超链接 2 10" xfId="16" xr:uid="{00000000-0005-0000-0000-00000F000000}"/>
    <cellStyle name="超链接 2 10 2" xfId="17" xr:uid="{00000000-0005-0000-0000-000010000000}"/>
    <cellStyle name="超链接 2 10 3" xfId="18" xr:uid="{00000000-0005-0000-0000-000011000000}"/>
    <cellStyle name="超链接 2 10 4" xfId="19" xr:uid="{00000000-0005-0000-0000-000012000000}"/>
    <cellStyle name="超链接 2 11" xfId="20" xr:uid="{00000000-0005-0000-0000-000013000000}"/>
    <cellStyle name="超链接 2 11 2" xfId="21" xr:uid="{00000000-0005-0000-0000-000014000000}"/>
    <cellStyle name="超链接 2 11 3" xfId="22" xr:uid="{00000000-0005-0000-0000-000015000000}"/>
    <cellStyle name="超链接 2 11 4" xfId="23" xr:uid="{00000000-0005-0000-0000-000016000000}"/>
    <cellStyle name="超链接 2 12" xfId="24" xr:uid="{00000000-0005-0000-0000-000017000000}"/>
    <cellStyle name="超链接 2 12 2" xfId="25" xr:uid="{00000000-0005-0000-0000-000018000000}"/>
    <cellStyle name="超链接 2 12 3" xfId="26" xr:uid="{00000000-0005-0000-0000-000019000000}"/>
    <cellStyle name="超链接 2 12 4" xfId="27" xr:uid="{00000000-0005-0000-0000-00001A000000}"/>
    <cellStyle name="超链接 2 13" xfId="28" xr:uid="{00000000-0005-0000-0000-00001B000000}"/>
    <cellStyle name="超链接 2 13 2" xfId="29" xr:uid="{00000000-0005-0000-0000-00001C000000}"/>
    <cellStyle name="超链接 2 13 3" xfId="30" xr:uid="{00000000-0005-0000-0000-00001D000000}"/>
    <cellStyle name="超链接 2 13 4" xfId="31" xr:uid="{00000000-0005-0000-0000-00001E000000}"/>
    <cellStyle name="超链接 2 14" xfId="32" xr:uid="{00000000-0005-0000-0000-00001F000000}"/>
    <cellStyle name="超链接 2 14 2" xfId="33" xr:uid="{00000000-0005-0000-0000-000020000000}"/>
    <cellStyle name="超链接 2 14 3" xfId="34" xr:uid="{00000000-0005-0000-0000-000021000000}"/>
    <cellStyle name="超链接 2 14 4" xfId="35" xr:uid="{00000000-0005-0000-0000-000022000000}"/>
    <cellStyle name="超链接 2 15" xfId="36" xr:uid="{00000000-0005-0000-0000-000023000000}"/>
    <cellStyle name="超链接 2 15 2" xfId="37" xr:uid="{00000000-0005-0000-0000-000024000000}"/>
    <cellStyle name="超链接 2 15 3" xfId="38" xr:uid="{00000000-0005-0000-0000-000025000000}"/>
    <cellStyle name="超链接 2 15 4" xfId="39" xr:uid="{00000000-0005-0000-0000-000026000000}"/>
    <cellStyle name="超链接 2 16" xfId="40" xr:uid="{00000000-0005-0000-0000-000027000000}"/>
    <cellStyle name="超链接 2 16 2" xfId="41" xr:uid="{00000000-0005-0000-0000-000028000000}"/>
    <cellStyle name="超链接 2 16 3" xfId="42" xr:uid="{00000000-0005-0000-0000-000029000000}"/>
    <cellStyle name="超链接 2 16 4" xfId="43" xr:uid="{00000000-0005-0000-0000-00002A000000}"/>
    <cellStyle name="超链接 2 17" xfId="44" xr:uid="{00000000-0005-0000-0000-00002B000000}"/>
    <cellStyle name="超链接 2 17 2" xfId="45" xr:uid="{00000000-0005-0000-0000-00002C000000}"/>
    <cellStyle name="超链接 2 17 3" xfId="46" xr:uid="{00000000-0005-0000-0000-00002D000000}"/>
    <cellStyle name="超链接 2 17 4" xfId="47" xr:uid="{00000000-0005-0000-0000-00002E000000}"/>
    <cellStyle name="超链接 2 18" xfId="48" xr:uid="{00000000-0005-0000-0000-00002F000000}"/>
    <cellStyle name="超链接 2 18 2" xfId="49" xr:uid="{00000000-0005-0000-0000-000030000000}"/>
    <cellStyle name="超链接 2 18 3" xfId="50" xr:uid="{00000000-0005-0000-0000-000031000000}"/>
    <cellStyle name="超链接 2 18 4" xfId="51" xr:uid="{00000000-0005-0000-0000-000032000000}"/>
    <cellStyle name="超链接 2 2" xfId="52" xr:uid="{00000000-0005-0000-0000-000033000000}"/>
    <cellStyle name="超链接 2 2 2" xfId="53" xr:uid="{00000000-0005-0000-0000-000034000000}"/>
    <cellStyle name="超链接 2 2 3" xfId="54" xr:uid="{00000000-0005-0000-0000-000035000000}"/>
    <cellStyle name="超链接 2 2 4" xfId="55" xr:uid="{00000000-0005-0000-0000-000036000000}"/>
    <cellStyle name="超链接 2 3" xfId="56" xr:uid="{00000000-0005-0000-0000-000037000000}"/>
    <cellStyle name="超链接 2 3 2" xfId="57" xr:uid="{00000000-0005-0000-0000-000038000000}"/>
    <cellStyle name="超链接 2 3 3" xfId="58" xr:uid="{00000000-0005-0000-0000-000039000000}"/>
    <cellStyle name="超链接 2 3 4" xfId="59" xr:uid="{00000000-0005-0000-0000-00003A000000}"/>
    <cellStyle name="超链接 2 4" xfId="60" xr:uid="{00000000-0005-0000-0000-00003B000000}"/>
    <cellStyle name="超链接 2 4 2" xfId="61" xr:uid="{00000000-0005-0000-0000-00003C000000}"/>
    <cellStyle name="超链接 2 4 3" xfId="62" xr:uid="{00000000-0005-0000-0000-00003D000000}"/>
    <cellStyle name="超链接 2 4 4" xfId="63" xr:uid="{00000000-0005-0000-0000-00003E000000}"/>
    <cellStyle name="超链接 2 5" xfId="64" xr:uid="{00000000-0005-0000-0000-00003F000000}"/>
    <cellStyle name="超链接 2 5 2" xfId="65" xr:uid="{00000000-0005-0000-0000-000040000000}"/>
    <cellStyle name="超链接 2 5 3" xfId="66" xr:uid="{00000000-0005-0000-0000-000041000000}"/>
    <cellStyle name="超链接 2 5 4" xfId="67" xr:uid="{00000000-0005-0000-0000-000042000000}"/>
    <cellStyle name="超链接 2 6" xfId="68" xr:uid="{00000000-0005-0000-0000-000043000000}"/>
    <cellStyle name="超链接 2 6 2" xfId="69" xr:uid="{00000000-0005-0000-0000-000044000000}"/>
    <cellStyle name="超链接 2 6 3" xfId="70" xr:uid="{00000000-0005-0000-0000-000045000000}"/>
    <cellStyle name="超链接 2 6 4" xfId="71" xr:uid="{00000000-0005-0000-0000-000046000000}"/>
    <cellStyle name="超链接 2 7" xfId="72" xr:uid="{00000000-0005-0000-0000-000047000000}"/>
    <cellStyle name="超链接 2 7 2" xfId="73" xr:uid="{00000000-0005-0000-0000-000048000000}"/>
    <cellStyle name="超链接 2 7 3" xfId="74" xr:uid="{00000000-0005-0000-0000-000049000000}"/>
    <cellStyle name="超链接 2 7 4" xfId="75" xr:uid="{00000000-0005-0000-0000-00004A000000}"/>
    <cellStyle name="超链接 2 8" xfId="76" xr:uid="{00000000-0005-0000-0000-00004B000000}"/>
    <cellStyle name="超链接 2 8 2" xfId="77" xr:uid="{00000000-0005-0000-0000-00004C000000}"/>
    <cellStyle name="超链接 2 8 3" xfId="78" xr:uid="{00000000-0005-0000-0000-00004D000000}"/>
    <cellStyle name="超链接 2 8 4" xfId="79" xr:uid="{00000000-0005-0000-0000-00004E000000}"/>
    <cellStyle name="超链接 2 9" xfId="80" xr:uid="{00000000-0005-0000-0000-00004F000000}"/>
    <cellStyle name="超链接 2 9 2" xfId="81" xr:uid="{00000000-0005-0000-0000-000050000000}"/>
    <cellStyle name="超链接 2 9 3" xfId="82" xr:uid="{00000000-0005-0000-0000-000051000000}"/>
    <cellStyle name="超链接 2 9 4" xfId="83" xr:uid="{00000000-0005-0000-0000-000052000000}"/>
    <cellStyle name="超链接 3" xfId="84" xr:uid="{00000000-0005-0000-0000-000053000000}"/>
    <cellStyle name="超链接 3 2" xfId="85" xr:uid="{00000000-0005-0000-0000-000054000000}"/>
    <cellStyle name="超链接 3 3" xfId="86" xr:uid="{00000000-0005-0000-0000-000055000000}"/>
    <cellStyle name="超链接 3 4" xfId="87" xr:uid="{00000000-0005-0000-0000-000056000000}"/>
    <cellStyle name="好_General" xfId="88" xr:uid="{00000000-0005-0000-0000-000057000000}"/>
    <cellStyle name="好_General 2" xfId="89" xr:uid="{00000000-0005-0000-0000-000058000000}"/>
    <cellStyle name="好_General 3" xfId="90" xr:uid="{00000000-0005-0000-0000-000059000000}"/>
    <cellStyle name="好_General 4" xfId="91" xr:uid="{00000000-0005-0000-0000-00005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3A6C-0E36-4864-B6A2-CFDE85F2B661}">
  <dimension ref="A1:K798"/>
  <sheetViews>
    <sheetView tabSelected="1" zoomScaleNormal="100" workbookViewId="0">
      <selection activeCell="K2" sqref="K2:K580"/>
    </sheetView>
  </sheetViews>
  <sheetFormatPr defaultRowHeight="13.8" x14ac:dyDescent="0.25"/>
  <cols>
    <col min="1" max="1" width="12.44140625" bestFit="1" customWidth="1"/>
    <col min="8" max="10" width="8.88671875" hidden="1" customWidth="1"/>
    <col min="11" max="11" width="8.88671875" style="3"/>
  </cols>
  <sheetData>
    <row r="1" spans="1:11" x14ac:dyDescent="0.25">
      <c r="A1" t="s">
        <v>351</v>
      </c>
      <c r="B1" t="s">
        <v>352</v>
      </c>
    </row>
    <row r="2" spans="1:11" x14ac:dyDescent="0.25">
      <c r="A2" t="s">
        <v>0</v>
      </c>
      <c r="B2" t="s">
        <v>1</v>
      </c>
      <c r="H2" t="s">
        <v>349</v>
      </c>
      <c r="I2" t="s">
        <v>350</v>
      </c>
      <c r="J2" t="s">
        <v>1178</v>
      </c>
      <c r="K2" s="3" t="str">
        <f>IF(A2&lt;&gt;"",$H$2&amp;INDEX(Sheet2!B:B,MATCH(LEFT('Sheet1 (2)'!A2,2),Sheet2!A:A,0))&amp;MID(A2,3,LEN(A2))&amp;$I$2&amp;B2&amp;$J$2,"")</f>
        <v>case 0x168300:strcpy(strInfo, "安全气囊信号不合理.");break;</v>
      </c>
    </row>
    <row r="3" spans="1:11" x14ac:dyDescent="0.25">
      <c r="A3" t="s">
        <v>2</v>
      </c>
      <c r="B3" t="s">
        <v>3</v>
      </c>
      <c r="K3" s="3" t="str">
        <f>IF(A3&lt;&gt;"",$H$2&amp;INDEX(Sheet2!B:B,MATCH(LEFT('Sheet1 (2)'!A3,2),Sheet2!A:A,0))&amp;MID(A3,3,LEN(A3))&amp;$I$2&amp;B3&amp;$J$2,"")</f>
        <v>case 0x057129:strcpy(strInfo, "制动信号不合理.");break;</v>
      </c>
    </row>
    <row r="4" spans="1:11" x14ac:dyDescent="0.25">
      <c r="A4" t="s">
        <v>4</v>
      </c>
      <c r="B4" t="s">
        <v>5</v>
      </c>
      <c r="K4" s="3" t="str">
        <f>IF(A4&lt;&gt;"",$H$2&amp;INDEX(Sheet2!B:B,MATCH(LEFT('Sheet1 (2)'!A4,2),Sheet2!A:A,0))&amp;MID(A4,3,LEN(A4))&amp;$I$2&amp;B4&amp;$J$2,"")</f>
        <v>case 0x05711C:strcpy(strInfo, "制动信号开路故障.");break;</v>
      </c>
    </row>
    <row r="5" spans="1:11" x14ac:dyDescent="0.25">
      <c r="A5" t="s">
        <v>6</v>
      </c>
      <c r="B5" t="s">
        <v>7</v>
      </c>
      <c r="K5" s="3" t="str">
        <f>IF(A5&lt;&gt;"",$H$2&amp;INDEX(Sheet2!B:B,MATCH(LEFT('Sheet1 (2)'!A5,2),Sheet2!A:A,0))&amp;MID(A5,3,LEN(A5))&amp;$I$2&amp;B5&amp;$J$2,"")</f>
        <v>case 0x213800:strcpy(strInfo, "电子油门踏板位置传感器信号不合理.");break;</v>
      </c>
    </row>
    <row r="6" spans="1:11" x14ac:dyDescent="0.25">
      <c r="A6" t="s">
        <v>8</v>
      </c>
      <c r="B6" t="s">
        <v>9</v>
      </c>
      <c r="K6" s="3" t="str">
        <f>IF(A6&lt;&gt;"",$H$2&amp;INDEX(Sheet2!B:B,MATCH(LEFT('Sheet1 (2)'!A6,2),Sheet2!A:A,0))&amp;MID(A6,3,LEN(A6))&amp;$I$2&amp;B6&amp;$J$2,"")</f>
        <v>case 0xC12287:strcpy(strInfo, "与制动控制单元ABS/ESP丢失通讯.");break;</v>
      </c>
    </row>
    <row r="7" spans="1:11" x14ac:dyDescent="0.25">
      <c r="A7" t="s">
        <v>10</v>
      </c>
      <c r="B7" t="s">
        <v>11</v>
      </c>
      <c r="K7" s="3" t="str">
        <f>IF(A7&lt;&gt;"",$H$2&amp;INDEX(Sheet2!B:B,MATCH(LEFT('Sheet1 (2)'!A7,2),Sheet2!A:A,0))&amp;MID(A7,3,LEN(A7))&amp;$I$2&amp;B7&amp;$J$2,"")</f>
        <v>case 0xC14087:strcpy(strInfo, "与车身控制模块BCM丢失通讯.");break;</v>
      </c>
    </row>
    <row r="8" spans="1:11" x14ac:dyDescent="0.25">
      <c r="A8" t="s">
        <v>12</v>
      </c>
      <c r="B8" t="s">
        <v>13</v>
      </c>
      <c r="K8" s="3" t="str">
        <f>IF(A8&lt;&gt;"",$H$2&amp;INDEX(Sheet2!B:B,MATCH(LEFT('Sheet1 (2)'!A8,2),Sheet2!A:A,0))&amp;MID(A8,3,LEN(A8))&amp;$I$2&amp;B8&amp;$J$2,"")</f>
        <v>case 0xC21487:strcpy(strInfo, "PEPS的节点丢失故障.");break;</v>
      </c>
    </row>
    <row r="9" spans="1:11" x14ac:dyDescent="0.25">
      <c r="A9" t="s">
        <v>14</v>
      </c>
      <c r="B9" t="s">
        <v>15</v>
      </c>
      <c r="K9" s="3" t="str">
        <f>IF(A9&lt;&gt;"",$H$2&amp;INDEX(Sheet2!B:B,MATCH(LEFT('Sheet1 (2)'!A9,2),Sheet2!A:A,0))&amp;MID(A9,3,LEN(A9))&amp;$I$2&amp;B9&amp;$J$2,"")</f>
        <v>case 0xC00188:strcpy(strInfo, "CAN通讯相关诊断.");break;</v>
      </c>
    </row>
    <row r="10" spans="1:11" x14ac:dyDescent="0.25">
      <c r="A10" t="s">
        <v>16</v>
      </c>
      <c r="B10" t="s">
        <v>17</v>
      </c>
      <c r="K10" s="3" t="str">
        <f>IF(A10&lt;&gt;"",$H$2&amp;INDEX(Sheet2!B:B,MATCH(LEFT('Sheet1 (2)'!A10,2),Sheet2!A:A,0))&amp;MID(A10,3,LEN(A10))&amp;$I$2&amp;B10&amp;$J$2,"")</f>
        <v>case 0xC15187:strcpy(strInfo, "与气囊丢失通讯.");break;</v>
      </c>
    </row>
    <row r="11" spans="1:11" x14ac:dyDescent="0.25">
      <c r="A11" t="s">
        <v>18</v>
      </c>
      <c r="B11" t="s">
        <v>19</v>
      </c>
      <c r="K11" s="3" t="str">
        <f>IF(A11&lt;&gt;"",$H$2&amp;INDEX(Sheet2!B:B,MATCH(LEFT('Sheet1 (2)'!A11,2),Sheet2!A:A,0))&amp;MID(A11,3,LEN(A11))&amp;$I$2&amp;B11&amp;$J$2,"")</f>
        <v>case 0xC12987:strcpy(strInfo, "ECU与TCS控制模块通讯故障.");break;</v>
      </c>
    </row>
    <row r="12" spans="1:11" x14ac:dyDescent="0.25">
      <c r="A12" t="s">
        <v>20</v>
      </c>
      <c r="B12" t="s">
        <v>21</v>
      </c>
      <c r="K12" s="3" t="str">
        <f>IF(A12&lt;&gt;"",$H$2&amp;INDEX(Sheet2!B:B,MATCH(LEFT('Sheet1 (2)'!A12,2),Sheet2!A:A,0))&amp;MID(A12,3,LEN(A12))&amp;$I$2&amp;B12&amp;$J$2,"")</f>
        <v>case 0x012317:strcpy(strInfo, "电子节气门位置传感器1信号电路电压过高.");break;</v>
      </c>
    </row>
    <row r="13" spans="1:11" x14ac:dyDescent="0.25">
      <c r="A13" t="s">
        <v>22</v>
      </c>
      <c r="B13" t="s">
        <v>23</v>
      </c>
      <c r="K13" s="3" t="str">
        <f>IF(A13&lt;&gt;"",$H$2&amp;INDEX(Sheet2!B:B,MATCH(LEFT('Sheet1 (2)'!A13,2),Sheet2!A:A,0))&amp;MID(A13,3,LEN(A13))&amp;$I$2&amp;B13&amp;$J$2,"")</f>
        <v>case 0x012216:strcpy(strInfo, "电子节气门位置传感器1信号电路电压过低.");break;</v>
      </c>
    </row>
    <row r="14" spans="1:11" x14ac:dyDescent="0.25">
      <c r="A14" t="s">
        <v>24</v>
      </c>
      <c r="B14" t="s">
        <v>25</v>
      </c>
      <c r="K14" s="3" t="str">
        <f>IF(A14&lt;&gt;"",$H$2&amp;INDEX(Sheet2!B:B,MATCH(LEFT('Sheet1 (2)'!A14,2),Sheet2!A:A,0))&amp;MID(A14,3,LEN(A14))&amp;$I$2&amp;B14&amp;$J$2,"")</f>
        <v>case 0x012129:strcpy(strInfo, "电子节气门位置传感器1信号不合理.");break;</v>
      </c>
    </row>
    <row r="15" spans="1:11" x14ac:dyDescent="0.25">
      <c r="A15" t="s">
        <v>26</v>
      </c>
      <c r="B15" t="s">
        <v>27</v>
      </c>
      <c r="K15" s="3" t="str">
        <f>IF(A15&lt;&gt;"",$H$2&amp;INDEX(Sheet2!B:B,MATCH(LEFT('Sheet1 (2)'!A15,2),Sheet2!A:A,0))&amp;MID(A15,3,LEN(A15))&amp;$I$2&amp;B15&amp;$J$2,"")</f>
        <v>case 0x022317:strcpy(strInfo, "电子节气门位置传感器2信号电路电压过高.");break;</v>
      </c>
    </row>
    <row r="16" spans="1:11" x14ac:dyDescent="0.25">
      <c r="A16" t="s">
        <v>28</v>
      </c>
      <c r="B16" t="s">
        <v>29</v>
      </c>
      <c r="K16" s="3" t="str">
        <f>IF(A16&lt;&gt;"",$H$2&amp;INDEX(Sheet2!B:B,MATCH(LEFT('Sheet1 (2)'!A16,2),Sheet2!A:A,0))&amp;MID(A16,3,LEN(A16))&amp;$I$2&amp;B16&amp;$J$2,"")</f>
        <v>case 0x022216:strcpy(strInfo, "电子节气门位置传感器2信号电路电压过低.");break;</v>
      </c>
    </row>
    <row r="17" spans="1:11" x14ac:dyDescent="0.25">
      <c r="A17" t="s">
        <v>30</v>
      </c>
      <c r="B17" t="s">
        <v>31</v>
      </c>
      <c r="K17" s="3" t="str">
        <f>IF(A17&lt;&gt;"",$H$2&amp;INDEX(Sheet2!B:B,MATCH(LEFT('Sheet1 (2)'!A17,2),Sheet2!A:A,0))&amp;MID(A17,3,LEN(A17))&amp;$I$2&amp;B17&amp;$J$2,"")</f>
        <v>case 0x022129:strcpy(strInfo, "电子节气门位置传感器2信号不合理.");break;</v>
      </c>
    </row>
    <row r="18" spans="1:11" x14ac:dyDescent="0.25">
      <c r="A18" t="s">
        <v>741</v>
      </c>
      <c r="B18" t="s">
        <v>742</v>
      </c>
      <c r="K18" s="3" t="str">
        <f>IF(A18&lt;&gt;"",$H$2&amp;INDEX(Sheet2!B:B,MATCH(LEFT('Sheet1 (2)'!A18,2),Sheet2!A:A,0))&amp;MID(A18,3,LEN(A18))&amp;$I$2&amp;B18&amp;$J$2,"")</f>
        <v>case 0x042000:strcpy(strInfo, "三元催化器储氧能力老化（排放超限） /  (催化包转化效率)储氧量小于标定阀值.");break;</v>
      </c>
    </row>
    <row r="19" spans="1:11" x14ac:dyDescent="0.25">
      <c r="A19" t="s">
        <v>32</v>
      </c>
      <c r="B19" t="s">
        <v>33</v>
      </c>
      <c r="K19" s="3" t="str">
        <f>IF(A19&lt;&gt;"",$H$2&amp;INDEX(Sheet2!B:B,MATCH(LEFT('Sheet1 (2)'!A19,2),Sheet2!A:A,0))&amp;MID(A19,3,LEN(A19))&amp;$I$2&amp;B19&amp;$J$2,"")</f>
        <v>case 0x023817:strcpy(strInfo, "涡轮增压压力传感器信号电压过高.");break;</v>
      </c>
    </row>
    <row r="20" spans="1:11" x14ac:dyDescent="0.25">
      <c r="A20" t="s">
        <v>34</v>
      </c>
      <c r="B20" t="s">
        <v>35</v>
      </c>
      <c r="K20" s="3" t="str">
        <f>IF(A20&lt;&gt;"",$H$2&amp;INDEX(Sheet2!B:B,MATCH(LEFT('Sheet1 (2)'!A20,2),Sheet2!A:A,0))&amp;MID(A20,3,LEN(A20))&amp;$I$2&amp;B20&amp;$J$2,"")</f>
        <v>case 0x023716:strcpy(strInfo, "涡轮增压压力传感器信号电压过低.");break;</v>
      </c>
    </row>
    <row r="21" spans="1:11" x14ac:dyDescent="0.25">
      <c r="A21" t="s">
        <v>36</v>
      </c>
      <c r="B21" t="s">
        <v>37</v>
      </c>
      <c r="K21" s="3" t="str">
        <f>IF(A21&lt;&gt;"",$H$2&amp;INDEX(Sheet2!B:B,MATCH(LEFT('Sheet1 (2)'!A21,2),Sheet2!A:A,0))&amp;MID(A21,3,LEN(A21))&amp;$I$2&amp;B21&amp;$J$2,"")</f>
        <v>case 0x010812:strcpy(strInfo, "进气压力传感器信号电路电压过高.");break;</v>
      </c>
    </row>
    <row r="22" spans="1:11" x14ac:dyDescent="0.25">
      <c r="A22" t="s">
        <v>38</v>
      </c>
      <c r="B22" t="s">
        <v>39</v>
      </c>
      <c r="K22" s="3" t="str">
        <f>IF(A22&lt;&gt;"",$H$2&amp;INDEX(Sheet2!B:B,MATCH(LEFT('Sheet1 (2)'!A22,2),Sheet2!A:A,0))&amp;MID(A22,3,LEN(A22))&amp;$I$2&amp;B22&amp;$J$2,"")</f>
        <v>case 0x010711:strcpy(strInfo, "进气压力传感器信号电路电压过低.");break;</v>
      </c>
    </row>
    <row r="23" spans="1:11" x14ac:dyDescent="0.25">
      <c r="A23" t="s">
        <v>743</v>
      </c>
      <c r="B23" t="s">
        <v>744</v>
      </c>
      <c r="K23" s="3" t="str">
        <f>IF(A23&lt;&gt;"",$H$2&amp;INDEX(Sheet2!B:B,MATCH(LEFT('Sheet1 (2)'!A23,2),Sheet2!A:A,0))&amp;MID(A23,3,LEN(A23))&amp;$I$2&amp;B23&amp;$J$2,"")</f>
        <v>case 0x010600:strcpy(strInfo, "进气压力传感器信号不合理  /  (节气门体系统诊断)检测到进气压力传感器信号过大.");break;</v>
      </c>
    </row>
    <row r="24" spans="1:11" x14ac:dyDescent="0.25">
      <c r="A24" t="s">
        <v>40</v>
      </c>
      <c r="B24" t="s">
        <v>41</v>
      </c>
      <c r="K24" s="3" t="str">
        <f>IF(A24&lt;&gt;"",$H$2&amp;INDEX(Sheet2!B:B,MATCH(LEFT('Sheet1 (2)'!A24,2),Sheet2!A:A,0))&amp;MID(A24,3,LEN(A24))&amp;$I$2&amp;B24&amp;$J$2,"")</f>
        <v>case 0x010528:strcpy(strInfo, "进气压力传感器信号无波动（结冰）.");break;</v>
      </c>
    </row>
    <row r="25" spans="1:11" x14ac:dyDescent="0.25">
      <c r="A25" t="s">
        <v>42</v>
      </c>
      <c r="B25" t="s">
        <v>43</v>
      </c>
      <c r="K25" s="3" t="str">
        <f>IF(A25&lt;&gt;"",$H$2&amp;INDEX(Sheet2!B:B,MATCH(LEFT('Sheet1 (2)'!A25,2),Sheet2!A:A,0))&amp;MID(A25,3,LEN(A25))&amp;$I$2&amp;B25&amp;$J$2,"")</f>
        <v>case 0x006D17:strcpy(strInfo, "环境压力传感器信号电压过高.");break;</v>
      </c>
    </row>
    <row r="26" spans="1:11" x14ac:dyDescent="0.25">
      <c r="A26" t="s">
        <v>44</v>
      </c>
      <c r="B26" t="s">
        <v>45</v>
      </c>
      <c r="K26" s="3" t="str">
        <f>IF(A26&lt;&gt;"",$H$2&amp;INDEX(Sheet2!B:B,MATCH(LEFT('Sheet1 (2)'!A26,2),Sheet2!A:A,0))&amp;MID(A26,3,LEN(A26))&amp;$I$2&amp;B26&amp;$J$2,"")</f>
        <v>case 0x006D16:strcpy(strInfo, "环境压力传感器信号电压过低.");break;</v>
      </c>
    </row>
    <row r="27" spans="1:11" x14ac:dyDescent="0.25">
      <c r="A27" t="s">
        <v>46</v>
      </c>
      <c r="B27" t="s">
        <v>47</v>
      </c>
      <c r="K27" s="3" t="str">
        <f>IF(A27&lt;&gt;"",$H$2&amp;INDEX(Sheet2!B:B,MATCH(LEFT('Sheet1 (2)'!A27,2),Sheet2!A:A,0))&amp;MID(A27,3,LEN(A27))&amp;$I$2&amp;B27&amp;$J$2,"")</f>
        <v>case 0x210612:strcpy(strInfo, "电子节气门功率驱动级故障（短路）.");break;</v>
      </c>
    </row>
    <row r="28" spans="1:11" x14ac:dyDescent="0.25">
      <c r="A28" t="s">
        <v>48</v>
      </c>
      <c r="B28" t="s">
        <v>49</v>
      </c>
      <c r="K28" s="3" t="str">
        <f>IF(A28&lt;&gt;"",$H$2&amp;INDEX(Sheet2!B:B,MATCH(LEFT('Sheet1 (2)'!A28,2),Sheet2!A:A,0))&amp;MID(A28,3,LEN(A28))&amp;$I$2&amp;B28&amp;$J$2,"")</f>
        <v>case 0x210619:strcpy(strInfo, "电子节气门功率驱动级故障（过热或过流）.");break;</v>
      </c>
    </row>
    <row r="29" spans="1:11" x14ac:dyDescent="0.25">
      <c r="A29" t="s">
        <v>50</v>
      </c>
      <c r="B29" t="s">
        <v>51</v>
      </c>
      <c r="K29" s="3" t="str">
        <f>IF(A29&lt;&gt;"",$H$2&amp;INDEX(Sheet2!B:B,MATCH(LEFT('Sheet1 (2)'!A29,2),Sheet2!A:A,0))&amp;MID(A29,3,LEN(A29))&amp;$I$2&amp;B29&amp;$J$2,"")</f>
        <v>case 0x210692:strcpy(strInfo, "电子节气门功率驱动级故障（SPI总线或信号）.");break;</v>
      </c>
    </row>
    <row r="30" spans="1:11" x14ac:dyDescent="0.25">
      <c r="A30" t="s">
        <v>52</v>
      </c>
      <c r="B30" t="s">
        <v>53</v>
      </c>
      <c r="K30" s="3" t="str">
        <f>IF(A30&lt;&gt;"",$H$2&amp;INDEX(Sheet2!B:B,MATCH(LEFT('Sheet1 (2)'!A30,2),Sheet2!A:A,0))&amp;MID(A30,3,LEN(A30))&amp;$I$2&amp;B30&amp;$J$2,"")</f>
        <v>case 0x210613:strcpy(strInfo, "电子节气门功率驱动级故障（开路）.");break;</v>
      </c>
    </row>
    <row r="31" spans="1:11" x14ac:dyDescent="0.25">
      <c r="A31" t="s">
        <v>54</v>
      </c>
      <c r="B31" t="s">
        <v>55</v>
      </c>
      <c r="K31" s="3" t="str">
        <f>IF(A31&lt;&gt;"",$H$2&amp;INDEX(Sheet2!B:B,MATCH(LEFT('Sheet1 (2)'!A31,2),Sheet2!A:A,0))&amp;MID(A31,3,LEN(A31))&amp;$I$2&amp;B31&amp;$J$2,"")</f>
        <v>case 0x156800:strcpy(strInfo, "电子节气门回位阻力过大.");break;</v>
      </c>
    </row>
    <row r="32" spans="1:11" x14ac:dyDescent="0.25">
      <c r="A32" t="s">
        <v>56</v>
      </c>
      <c r="B32" t="s">
        <v>57</v>
      </c>
      <c r="K32" s="3" t="str">
        <f>IF(A32&lt;&gt;"",$H$2&amp;INDEX(Sheet2!B:B,MATCH(LEFT('Sheet1 (2)'!A32,2),Sheet2!A:A,0))&amp;MID(A32,3,LEN(A32))&amp;$I$2&amp;B32&amp;$J$2,"")</f>
        <v>case 0x154500:strcpy(strInfo, "DVE位置偏差故障.");break;</v>
      </c>
    </row>
    <row r="33" spans="1:11" x14ac:dyDescent="0.25">
      <c r="A33" t="s">
        <v>58</v>
      </c>
      <c r="B33" t="s">
        <v>1065</v>
      </c>
      <c r="K33" s="3" t="str">
        <f>IF(A33&lt;&gt;"",$H$2&amp;INDEX(Sheet2!B:B,MATCH(LEFT('Sheet1 (2)'!A33,2),Sheet2!A:A,0))&amp;MID(A33,3,LEN(A33))&amp;$I$2&amp;B33&amp;$J$2,"")</f>
        <v>case 0x155900:strcpy(strInfo, "节气门跛行位置自学习故障（节气门跛行位置高于上限）.");break;</v>
      </c>
    </row>
    <row r="34" spans="1:11" x14ac:dyDescent="0.25">
      <c r="A34" t="s">
        <v>59</v>
      </c>
      <c r="B34" t="s">
        <v>60</v>
      </c>
      <c r="K34" s="3" t="str">
        <f>IF(A34&lt;&gt;"",$H$2&amp;INDEX(Sheet2!B:B,MATCH(LEFT('Sheet1 (2)'!A34,2),Sheet2!A:A,0))&amp;MID(A34,3,LEN(A34))&amp;$I$2&amp;B34&amp;$J$2,"")</f>
        <v>case 0x154522:strcpy(strInfo, "节气门体DLR调节超过最大限值.");break;</v>
      </c>
    </row>
    <row r="35" spans="1:11" x14ac:dyDescent="0.25">
      <c r="A35" t="s">
        <v>61</v>
      </c>
      <c r="B35" t="s">
        <v>62</v>
      </c>
      <c r="K35" s="3" t="str">
        <f>IF(A35&lt;&gt;"",$H$2&amp;INDEX(Sheet2!B:B,MATCH(LEFT('Sheet1 (2)'!A35,2),Sheet2!A:A,0))&amp;MID(A35,3,LEN(A35))&amp;$I$2&amp;B35&amp;$J$2,"")</f>
        <v>case 0x154521:strcpy(strInfo, "节气门体DLR调节低于最小限值.");break;</v>
      </c>
    </row>
    <row r="36" spans="1:11" x14ac:dyDescent="0.25">
      <c r="A36" t="s">
        <v>63</v>
      </c>
      <c r="B36" t="s">
        <v>64</v>
      </c>
      <c r="K36" s="3" t="str">
        <f>IF(A36&lt;&gt;"",$H$2&amp;INDEX(Sheet2!B:B,MATCH(LEFT('Sheet1 (2)'!A36,2),Sheet2!A:A,0))&amp;MID(A36,3,LEN(A36))&amp;$I$2&amp;B36&amp;$J$2,"")</f>
        <v>case 0x157900:strcpy(strInfo, "电子节气门自学习条件不满足.");break;</v>
      </c>
    </row>
    <row r="37" spans="1:11" x14ac:dyDescent="0.25">
      <c r="A37" t="s">
        <v>65</v>
      </c>
      <c r="B37" t="s">
        <v>66</v>
      </c>
      <c r="K37" s="3" t="str">
        <f>IF(A37&lt;&gt;"",$H$2&amp;INDEX(Sheet2!B:B,MATCH(LEFT('Sheet1 (2)'!A37,2),Sheet2!A:A,0))&amp;MID(A37,3,LEN(A37))&amp;$I$2&amp;B37&amp;$J$2,"")</f>
        <v>case 0x156400:strcpy(strInfo, "系统电压不满足电子节气门自学习条件.");break;</v>
      </c>
    </row>
    <row r="38" spans="1:11" x14ac:dyDescent="0.25">
      <c r="A38" t="s">
        <v>67</v>
      </c>
      <c r="B38" t="s">
        <v>68</v>
      </c>
      <c r="K38" s="3" t="str">
        <f>IF(A38&lt;&gt;"",$H$2&amp;INDEX(Sheet2!B:B,MATCH(LEFT('Sheet1 (2)'!A38,2),Sheet2!A:A,0))&amp;MID(A38,3,LEN(A38))&amp;$I$2&amp;B38&amp;$J$2,"")</f>
        <v>case 0x155929:strcpy(strInfo, "节气门机械下止点再次自习故障.");break;</v>
      </c>
    </row>
    <row r="39" spans="1:11" x14ac:dyDescent="0.25">
      <c r="A39" t="s">
        <v>69</v>
      </c>
      <c r="B39" t="s">
        <v>70</v>
      </c>
      <c r="K39" s="3" t="str">
        <f>IF(A39&lt;&gt;"",$H$2&amp;INDEX(Sheet2!B:B,MATCH(LEFT('Sheet1 (2)'!A39,2),Sheet2!A:A,0))&amp;MID(A39,3,LEN(A39))&amp;$I$2&amp;B39&amp;$J$2,"")</f>
        <v>case 0x156500:strcpy(strInfo, "电子节气门下限位置初始化自学习故障.");break;</v>
      </c>
    </row>
    <row r="40" spans="1:11" x14ac:dyDescent="0.25">
      <c r="A40" t="s">
        <v>71</v>
      </c>
      <c r="B40" t="s">
        <v>72</v>
      </c>
      <c r="K40" s="3" t="str">
        <f>IF(A40&lt;&gt;"",$H$2&amp;INDEX(Sheet2!B:B,MATCH(LEFT('Sheet1 (2)'!A40,2),Sheet2!A:A,0))&amp;MID(A40,3,LEN(A40))&amp;$I$2&amp;B40&amp;$J$2,"")</f>
        <v>case 0x062912:strcpy(strInfo, "油泵继电器控制电路电压过高.");break;</v>
      </c>
    </row>
    <row r="41" spans="1:11" x14ac:dyDescent="0.25">
      <c r="A41" t="s">
        <v>73</v>
      </c>
      <c r="B41" t="s">
        <v>74</v>
      </c>
      <c r="K41" s="3" t="str">
        <f>IF(A41&lt;&gt;"",$H$2&amp;INDEX(Sheet2!B:B,MATCH(LEFT('Sheet1 (2)'!A41,2),Sheet2!A:A,0))&amp;MID(A41,3,LEN(A41))&amp;$I$2&amp;B41&amp;$J$2,"")</f>
        <v>case 0x062811:strcpy(strInfo, "油泵继电器控制电路对地短路或开路.");break;</v>
      </c>
    </row>
    <row r="42" spans="1:11" x14ac:dyDescent="0.25">
      <c r="A42" t="s">
        <v>75</v>
      </c>
      <c r="B42" t="s">
        <v>76</v>
      </c>
      <c r="K42" s="3" t="str">
        <f>IF(A42&lt;&gt;"",$H$2&amp;INDEX(Sheet2!B:B,MATCH(LEFT('Sheet1 (2)'!A42,2),Sheet2!A:A,0))&amp;MID(A42,3,LEN(A42))&amp;$I$2&amp;B42&amp;$J$2,"")</f>
        <v>case 0x062713:strcpy(strInfo, "油泵继电器控制电路故障.");break;</v>
      </c>
    </row>
    <row r="43" spans="1:11" x14ac:dyDescent="0.25">
      <c r="A43" t="s">
        <v>77</v>
      </c>
      <c r="B43" t="s">
        <v>78</v>
      </c>
      <c r="K43" s="3" t="str">
        <f>IF(A43&lt;&gt;"",$H$2&amp;INDEX(Sheet2!B:B,MATCH(LEFT('Sheet1 (2)'!A43,2),Sheet2!A:A,0))&amp;MID(A43,3,LEN(A43))&amp;$I$2&amp;B43&amp;$J$2,"")</f>
        <v>case 0x208912:strcpy(strInfo, "VVT进气控制阀电路电压过高.");break;</v>
      </c>
    </row>
    <row r="44" spans="1:11" x14ac:dyDescent="0.25">
      <c r="A44" t="s">
        <v>79</v>
      </c>
      <c r="B44" t="s">
        <v>80</v>
      </c>
      <c r="K44" s="3" t="str">
        <f>IF(A44&lt;&gt;"",$H$2&amp;INDEX(Sheet2!B:B,MATCH(LEFT('Sheet1 (2)'!A44,2),Sheet2!A:A,0))&amp;MID(A44,3,LEN(A44))&amp;$I$2&amp;B44&amp;$J$2,"")</f>
        <v>case 0x208811:strcpy(strInfo, "VVT进气控制阀电路电压过低.");break;</v>
      </c>
    </row>
    <row r="45" spans="1:11" x14ac:dyDescent="0.25">
      <c r="A45" t="s">
        <v>81</v>
      </c>
      <c r="B45" t="s">
        <v>82</v>
      </c>
      <c r="K45" s="3" t="str">
        <f>IF(A45&lt;&gt;"",$H$2&amp;INDEX(Sheet2!B:B,MATCH(LEFT('Sheet1 (2)'!A45,2),Sheet2!A:A,0))&amp;MID(A45,3,LEN(A45))&amp;$I$2&amp;B45&amp;$J$2,"")</f>
        <v>case 0x001013:strcpy(strInfo, "VVT进气控制阀电路故障.");break;</v>
      </c>
    </row>
    <row r="46" spans="1:11" x14ac:dyDescent="0.25">
      <c r="A46" t="s">
        <v>83</v>
      </c>
      <c r="B46" t="s">
        <v>84</v>
      </c>
      <c r="K46" s="3" t="str">
        <f>IF(A46&lt;&gt;"",$H$2&amp;INDEX(Sheet2!B:B,MATCH(LEFT('Sheet1 (2)'!A46,2),Sheet2!A:A,0))&amp;MID(A46,3,LEN(A46))&amp;$I$2&amp;B46&amp;$J$2,"")</f>
        <v>case 0x000A26:strcpy(strInfo, "进气VVT运行故障（迟缓）.");break;</v>
      </c>
    </row>
    <row r="47" spans="1:11" x14ac:dyDescent="0.25">
      <c r="A47" t="s">
        <v>85</v>
      </c>
      <c r="B47" t="s">
        <v>86</v>
      </c>
      <c r="K47" s="3" t="str">
        <f>IF(A47&lt;&gt;"",$H$2&amp;INDEX(Sheet2!B:B,MATCH(LEFT('Sheet1 (2)'!A47,2),Sheet2!A:A,0))&amp;MID(A47,3,LEN(A47))&amp;$I$2&amp;B47&amp;$J$2,"")</f>
        <v>case 0x000A29:strcpy(strInfo, "进气VVT运行故障（卡死）.");break;</v>
      </c>
    </row>
    <row r="48" spans="1:11" x14ac:dyDescent="0.25">
      <c r="A48" t="s">
        <v>87</v>
      </c>
      <c r="B48" t="s">
        <v>1066</v>
      </c>
      <c r="K48" s="3" t="str">
        <f>IF(A48&lt;&gt;"",$H$2&amp;INDEX(Sheet2!B:B,MATCH(LEFT('Sheet1 (2)'!A48,2),Sheet2!A:A,0))&amp;MID(A48,3,LEN(A48))&amp;$I$2&amp;B48&amp;$J$2,"")</f>
        <v>case 0x034100:strcpy(strInfo, "相位传感器信号不合理（进气凸轮轴传感器信号不合理故障(Bank1)）.");break;</v>
      </c>
    </row>
    <row r="49" spans="1:11" x14ac:dyDescent="0.25">
      <c r="A49" t="s">
        <v>88</v>
      </c>
      <c r="B49" t="s">
        <v>89</v>
      </c>
      <c r="K49" s="3" t="str">
        <f>IF(A49&lt;&gt;"",$H$2&amp;INDEX(Sheet2!B:B,MATCH(LEFT('Sheet1 (2)'!A49,2),Sheet2!A:A,0))&amp;MID(A49,3,LEN(A49))&amp;$I$2&amp;B49&amp;$J$2,"")</f>
        <v>case 0x032200:strcpy(strInfo, "转速传感器信号故障.");break;</v>
      </c>
    </row>
    <row r="50" spans="1:11" x14ac:dyDescent="0.25">
      <c r="A50" t="s">
        <v>90</v>
      </c>
      <c r="B50" t="s">
        <v>91</v>
      </c>
      <c r="K50" s="3" t="str">
        <f>IF(A50&lt;&gt;"",$H$2&amp;INDEX(Sheet2!B:B,MATCH(LEFT('Sheet1 (2)'!A50,2),Sheet2!A:A,0))&amp;MID(A50,3,LEN(A50))&amp;$I$2&amp;B50&amp;$J$2,"")</f>
        <v>case 0x026212:strcpy(strInfo, "一缸喷油器控制电路电压过高.");break;</v>
      </c>
    </row>
    <row r="51" spans="1:11" x14ac:dyDescent="0.25">
      <c r="A51" t="s">
        <v>92</v>
      </c>
      <c r="B51" t="s">
        <v>93</v>
      </c>
      <c r="K51" s="3" t="str">
        <f>IF(A51&lt;&gt;"",$H$2&amp;INDEX(Sheet2!B:B,MATCH(LEFT('Sheet1 (2)'!A51,2),Sheet2!A:A,0))&amp;MID(A51,3,LEN(A51))&amp;$I$2&amp;B51&amp;$J$2,"")</f>
        <v>case 0x026111:strcpy(strInfo, "一缸喷油器控制电路电压过低.");break;</v>
      </c>
    </row>
    <row r="52" spans="1:11" x14ac:dyDescent="0.25">
      <c r="A52" t="s">
        <v>94</v>
      </c>
      <c r="B52" t="s">
        <v>95</v>
      </c>
      <c r="K52" s="3" t="str">
        <f>IF(A52&lt;&gt;"",$H$2&amp;INDEX(Sheet2!B:B,MATCH(LEFT('Sheet1 (2)'!A52,2),Sheet2!A:A,0))&amp;MID(A52,3,LEN(A52))&amp;$I$2&amp;B52&amp;$J$2,"")</f>
        <v>case 0x020113:strcpy(strInfo, "一缸喷油器控制电路故障.");break;</v>
      </c>
    </row>
    <row r="53" spans="1:11" x14ac:dyDescent="0.25">
      <c r="A53" t="s">
        <v>96</v>
      </c>
      <c r="B53" t="s">
        <v>97</v>
      </c>
      <c r="K53" s="3" t="str">
        <f>IF(A53&lt;&gt;"",$H$2&amp;INDEX(Sheet2!B:B,MATCH(LEFT('Sheet1 (2)'!A53,2),Sheet2!A:A,0))&amp;MID(A53,3,LEN(A53))&amp;$I$2&amp;B53&amp;$J$2,"")</f>
        <v>case 0x026812:strcpy(strInfo, "三缸喷油器控制电路电压过高.");break;</v>
      </c>
    </row>
    <row r="54" spans="1:11" x14ac:dyDescent="0.25">
      <c r="A54" t="s">
        <v>98</v>
      </c>
      <c r="B54" t="s">
        <v>99</v>
      </c>
      <c r="K54" s="3" t="str">
        <f>IF(A54&lt;&gt;"",$H$2&amp;INDEX(Sheet2!B:B,MATCH(LEFT('Sheet1 (2)'!A54,2),Sheet2!A:A,0))&amp;MID(A54,3,LEN(A54))&amp;$I$2&amp;B54&amp;$J$2,"")</f>
        <v>case 0x026711:strcpy(strInfo, "三缸喷油器控制电路电压过低.");break;</v>
      </c>
    </row>
    <row r="55" spans="1:11" x14ac:dyDescent="0.25">
      <c r="A55" t="s">
        <v>100</v>
      </c>
      <c r="B55" t="s">
        <v>101</v>
      </c>
      <c r="K55" s="3" t="str">
        <f>IF(A55&lt;&gt;"",$H$2&amp;INDEX(Sheet2!B:B,MATCH(LEFT('Sheet1 (2)'!A55,2),Sheet2!A:A,0))&amp;MID(A55,3,LEN(A55))&amp;$I$2&amp;B55&amp;$J$2,"")</f>
        <v>case 0x020313:strcpy(strInfo, "三缸喷油器控制电路故障.");break;</v>
      </c>
    </row>
    <row r="56" spans="1:11" x14ac:dyDescent="0.25">
      <c r="A56" t="s">
        <v>102</v>
      </c>
      <c r="B56" t="s">
        <v>103</v>
      </c>
      <c r="K56" s="3" t="str">
        <f>IF(A56&lt;&gt;"",$H$2&amp;INDEX(Sheet2!B:B,MATCH(LEFT('Sheet1 (2)'!A56,2),Sheet2!A:A,0))&amp;MID(A56,3,LEN(A56))&amp;$I$2&amp;B56&amp;$J$2,"")</f>
        <v>case 0x027112:strcpy(strInfo, "四缸喷油器控制电路电压过高.");break;</v>
      </c>
    </row>
    <row r="57" spans="1:11" x14ac:dyDescent="0.25">
      <c r="A57" t="s">
        <v>104</v>
      </c>
      <c r="B57" t="s">
        <v>105</v>
      </c>
      <c r="K57" s="3" t="str">
        <f>IF(A57&lt;&gt;"",$H$2&amp;INDEX(Sheet2!B:B,MATCH(LEFT('Sheet1 (2)'!A57,2),Sheet2!A:A,0))&amp;MID(A57,3,LEN(A57))&amp;$I$2&amp;B57&amp;$J$2,"")</f>
        <v>case 0x027011:strcpy(strInfo, "四缸喷油器控制电路电压过低.");break;</v>
      </c>
    </row>
    <row r="58" spans="1:11" x14ac:dyDescent="0.25">
      <c r="A58" t="s">
        <v>106</v>
      </c>
      <c r="B58" t="s">
        <v>107</v>
      </c>
      <c r="K58" s="3" t="str">
        <f>IF(A58&lt;&gt;"",$H$2&amp;INDEX(Sheet2!B:B,MATCH(LEFT('Sheet1 (2)'!A58,2),Sheet2!A:A,0))&amp;MID(A58,3,LEN(A58))&amp;$I$2&amp;B58&amp;$J$2,"")</f>
        <v>case 0x020413:strcpy(strInfo, "四缸喷油器控制电路故障.");break;</v>
      </c>
    </row>
    <row r="59" spans="1:11" x14ac:dyDescent="0.25">
      <c r="A59" t="s">
        <v>108</v>
      </c>
      <c r="B59" t="s">
        <v>109</v>
      </c>
      <c r="K59" s="3" t="str">
        <f>IF(A59&lt;&gt;"",$H$2&amp;INDEX(Sheet2!B:B,MATCH(LEFT('Sheet1 (2)'!A59,2),Sheet2!A:A,0))&amp;MID(A59,3,LEN(A59))&amp;$I$2&amp;B59&amp;$J$2,"")</f>
        <v>case 0x026512:strcpy(strInfo, "二缸喷油器控制电路电压过高.");break;</v>
      </c>
    </row>
    <row r="60" spans="1:11" x14ac:dyDescent="0.25">
      <c r="A60" t="s">
        <v>110</v>
      </c>
      <c r="B60" t="s">
        <v>111</v>
      </c>
      <c r="K60" s="3" t="str">
        <f>IF(A60&lt;&gt;"",$H$2&amp;INDEX(Sheet2!B:B,MATCH(LEFT('Sheet1 (2)'!A60,2),Sheet2!A:A,0))&amp;MID(A60,3,LEN(A60))&amp;$I$2&amp;B60&amp;$J$2,"")</f>
        <v>case 0x026411:strcpy(strInfo, "二缸喷油器控制电路电压过低.");break;</v>
      </c>
    </row>
    <row r="61" spans="1:11" x14ac:dyDescent="0.25">
      <c r="A61" t="s">
        <v>112</v>
      </c>
      <c r="B61" t="s">
        <v>113</v>
      </c>
      <c r="K61" s="3" t="str">
        <f>IF(A61&lt;&gt;"",$H$2&amp;INDEX(Sheet2!B:B,MATCH(LEFT('Sheet1 (2)'!A61,2),Sheet2!A:A,0))&amp;MID(A61,3,LEN(A61))&amp;$I$2&amp;B61&amp;$J$2,"")</f>
        <v>case 0x020213:strcpy(strInfo, "二缸喷油器控制电路故障.");break;</v>
      </c>
    </row>
    <row r="62" spans="1:11" x14ac:dyDescent="0.25">
      <c r="A62" t="s">
        <v>114</v>
      </c>
      <c r="B62" t="s">
        <v>115</v>
      </c>
      <c r="K62" s="3" t="str">
        <f>IF(A62&lt;&gt;"",$H$2&amp;INDEX(Sheet2!B:B,MATCH(LEFT('Sheet1 (2)'!A62,2),Sheet2!A:A,0))&amp;MID(A62,3,LEN(A62))&amp;$I$2&amp;B62&amp;$J$2,"")</f>
        <v>case 0x212317:strcpy(strInfo, "电子油门踏板位置传感器1信号电压过高.");break;</v>
      </c>
    </row>
    <row r="63" spans="1:11" x14ac:dyDescent="0.25">
      <c r="A63" t="s">
        <v>116</v>
      </c>
      <c r="B63" t="s">
        <v>117</v>
      </c>
      <c r="K63" s="3" t="str">
        <f>IF(A63&lt;&gt;"",$H$2&amp;INDEX(Sheet2!B:B,MATCH(LEFT('Sheet1 (2)'!A63,2),Sheet2!A:A,0))&amp;MID(A63,3,LEN(A63))&amp;$I$2&amp;B63&amp;$J$2,"")</f>
        <v>case 0x212216:strcpy(strInfo, "电子油门踏板位置传感器1信号电压过低.");break;</v>
      </c>
    </row>
    <row r="64" spans="1:11" x14ac:dyDescent="0.25">
      <c r="A64" t="s">
        <v>118</v>
      </c>
      <c r="B64" t="s">
        <v>119</v>
      </c>
      <c r="K64" s="3" t="str">
        <f>IF(A64&lt;&gt;"",$H$2&amp;INDEX(Sheet2!B:B,MATCH(LEFT('Sheet1 (2)'!A64,2),Sheet2!A:A,0))&amp;MID(A64,3,LEN(A64))&amp;$I$2&amp;B64&amp;$J$2,"")</f>
        <v>case 0x213829:strcpy(strInfo, "电子油门踏板位置传感器1信号不合理.");break;</v>
      </c>
    </row>
    <row r="65" spans="1:11" x14ac:dyDescent="0.25">
      <c r="A65" t="s">
        <v>120</v>
      </c>
      <c r="B65" t="s">
        <v>121</v>
      </c>
      <c r="K65" s="3" t="str">
        <f>IF(A65&lt;&gt;"",$H$2&amp;INDEX(Sheet2!B:B,MATCH(LEFT('Sheet1 (2)'!A65,2),Sheet2!A:A,0))&amp;MID(A65,3,LEN(A65))&amp;$I$2&amp;B65&amp;$J$2,"")</f>
        <v>case 0x212817:strcpy(strInfo, "电子油门踏板位置传感器2信号电压过高.");break;</v>
      </c>
    </row>
    <row r="66" spans="1:11" x14ac:dyDescent="0.25">
      <c r="A66" t="s">
        <v>122</v>
      </c>
      <c r="B66" t="s">
        <v>123</v>
      </c>
      <c r="K66" s="3" t="str">
        <f>IF(A66&lt;&gt;"",$H$2&amp;INDEX(Sheet2!B:B,MATCH(LEFT('Sheet1 (2)'!A66,2),Sheet2!A:A,0))&amp;MID(A66,3,LEN(A66))&amp;$I$2&amp;B66&amp;$J$2,"")</f>
        <v>case 0x212716:strcpy(strInfo, "电子油门踏板位置传感器2信号电压过低.");break;</v>
      </c>
    </row>
    <row r="67" spans="1:11" x14ac:dyDescent="0.25">
      <c r="A67" t="s">
        <v>124</v>
      </c>
      <c r="B67" t="s">
        <v>125</v>
      </c>
      <c r="K67" s="3" t="str">
        <f>IF(A67&lt;&gt;"",$H$2&amp;INDEX(Sheet2!B:B,MATCH(LEFT('Sheet1 (2)'!A67,2),Sheet2!A:A,0))&amp;MID(A67,3,LEN(A67))&amp;$I$2&amp;B67&amp;$J$2,"")</f>
        <v>case 0x217700:strcpy(strInfo, "空燃比闭环控制自学习值超上限（中负荷区）.");break;</v>
      </c>
    </row>
    <row r="68" spans="1:11" x14ac:dyDescent="0.25">
      <c r="A68" t="s">
        <v>126</v>
      </c>
      <c r="B68" t="s">
        <v>127</v>
      </c>
      <c r="K68" s="3" t="str">
        <f>IF(A68&lt;&gt;"",$H$2&amp;INDEX(Sheet2!B:B,MATCH(LEFT('Sheet1 (2)'!A68,2),Sheet2!A:A,0))&amp;MID(A68,3,LEN(A68))&amp;$I$2&amp;B68&amp;$J$2,"")</f>
        <v>case 0x217800:strcpy(strInfo, "空燃比闭环控制自学习值超下限（中负荷区）.");break;</v>
      </c>
    </row>
    <row r="69" spans="1:11" x14ac:dyDescent="0.25">
      <c r="A69" t="s">
        <v>128</v>
      </c>
      <c r="B69" t="s">
        <v>129</v>
      </c>
      <c r="K69" s="3" t="str">
        <f>IF(A69&lt;&gt;"",$H$2&amp;INDEX(Sheet2!B:B,MATCH(LEFT('Sheet1 (2)'!A69,2),Sheet2!A:A,0))&amp;MID(A69,3,LEN(A69))&amp;$I$2&amp;B69&amp;$J$2,"")</f>
        <v>case 0x003812:strcpy(strInfo, "下游氧传感器加热控制电路电压过高.");break;</v>
      </c>
    </row>
    <row r="70" spans="1:11" x14ac:dyDescent="0.25">
      <c r="A70" t="s">
        <v>130</v>
      </c>
      <c r="B70" t="s">
        <v>131</v>
      </c>
      <c r="K70" s="3" t="str">
        <f>IF(A70&lt;&gt;"",$H$2&amp;INDEX(Sheet2!B:B,MATCH(LEFT('Sheet1 (2)'!A70,2),Sheet2!A:A,0))&amp;MID(A70,3,LEN(A70))&amp;$I$2&amp;B70&amp;$J$2,"")</f>
        <v>case 0x003711:strcpy(strInfo, "下游氧传感器加热控制电路电压过低.");break;</v>
      </c>
    </row>
    <row r="71" spans="1:11" x14ac:dyDescent="0.25">
      <c r="A71" t="s">
        <v>132</v>
      </c>
      <c r="B71" t="s">
        <v>133</v>
      </c>
      <c r="K71" s="3" t="str">
        <f>IF(A71&lt;&gt;"",$H$2&amp;INDEX(Sheet2!B:B,MATCH(LEFT('Sheet1 (2)'!A71,2),Sheet2!A:A,0))&amp;MID(A71,3,LEN(A71))&amp;$I$2&amp;B71&amp;$J$2,"")</f>
        <v>case 0x003613:strcpy(strInfo, "下游氧传感器加热控制电路故障.");break;</v>
      </c>
    </row>
    <row r="72" spans="1:11" x14ac:dyDescent="0.25">
      <c r="A72" t="s">
        <v>134</v>
      </c>
      <c r="B72" t="s">
        <v>135</v>
      </c>
      <c r="K72" s="3" t="str">
        <f>IF(A72&lt;&gt;"",$H$2&amp;INDEX(Sheet2!B:B,MATCH(LEFT('Sheet1 (2)'!A72,2),Sheet2!A:A,0))&amp;MID(A72,3,LEN(A72))&amp;$I$2&amp;B72&amp;$J$2,"")</f>
        <v>case 0x00541E:strcpy(strInfo, "下游氧传感器加热内阻不合理.");break;</v>
      </c>
    </row>
    <row r="73" spans="1:11" x14ac:dyDescent="0.25">
      <c r="A73" t="s">
        <v>136</v>
      </c>
      <c r="B73" t="s">
        <v>137</v>
      </c>
      <c r="K73" s="3" t="str">
        <f>IF(A73&lt;&gt;"",$H$2&amp;INDEX(Sheet2!B:B,MATCH(LEFT('Sheet1 (2)'!A73,2),Sheet2!A:A,0))&amp;MID(A73,3,LEN(A73))&amp;$I$2&amp;B73&amp;$J$2,"")</f>
        <v>case 0x003212:strcpy(strInfo, "上游氧传感器加热控制电路电压过高.");break;</v>
      </c>
    </row>
    <row r="74" spans="1:11" x14ac:dyDescent="0.25">
      <c r="A74" t="s">
        <v>138</v>
      </c>
      <c r="B74" t="s">
        <v>139</v>
      </c>
      <c r="K74" s="3" t="str">
        <f>IF(A74&lt;&gt;"",$H$2&amp;INDEX(Sheet2!B:B,MATCH(LEFT('Sheet1 (2)'!A74,2),Sheet2!A:A,0))&amp;MID(A74,3,LEN(A74))&amp;$I$2&amp;B74&amp;$J$2,"")</f>
        <v>case 0x003111:strcpy(strInfo, "上游氧传感器加热控制电路电压过低.");break;</v>
      </c>
    </row>
    <row r="75" spans="1:11" x14ac:dyDescent="0.25">
      <c r="A75" t="s">
        <v>140</v>
      </c>
      <c r="B75" t="s">
        <v>141</v>
      </c>
      <c r="K75" s="3" t="str">
        <f>IF(A75&lt;&gt;"",$H$2&amp;INDEX(Sheet2!B:B,MATCH(LEFT('Sheet1 (2)'!A75,2),Sheet2!A:A,0))&amp;MID(A75,3,LEN(A75))&amp;$I$2&amp;B75&amp;$J$2,"")</f>
        <v>case 0x003013:strcpy(strInfo, "上游氧传感器加热控制电路故障 .");break;</v>
      </c>
    </row>
    <row r="76" spans="1:11" x14ac:dyDescent="0.25">
      <c r="A76" t="s">
        <v>142</v>
      </c>
      <c r="B76" t="s">
        <v>143</v>
      </c>
      <c r="K76" s="3" t="str">
        <f>IF(A76&lt;&gt;"",$H$2&amp;INDEX(Sheet2!B:B,MATCH(LEFT('Sheet1 (2)'!A76,2),Sheet2!A:A,0))&amp;MID(A76,3,LEN(A76))&amp;$I$2&amp;B76&amp;$J$2,"")</f>
        <v>case 0x00531E:strcpy(strInfo, "上游氧传感器加热内阻不合理.");break;</v>
      </c>
    </row>
    <row r="77" spans="1:11" x14ac:dyDescent="0.25">
      <c r="A77" t="s">
        <v>144</v>
      </c>
      <c r="B77" t="s">
        <v>145</v>
      </c>
      <c r="K77" s="3" t="str">
        <f>IF(A77&lt;&gt;"",$H$2&amp;INDEX(Sheet2!B:B,MATCH(LEFT('Sheet1 (2)'!A77,2),Sheet2!A:A,0))&amp;MID(A77,3,LEN(A77))&amp;$I$2&amp;B77&amp;$J$2,"")</f>
        <v>case 0x064712:strcpy(strInfo, "A/C压缩机继电器控制电路电压过高.");break;</v>
      </c>
    </row>
    <row r="78" spans="1:11" x14ac:dyDescent="0.25">
      <c r="A78" t="s">
        <v>146</v>
      </c>
      <c r="B78" t="s">
        <v>147</v>
      </c>
      <c r="K78" s="3" t="str">
        <f>IF(A78&lt;&gt;"",$H$2&amp;INDEX(Sheet2!B:B,MATCH(LEFT('Sheet1 (2)'!A78,2),Sheet2!A:A,0))&amp;MID(A78,3,LEN(A78))&amp;$I$2&amp;B78&amp;$J$2,"")</f>
        <v>case 0x064611:strcpy(strInfo, "A/C压缩机继电器控制电路对地短路.");break;</v>
      </c>
    </row>
    <row r="79" spans="1:11" x14ac:dyDescent="0.25">
      <c r="A79" t="s">
        <v>148</v>
      </c>
      <c r="B79" t="s">
        <v>149</v>
      </c>
      <c r="K79" s="3" t="str">
        <f>IF(A79&lt;&gt;"",$H$2&amp;INDEX(Sheet2!B:B,MATCH(LEFT('Sheet1 (2)'!A79,2),Sheet2!A:A,0))&amp;MID(A79,3,LEN(A79))&amp;$I$2&amp;B79&amp;$J$2,"")</f>
        <v>case 0x064513:strcpy(strInfo, "A/C压缩机继电器控制电路故障.");break;</v>
      </c>
    </row>
    <row r="80" spans="1:11" x14ac:dyDescent="0.25">
      <c r="A80" t="s">
        <v>150</v>
      </c>
      <c r="B80" t="s">
        <v>151</v>
      </c>
      <c r="K80" s="3" t="str">
        <f>IF(A80&lt;&gt;"",$H$2&amp;INDEX(Sheet2!B:B,MATCH(LEFT('Sheet1 (2)'!A80,2),Sheet2!A:A,0))&amp;MID(A80,3,LEN(A80))&amp;$I$2&amp;B80&amp;$J$2,"")</f>
        <v>case 0x032716:strcpy(strInfo, "爆震传感器信号电路电压过低.");break;</v>
      </c>
    </row>
    <row r="81" spans="1:11" x14ac:dyDescent="0.25">
      <c r="A81" t="s">
        <v>730</v>
      </c>
      <c r="B81" t="s">
        <v>745</v>
      </c>
      <c r="K81" s="3" t="str">
        <f>IF(A81&lt;&gt;"",$H$2&amp;INDEX(Sheet2!B:B,MATCH(LEFT('Sheet1 (2)'!A81,2),Sheet2!A:A,0))&amp;MID(A81,3,LEN(A81))&amp;$I$2&amp;B81&amp;$J$2,"")</f>
        <v>case 0x070400:strcpy(strInfo, "离合器踏板开关电压故障  /  (离合器开关)离合器信号不合理.");break;</v>
      </c>
    </row>
    <row r="82" spans="1:11" x14ac:dyDescent="0.25">
      <c r="A82" t="s">
        <v>731</v>
      </c>
      <c r="B82" t="s">
        <v>746</v>
      </c>
      <c r="K82" s="3" t="str">
        <f>IF(A82&lt;&gt;"",$H$2&amp;INDEX(Sheet2!B:B,MATCH(LEFT('Sheet1 (2)'!A82,2),Sheet2!A:A,0))&amp;MID(A82,3,LEN(A82))&amp;$I$2&amp;B82&amp;$J$2,"")</f>
        <v>case 0x227000:strcpy(strInfo, "下游氧传感器老化- 信号持续偏稀  /  (后催化包氧传感器)后氧信号长期卡在稀状态.");break;</v>
      </c>
    </row>
    <row r="83" spans="1:11" x14ac:dyDescent="0.25">
      <c r="A83" t="s">
        <v>732</v>
      </c>
      <c r="B83" t="s">
        <v>747</v>
      </c>
      <c r="K83" s="3" t="str">
        <f>IF(A83&lt;&gt;"",$H$2&amp;INDEX(Sheet2!B:B,MATCH(LEFT('Sheet1 (2)'!A83,2),Sheet2!A:A,0))&amp;MID(A83,3,LEN(A83))&amp;$I$2&amp;B83&amp;$J$2,"")</f>
        <v>case 0x227100:strcpy(strInfo, "下游氧传感器老化- 信号持续偏浓  /  (后催化包氧传感器)后氧信号长期卡在浓状态.");break;</v>
      </c>
    </row>
    <row r="84" spans="1:11" x14ac:dyDescent="0.25">
      <c r="A84" t="s">
        <v>152</v>
      </c>
      <c r="B84" t="s">
        <v>748</v>
      </c>
      <c r="K84" s="3" t="str">
        <f>IF(A84&lt;&gt;"",$H$2&amp;INDEX(Sheet2!B:B,MATCH(LEFT('Sheet1 (2)'!A84,2),Sheet2!A:A,0))&amp;MID(A84,3,LEN(A84))&amp;$I$2&amp;B84&amp;$J$2,"")</f>
        <v>case 0x013300:strcpy(strInfo, "上游氧传感器老化  /  (前催化包氧传感器)前氧传感器信号浓稀跃变频率低于阀值.");break;</v>
      </c>
    </row>
    <row r="85" spans="1:11" x14ac:dyDescent="0.25">
      <c r="A85" t="s">
        <v>733</v>
      </c>
      <c r="B85" t="s">
        <v>1067</v>
      </c>
      <c r="K85" s="3" t="str">
        <f>IF(A85&lt;&gt;"",$H$2&amp;INDEX(Sheet2!B:B,MATCH(LEFT('Sheet1 (2)'!A85,2),Sheet2!A:A,0))&amp;MID(A85,3,LEN(A85))&amp;$I$2&amp;B85&amp;$J$2,"")</f>
        <v>case 0x219500:strcpy(strInfo, "上游氧传感器老化－信号持续偏浓（上游氧传感器滞涩偏稀）  /  (前催化包氧传感器)前氧信号长期卡在混合气稀状态.");break;</v>
      </c>
    </row>
    <row r="86" spans="1:11" x14ac:dyDescent="0.25">
      <c r="A86" t="s">
        <v>153</v>
      </c>
      <c r="B86" t="s">
        <v>1068</v>
      </c>
      <c r="K86" s="3" t="str">
        <f>IF(A86&lt;&gt;"",$H$2&amp;INDEX(Sheet2!B:B,MATCH(LEFT('Sheet1 (2)'!A86,2),Sheet2!A:A,0))&amp;MID(A86,3,LEN(A86))&amp;$I$2&amp;B86&amp;$J$2,"")</f>
        <v>case 0x219600:strcpy(strInfo, "上游氧传感器老化－信号持续偏稀（上游氧传感器滞涩偏浓）  /  (前催化包氧传感器)前氧信号长期卡在混合气浓状态.");break;</v>
      </c>
    </row>
    <row r="87" spans="1:11" x14ac:dyDescent="0.25">
      <c r="A87" t="s">
        <v>154</v>
      </c>
      <c r="B87" t="s">
        <v>155</v>
      </c>
      <c r="K87" s="3" t="str">
        <f>IF(A87&lt;&gt;"",$H$2&amp;INDEX(Sheet2!B:B,MATCH(LEFT('Sheet1 (2)'!A87,2),Sheet2!A:A,0))&amp;MID(A87,3,LEN(A87))&amp;$I$2&amp;B87&amp;$J$2,"")</f>
        <v>case 0x024612:strcpy(strInfo, "废气控制阀驱动电路电压过高.");break;</v>
      </c>
    </row>
    <row r="88" spans="1:11" x14ac:dyDescent="0.25">
      <c r="A88" t="s">
        <v>156</v>
      </c>
      <c r="B88" t="s">
        <v>157</v>
      </c>
      <c r="K88" s="3" t="str">
        <f>IF(A88&lt;&gt;"",$H$2&amp;INDEX(Sheet2!B:B,MATCH(LEFT('Sheet1 (2)'!A88,2),Sheet2!A:A,0))&amp;MID(A88,3,LEN(A88))&amp;$I$2&amp;B88&amp;$J$2,"")</f>
        <v>case 0x024511:strcpy(strInfo, "废气控制阀驱动电路电压过低.");break;</v>
      </c>
    </row>
    <row r="89" spans="1:11" x14ac:dyDescent="0.25">
      <c r="A89" t="s">
        <v>158</v>
      </c>
      <c r="B89" t="s">
        <v>159</v>
      </c>
      <c r="K89" s="3" t="str">
        <f>IF(A89&lt;&gt;"",$H$2&amp;INDEX(Sheet2!B:B,MATCH(LEFT('Sheet1 (2)'!A89,2),Sheet2!A:A,0))&amp;MID(A89,3,LEN(A89))&amp;$I$2&amp;B89&amp;$J$2,"")</f>
        <v>case 0x024313:strcpy(strInfo, "废气控制阀驱动电路故障.");break;</v>
      </c>
    </row>
    <row r="90" spans="1:11" x14ac:dyDescent="0.25">
      <c r="A90" t="s">
        <v>160</v>
      </c>
      <c r="B90" t="s">
        <v>161</v>
      </c>
      <c r="K90" s="3" t="str">
        <f>IF(A90&lt;&gt;"",$H$2&amp;INDEX(Sheet2!B:B,MATCH(LEFT('Sheet1 (2)'!A90,2),Sheet2!A:A,0))&amp;MID(A90,3,LEN(A90))&amp;$I$2&amp;B90&amp;$J$2,"")</f>
        <v>case 0x023400:strcpy(strInfo, "涡轮控制增压过度.");break;</v>
      </c>
    </row>
    <row r="91" spans="1:11" x14ac:dyDescent="0.25">
      <c r="A91" t="s">
        <v>162</v>
      </c>
      <c r="B91" t="s">
        <v>163</v>
      </c>
      <c r="K91" s="3" t="str">
        <f>IF(A91&lt;&gt;"",$H$2&amp;INDEX(Sheet2!B:B,MATCH(LEFT('Sheet1 (2)'!A91,2),Sheet2!A:A,0))&amp;MID(A91,3,LEN(A91))&amp;$I$2&amp;B91&amp;$J$2,"")</f>
        <v>case 0x069212:strcpy(strInfo, "冷却风扇继电器控制电路对电源短路（低速）.");break;</v>
      </c>
    </row>
    <row r="92" spans="1:11" x14ac:dyDescent="0.25">
      <c r="A92" t="s">
        <v>164</v>
      </c>
      <c r="B92" t="s">
        <v>165</v>
      </c>
      <c r="K92" s="3" t="str">
        <f>IF(A92&lt;&gt;"",$H$2&amp;INDEX(Sheet2!B:B,MATCH(LEFT('Sheet1 (2)'!A92,2),Sheet2!A:A,0))&amp;MID(A92,3,LEN(A92))&amp;$I$2&amp;B92&amp;$J$2,"")</f>
        <v>case 0x069111:strcpy(strInfo, "冷却风扇继电器控制电路对地短路（低速）.");break;</v>
      </c>
    </row>
    <row r="93" spans="1:11" x14ac:dyDescent="0.25">
      <c r="A93" t="s">
        <v>166</v>
      </c>
      <c r="B93" t="s">
        <v>167</v>
      </c>
      <c r="K93" s="3" t="str">
        <f>IF(A93&lt;&gt;"",$H$2&amp;INDEX(Sheet2!B:B,MATCH(LEFT('Sheet1 (2)'!A93,2),Sheet2!A:A,0))&amp;MID(A93,3,LEN(A93))&amp;$I$2&amp;B93&amp;$J$2,"")</f>
        <v>case 0x048014:strcpy(strInfo, "冷却风扇继电器控制电路故障（低速）.");break;</v>
      </c>
    </row>
    <row r="94" spans="1:11" x14ac:dyDescent="0.25">
      <c r="A94" t="s">
        <v>168</v>
      </c>
      <c r="B94" t="s">
        <v>169</v>
      </c>
      <c r="K94" s="3" t="str">
        <f>IF(A94&lt;&gt;"",$H$2&amp;INDEX(Sheet2!B:B,MATCH(LEFT('Sheet1 (2)'!A94,2),Sheet2!A:A,0))&amp;MID(A94,3,LEN(A94))&amp;$I$2&amp;B94&amp;$J$2,"")</f>
        <v>case 0x069412:strcpy(strInfo, "冷却风扇继电器控制电路对电源短路（高速）.");break;</v>
      </c>
    </row>
    <row r="95" spans="1:11" x14ac:dyDescent="0.25">
      <c r="A95" t="s">
        <v>170</v>
      </c>
      <c r="B95" t="s">
        <v>171</v>
      </c>
      <c r="K95" s="3" t="str">
        <f>IF(A95&lt;&gt;"",$H$2&amp;INDEX(Sheet2!B:B,MATCH(LEFT('Sheet1 (2)'!A95,2),Sheet2!A:A,0))&amp;MID(A95,3,LEN(A95))&amp;$I$2&amp;B95&amp;$J$2,"")</f>
        <v>case 0x069311:strcpy(strInfo, "冷却风扇继电器控制电路对地短路（高速）.");break;</v>
      </c>
    </row>
    <row r="96" spans="1:11" x14ac:dyDescent="0.25">
      <c r="A96" t="s">
        <v>172</v>
      </c>
      <c r="B96" t="s">
        <v>173</v>
      </c>
      <c r="K96" s="3" t="str">
        <f>IF(A96&lt;&gt;"",$H$2&amp;INDEX(Sheet2!B:B,MATCH(LEFT('Sheet1 (2)'!A96,2),Sheet2!A:A,0))&amp;MID(A96,3,LEN(A96))&amp;$I$2&amp;B96&amp;$J$2,"")</f>
        <v>case 0x048114:strcpy(strInfo, "冷却风扇继电器控制电路故障（高速）.");break;</v>
      </c>
    </row>
    <row r="97" spans="1:11" x14ac:dyDescent="0.25">
      <c r="A97" t="s">
        <v>174</v>
      </c>
      <c r="B97" t="s">
        <v>749</v>
      </c>
      <c r="K97" s="3" t="str">
        <f>IF(A97&lt;&gt;"",$H$2&amp;INDEX(Sheet2!B:B,MATCH(LEFT('Sheet1 (2)'!A97,2),Sheet2!A:A,0))&amp;MID(A97,3,LEN(A97))&amp;$I$2&amp;B97&amp;$J$2,"")</f>
        <v>case 0x050700:strcpy(strInfo, "怠速控制转速高于目标怠速  /  (怠速控制系统诊断)实际怠速比目标怠速高.");break;</v>
      </c>
    </row>
    <row r="98" spans="1:11" x14ac:dyDescent="0.25">
      <c r="A98" t="s">
        <v>175</v>
      </c>
      <c r="B98" t="s">
        <v>750</v>
      </c>
      <c r="K98" s="3" t="str">
        <f>IF(A98&lt;&gt;"",$H$2&amp;INDEX(Sheet2!B:B,MATCH(LEFT('Sheet1 (2)'!A98,2),Sheet2!A:A,0))&amp;MID(A98,3,LEN(A98))&amp;$I$2&amp;B98&amp;$J$2,"")</f>
        <v>case 0x050600:strcpy(strInfo, "怠速控制转速低于目标怠速  /  (怠速控制系统诊断)实际怠速比目标怠速低.");break;</v>
      </c>
    </row>
    <row r="99" spans="1:11" x14ac:dyDescent="0.25">
      <c r="A99" t="s">
        <v>176</v>
      </c>
      <c r="B99" t="s">
        <v>177</v>
      </c>
      <c r="K99" s="3" t="str">
        <f>IF(A99&lt;&gt;"",$H$2&amp;INDEX(Sheet2!B:B,MATCH(LEFT('Sheet1 (2)'!A99,2),Sheet2!A:A,0))&amp;MID(A99,3,LEN(A99))&amp;$I$2&amp;B99&amp;$J$2,"")</f>
        <v>case 0x013817:strcpy(strInfo, "下游氧传感器信号电路电压过高.");break;</v>
      </c>
    </row>
    <row r="100" spans="1:11" x14ac:dyDescent="0.25">
      <c r="A100" t="s">
        <v>178</v>
      </c>
      <c r="B100" t="s">
        <v>179</v>
      </c>
      <c r="K100" s="3" t="str">
        <f>IF(A100&lt;&gt;"",$H$2&amp;INDEX(Sheet2!B:B,MATCH(LEFT('Sheet1 (2)'!A100,2),Sheet2!A:A,0))&amp;MID(A100,3,LEN(A100))&amp;$I$2&amp;B100&amp;$J$2,"")</f>
        <v>case 0x013716:strcpy(strInfo, "下游氧传感器信号低电压.");break;</v>
      </c>
    </row>
    <row r="101" spans="1:11" x14ac:dyDescent="0.25">
      <c r="A101" t="s">
        <v>180</v>
      </c>
      <c r="B101" t="s">
        <v>1069</v>
      </c>
      <c r="K101" s="3" t="str">
        <f>IF(A101&lt;&gt;"",$H$2&amp;INDEX(Sheet2!B:B,MATCH(LEFT('Sheet1 (2)'!A101,2),Sheet2!A:A,0))&amp;MID(A101,3,LEN(A101))&amp;$I$2&amp;B101&amp;$J$2,"")</f>
        <v>case 0x013600:strcpy(strInfo, "下游氧传感器信号不合理（下游氧传感器信号开路）.");break;</v>
      </c>
    </row>
    <row r="102" spans="1:11" x14ac:dyDescent="0.25">
      <c r="A102" t="s">
        <v>181</v>
      </c>
      <c r="B102" t="s">
        <v>182</v>
      </c>
      <c r="K102" s="3" t="str">
        <f>IF(A102&lt;&gt;"",$H$2&amp;INDEX(Sheet2!B:B,MATCH(LEFT('Sheet1 (2)'!A102,2),Sheet2!A:A,0))&amp;MID(A102,3,LEN(A102))&amp;$I$2&amp;B102&amp;$J$2,"")</f>
        <v>case 0x014000:strcpy(strInfo, "下游氧传感器电路信号故障.");break;</v>
      </c>
    </row>
    <row r="103" spans="1:11" x14ac:dyDescent="0.25">
      <c r="A103" t="s">
        <v>183</v>
      </c>
      <c r="B103" t="s">
        <v>184</v>
      </c>
      <c r="K103" s="3" t="str">
        <f>IF(A103&lt;&gt;"",$H$2&amp;INDEX(Sheet2!B:B,MATCH(LEFT('Sheet1 (2)'!A103,2),Sheet2!A:A,0))&amp;MID(A103,3,LEN(A103))&amp;$I$2&amp;B103&amp;$J$2,"")</f>
        <v>case 0x013217:strcpy(strInfo, "上游氧传感器信号电路电压过高.");break;</v>
      </c>
    </row>
    <row r="104" spans="1:11" x14ac:dyDescent="0.25">
      <c r="A104" t="s">
        <v>185</v>
      </c>
      <c r="B104" t="s">
        <v>186</v>
      </c>
      <c r="K104" s="3" t="str">
        <f>IF(A104&lt;&gt;"",$H$2&amp;INDEX(Sheet2!B:B,MATCH(LEFT('Sheet1 (2)'!A104,2),Sheet2!A:A,0))&amp;MID(A104,3,LEN(A104))&amp;$I$2&amp;B104&amp;$J$2,"")</f>
        <v>case 0x013116:strcpy(strInfo, "上游氧传感器信号低电压.");break;</v>
      </c>
    </row>
    <row r="105" spans="1:11" x14ac:dyDescent="0.25">
      <c r="A105" t="s">
        <v>187</v>
      </c>
      <c r="B105" t="s">
        <v>188</v>
      </c>
      <c r="K105" s="3" t="str">
        <f>IF(A105&lt;&gt;"",$H$2&amp;INDEX(Sheet2!B:B,MATCH(LEFT('Sheet1 (2)'!A105,2),Sheet2!A:A,0))&amp;MID(A105,3,LEN(A105))&amp;$I$2&amp;B105&amp;$J$2,"")</f>
        <v>case 0x013000:strcpy(strInfo, "上游氧传感器信号不合理.");break;</v>
      </c>
    </row>
    <row r="106" spans="1:11" x14ac:dyDescent="0.25">
      <c r="A106" t="s">
        <v>189</v>
      </c>
      <c r="B106" t="s">
        <v>190</v>
      </c>
      <c r="K106" s="3" t="str">
        <f>IF(A106&lt;&gt;"",$H$2&amp;INDEX(Sheet2!B:B,MATCH(LEFT('Sheet1 (2)'!A106,2),Sheet2!A:A,0))&amp;MID(A106,3,LEN(A106))&amp;$I$2&amp;B106&amp;$J$2,"")</f>
        <v>case 0x013400:strcpy(strInfo, "上游氧传感器电路信号电路故障.");break;</v>
      </c>
    </row>
    <row r="107" spans="1:11" x14ac:dyDescent="0.25">
      <c r="A107" t="s">
        <v>191</v>
      </c>
      <c r="B107" t="s">
        <v>192</v>
      </c>
      <c r="K107" s="3" t="str">
        <f>IF(A107&lt;&gt;"",$H$2&amp;INDEX(Sheet2!B:B,MATCH(LEFT('Sheet1 (2)'!A107,2),Sheet2!A:A,0))&amp;MID(A107,3,LEN(A107))&amp;$I$2&amp;B107&amp;$J$2,"")</f>
        <v>case 0x030122:strcpy(strInfo, "发生导致催化器损坏的一缸失火.");break;</v>
      </c>
    </row>
    <row r="108" spans="1:11" x14ac:dyDescent="0.25">
      <c r="A108" t="s">
        <v>193</v>
      </c>
      <c r="B108" t="s">
        <v>194</v>
      </c>
      <c r="K108" s="3" t="str">
        <f>IF(A108&lt;&gt;"",$H$2&amp;INDEX(Sheet2!B:B,MATCH(LEFT('Sheet1 (2)'!A108,2),Sheet2!A:A,0))&amp;MID(A108,3,LEN(A108))&amp;$I$2&amp;B108&amp;$J$2,"")</f>
        <v>case 0x030121:strcpy(strInfo, "发生导致排放超限的一缸失火.");break;</v>
      </c>
    </row>
    <row r="109" spans="1:11" x14ac:dyDescent="0.25">
      <c r="A109" t="s">
        <v>195</v>
      </c>
      <c r="B109" t="s">
        <v>196</v>
      </c>
      <c r="K109" s="3" t="str">
        <f>IF(A109&lt;&gt;"",$H$2&amp;INDEX(Sheet2!B:B,MATCH(LEFT('Sheet1 (2)'!A109,2),Sheet2!A:A,0))&amp;MID(A109,3,LEN(A109))&amp;$I$2&amp;B109&amp;$J$2,"")</f>
        <v>case 0x030129:strcpy(strInfo, "失火检测第一统计周期发生一缸失火.");break;</v>
      </c>
    </row>
    <row r="110" spans="1:11" x14ac:dyDescent="0.25">
      <c r="A110" t="s">
        <v>197</v>
      </c>
      <c r="B110" t="s">
        <v>198</v>
      </c>
      <c r="K110" s="3" t="str">
        <f>IF(A110&lt;&gt;"",$H$2&amp;INDEX(Sheet2!B:B,MATCH(LEFT('Sheet1 (2)'!A110,2),Sheet2!A:A,0))&amp;MID(A110,3,LEN(A110))&amp;$I$2&amp;B110&amp;$J$2,"")</f>
        <v>case 0x030322:strcpy(strInfo, "发生导致催化器损坏的三缸失火.");break;</v>
      </c>
    </row>
    <row r="111" spans="1:11" x14ac:dyDescent="0.25">
      <c r="A111" t="s">
        <v>199</v>
      </c>
      <c r="B111" t="s">
        <v>200</v>
      </c>
      <c r="K111" s="3" t="str">
        <f>IF(A111&lt;&gt;"",$H$2&amp;INDEX(Sheet2!B:B,MATCH(LEFT('Sheet1 (2)'!A111,2),Sheet2!A:A,0))&amp;MID(A111,3,LEN(A111))&amp;$I$2&amp;B111&amp;$J$2,"")</f>
        <v>case 0x030321:strcpy(strInfo, "发生导致排放超限的三缸失火.");break;</v>
      </c>
    </row>
    <row r="112" spans="1:11" x14ac:dyDescent="0.25">
      <c r="A112" t="s">
        <v>201</v>
      </c>
      <c r="B112" t="s">
        <v>202</v>
      </c>
      <c r="K112" s="3" t="str">
        <f>IF(A112&lt;&gt;"",$H$2&amp;INDEX(Sheet2!B:B,MATCH(LEFT('Sheet1 (2)'!A112,2),Sheet2!A:A,0))&amp;MID(A112,3,LEN(A112))&amp;$I$2&amp;B112&amp;$J$2,"")</f>
        <v>case 0x030329:strcpy(strInfo, "失火检测第一统计周期发生三缸失火.");break;</v>
      </c>
    </row>
    <row r="113" spans="1:11" x14ac:dyDescent="0.25">
      <c r="A113" t="s">
        <v>203</v>
      </c>
      <c r="B113" t="s">
        <v>204</v>
      </c>
      <c r="K113" s="3" t="str">
        <f>IF(A113&lt;&gt;"",$H$2&amp;INDEX(Sheet2!B:B,MATCH(LEFT('Sheet1 (2)'!A113,2),Sheet2!A:A,0))&amp;MID(A113,3,LEN(A113))&amp;$I$2&amp;B113&amp;$J$2,"")</f>
        <v>case 0x030422:strcpy(strInfo, "发生导致催化器损坏的四缸失火.");break;</v>
      </c>
    </row>
    <row r="114" spans="1:11" x14ac:dyDescent="0.25">
      <c r="A114" t="s">
        <v>205</v>
      </c>
      <c r="B114" t="s">
        <v>206</v>
      </c>
      <c r="K114" s="3" t="str">
        <f>IF(A114&lt;&gt;"",$H$2&amp;INDEX(Sheet2!B:B,MATCH(LEFT('Sheet1 (2)'!A114,2),Sheet2!A:A,0))&amp;MID(A114,3,LEN(A114))&amp;$I$2&amp;B114&amp;$J$2,"")</f>
        <v>case 0x030421:strcpy(strInfo, "发生导致排放超限的四缸失火.");break;</v>
      </c>
    </row>
    <row r="115" spans="1:11" x14ac:dyDescent="0.25">
      <c r="A115" t="s">
        <v>207</v>
      </c>
      <c r="B115" t="s">
        <v>208</v>
      </c>
      <c r="K115" s="3" t="str">
        <f>IF(A115&lt;&gt;"",$H$2&amp;INDEX(Sheet2!B:B,MATCH(LEFT('Sheet1 (2)'!A115,2),Sheet2!A:A,0))&amp;MID(A115,3,LEN(A115))&amp;$I$2&amp;B115&amp;$J$2,"")</f>
        <v>case 0x030429:strcpy(strInfo, "失火检测第一统计周期发生四缸失火.");break;</v>
      </c>
    </row>
    <row r="116" spans="1:11" x14ac:dyDescent="0.25">
      <c r="A116" t="s">
        <v>209</v>
      </c>
      <c r="B116" t="s">
        <v>210</v>
      </c>
      <c r="K116" s="3" t="str">
        <f>IF(A116&lt;&gt;"",$H$2&amp;INDEX(Sheet2!B:B,MATCH(LEFT('Sheet1 (2)'!A116,2),Sheet2!A:A,0))&amp;MID(A116,3,LEN(A116))&amp;$I$2&amp;B116&amp;$J$2,"")</f>
        <v>case 0x030222:strcpy(strInfo, "发生导致催化器损坏的二缸失火.");break;</v>
      </c>
    </row>
    <row r="117" spans="1:11" x14ac:dyDescent="0.25">
      <c r="A117" t="s">
        <v>211</v>
      </c>
      <c r="B117" t="s">
        <v>212</v>
      </c>
      <c r="K117" s="3" t="str">
        <f>IF(A117&lt;&gt;"",$H$2&amp;INDEX(Sheet2!B:B,MATCH(LEFT('Sheet1 (2)'!A117,2),Sheet2!A:A,0))&amp;MID(A117,3,LEN(A117))&amp;$I$2&amp;B117&amp;$J$2,"")</f>
        <v>case 0x030221:strcpy(strInfo, "发生导致排放超限的二缸失火.");break;</v>
      </c>
    </row>
    <row r="118" spans="1:11" x14ac:dyDescent="0.25">
      <c r="A118" t="s">
        <v>213</v>
      </c>
      <c r="B118" t="s">
        <v>214</v>
      </c>
      <c r="K118" s="3" t="str">
        <f>IF(A118&lt;&gt;"",$H$2&amp;INDEX(Sheet2!B:B,MATCH(LEFT('Sheet1 (2)'!A118,2),Sheet2!A:A,0))&amp;MID(A118,3,LEN(A118))&amp;$I$2&amp;B118&amp;$J$2,"")</f>
        <v>case 0x030229:strcpy(strInfo, "失火检测第一统计周期发生二缸失火.");break;</v>
      </c>
    </row>
    <row r="119" spans="1:11" x14ac:dyDescent="0.25">
      <c r="A119" t="s">
        <v>215</v>
      </c>
      <c r="B119" t="s">
        <v>216</v>
      </c>
      <c r="K119" s="3" t="str">
        <f>IF(A119&lt;&gt;"",$H$2&amp;INDEX(Sheet2!B:B,MATCH(LEFT('Sheet1 (2)'!A119,2),Sheet2!A:A,0))&amp;MID(A119,3,LEN(A119))&amp;$I$2&amp;B119&amp;$J$2,"")</f>
        <v>case 0x133600:strcpy(strInfo, "电子节气门安全监控扭矩限制作用.");break;</v>
      </c>
    </row>
    <row r="120" spans="1:11" x14ac:dyDescent="0.25">
      <c r="A120" t="s">
        <v>217</v>
      </c>
      <c r="B120" t="s">
        <v>218</v>
      </c>
      <c r="K120" s="3" t="str">
        <f>IF(A120&lt;&gt;"",$H$2&amp;INDEX(Sheet2!B:B,MATCH(LEFT('Sheet1 (2)'!A120,2),Sheet2!A:A,0))&amp;MID(A120,3,LEN(A120))&amp;$I$2&amp;B120&amp;$J$2,"")</f>
        <v>case 0x030022:strcpy(strInfo, "发生导致催化器损坏的多缸失火.");break;</v>
      </c>
    </row>
    <row r="121" spans="1:11" x14ac:dyDescent="0.25">
      <c r="A121" t="s">
        <v>219</v>
      </c>
      <c r="B121" t="s">
        <v>220</v>
      </c>
      <c r="K121" s="3" t="str">
        <f>IF(A121&lt;&gt;"",$H$2&amp;INDEX(Sheet2!B:B,MATCH(LEFT('Sheet1 (2)'!A121,2),Sheet2!A:A,0))&amp;MID(A121,3,LEN(A121))&amp;$I$2&amp;B121&amp;$J$2,"")</f>
        <v>case 0x030021:strcpy(strInfo, "发生导致排放超限的多缸失火.");break;</v>
      </c>
    </row>
    <row r="122" spans="1:11" x14ac:dyDescent="0.25">
      <c r="A122" t="s">
        <v>221</v>
      </c>
      <c r="B122" t="s">
        <v>222</v>
      </c>
      <c r="K122" s="3" t="str">
        <f>IF(A122&lt;&gt;"",$H$2&amp;INDEX(Sheet2!B:B,MATCH(LEFT('Sheet1 (2)'!A122,2),Sheet2!A:A,0))&amp;MID(A122,3,LEN(A122))&amp;$I$2&amp;B122&amp;$J$2,"")</f>
        <v>case 0x030029:strcpy(strInfo, "失火检测第一统计周期发生多缸失火.");break;</v>
      </c>
    </row>
    <row r="123" spans="1:11" x14ac:dyDescent="0.25">
      <c r="A123" t="s">
        <v>223</v>
      </c>
      <c r="B123" t="s">
        <v>224</v>
      </c>
      <c r="K123" s="3" t="str">
        <f>IF(A123&lt;&gt;"",$H$2&amp;INDEX(Sheet2!B:B,MATCH(LEFT('Sheet1 (2)'!A123,2),Sheet2!A:A,0))&amp;MID(A123,3,LEN(A123))&amp;$I$2&amp;B123&amp;$J$2,"")</f>
        <v>case 0x001622:strcpy(strInfo, "曲轴和进气凸轮轴相对位置偏差超过最大限值.");break;</v>
      </c>
    </row>
    <row r="124" spans="1:11" x14ac:dyDescent="0.25">
      <c r="A124" t="s">
        <v>225</v>
      </c>
      <c r="B124" t="s">
        <v>226</v>
      </c>
      <c r="K124" s="3" t="str">
        <f>IF(A124&lt;&gt;"",$H$2&amp;INDEX(Sheet2!B:B,MATCH(LEFT('Sheet1 (2)'!A124,2),Sheet2!A:A,0))&amp;MID(A124,3,LEN(A124))&amp;$I$2&amp;B124&amp;$J$2,"")</f>
        <v>case 0x001621:strcpy(strInfo, "曲轴和进气凸轮轴相对位置偏差低于最小限值.");break;</v>
      </c>
    </row>
    <row r="125" spans="1:11" x14ac:dyDescent="0.25">
      <c r="A125" t="s">
        <v>227</v>
      </c>
      <c r="B125" t="s">
        <v>228</v>
      </c>
      <c r="K125" s="3" t="str">
        <f>IF(A125&lt;&gt;"",$H$2&amp;INDEX(Sheet2!B:B,MATCH(LEFT('Sheet1 (2)'!A125,2),Sheet2!A:A,0))&amp;MID(A125,3,LEN(A125))&amp;$I$2&amp;B125&amp;$J$2,"")</f>
        <v>case 0x001629:strcpy(strInfo, "曲轴和进气凸轮轴相对位置偏差信号不合理.");break;</v>
      </c>
    </row>
    <row r="126" spans="1:11" x14ac:dyDescent="0.25">
      <c r="A126" t="s">
        <v>734</v>
      </c>
      <c r="B126" t="s">
        <v>751</v>
      </c>
      <c r="K126" s="3" t="str">
        <f>IF(A126&lt;&gt;"",$H$2&amp;INDEX(Sheet2!B:B,MATCH(LEFT('Sheet1 (2)'!A126,2),Sheet2!A:A,0))&amp;MID(A126,3,LEN(A126))&amp;$I$2&amp;B126&amp;$J$2,"")</f>
        <v>case 0x001200:strcpy(strInfo, "起动时进气VVT不在默认位置  /   (VVT系统诊断)进气VVT响应目标位置速度不合理.");break;</v>
      </c>
    </row>
    <row r="127" spans="1:11" x14ac:dyDescent="0.25">
      <c r="A127" t="s">
        <v>229</v>
      </c>
      <c r="B127" t="s">
        <v>752</v>
      </c>
      <c r="K127" s="3" t="str">
        <f>IF(A127&lt;&gt;"",$H$2&amp;INDEX(Sheet2!B:B,MATCH(LEFT('Sheet1 (2)'!A127,2),Sheet2!A:A,0))&amp;MID(A127,3,LEN(A127))&amp;$I$2&amp;B127&amp;$J$2,"")</f>
        <v>case 0x021900:strcpy(strInfo, "发动机转速超过最高转速限制  /  (转速传感器)转速长时间超转速红线.");break;</v>
      </c>
    </row>
    <row r="128" spans="1:11" x14ac:dyDescent="0.25">
      <c r="A128" t="s">
        <v>230</v>
      </c>
      <c r="B128" s="5" t="s">
        <v>967</v>
      </c>
      <c r="K128" s="3" t="str">
        <f>IF(A128&lt;&gt;"",$H$2&amp;INDEX(Sheet2!B:B,MATCH(LEFT('Sheet1 (2)'!A128,2),Sheet2!A:A,0))&amp;MID(A128,3,LEN(A128))&amp;$I$2&amp;B128&amp;$J$2,"")</f>
        <v>case 0x218700:strcpy(strInfo, "空燃比闭环控制自学习值超上限（怠速）.");break;</v>
      </c>
    </row>
    <row r="129" spans="1:11" x14ac:dyDescent="0.25">
      <c r="A129" t="s">
        <v>231</v>
      </c>
      <c r="B129" s="5" t="s">
        <v>968</v>
      </c>
      <c r="K129" s="3" t="str">
        <f>IF(A129&lt;&gt;"",$H$2&amp;INDEX(Sheet2!B:B,MATCH(LEFT('Sheet1 (2)'!A129,2),Sheet2!A:A,0))&amp;MID(A129,3,LEN(A129))&amp;$I$2&amp;B129&amp;$J$2,"")</f>
        <v>case 0x218800:strcpy(strInfo, "空燃比闭环控制自学习值超下限（怠速）.");break;</v>
      </c>
    </row>
    <row r="130" spans="1:11" x14ac:dyDescent="0.25">
      <c r="A130" t="s">
        <v>232</v>
      </c>
      <c r="B130" t="s">
        <v>233</v>
      </c>
      <c r="K130" s="3" t="str">
        <f>IF(A130&lt;&gt;"",$H$2&amp;INDEX(Sheet2!B:B,MATCH(LEFT('Sheet1 (2)'!A130,2),Sheet2!A:A,0))&amp;MID(A130,3,LEN(A130))&amp;$I$2&amp;B130&amp;$J$2,"")</f>
        <v>case 0x152381:strcpy(strInfo, "安全气囊点爆.");break;</v>
      </c>
    </row>
    <row r="131" spans="1:11" x14ac:dyDescent="0.25">
      <c r="A131" t="s">
        <v>234</v>
      </c>
      <c r="B131" t="s">
        <v>235</v>
      </c>
      <c r="K131" s="3" t="str">
        <f>IF(A131&lt;&gt;"",$H$2&amp;INDEX(Sheet2!B:B,MATCH(LEFT('Sheet1 (2)'!A131,2),Sheet2!A:A,0))&amp;MID(A131,3,LEN(A131))&amp;$I$2&amp;B131&amp;$J$2,"")</f>
        <v>case 0x308800:strcpy(strInfo, "起动机损坏或者起动机供电电路中断故障.");break;</v>
      </c>
    </row>
    <row r="132" spans="1:11" x14ac:dyDescent="0.25">
      <c r="A132" t="s">
        <v>236</v>
      </c>
      <c r="B132" t="s">
        <v>753</v>
      </c>
      <c r="K132" s="3" t="str">
        <f>IF(A132&lt;&gt;"",$H$2&amp;INDEX(Sheet2!B:B,MATCH(LEFT('Sheet1 (2)'!A132,2),Sheet2!A:A,0))&amp;MID(A132,3,LEN(A132))&amp;$I$2&amp;B132&amp;$J$2,"")</f>
        <v>case 0x305400:strcpy(strInfo, "发动机堵转或者起动机与飞轮不啮合故障  /  (进气歧管内压力传感器)信号过大.");break;</v>
      </c>
    </row>
    <row r="133" spans="1:11" x14ac:dyDescent="0.25">
      <c r="A133" t="s">
        <v>237</v>
      </c>
      <c r="B133" t="s">
        <v>238</v>
      </c>
      <c r="K133" s="3" t="str">
        <f>IF(A133&lt;&gt;"",$H$2&amp;INDEX(Sheet2!B:B,MATCH(LEFT('Sheet1 (2)'!A133,2),Sheet2!A:A,0))&amp;MID(A133,3,LEN(A133))&amp;$I$2&amp;B133&amp;$J$2,"")</f>
        <v>case 0x305600:strcpy(strInfo, "钥匙起动开关反馈电压信号线(KL50r)与电源短路故障.");break;</v>
      </c>
    </row>
    <row r="134" spans="1:11" x14ac:dyDescent="0.25">
      <c r="A134" t="s">
        <v>239</v>
      </c>
      <c r="B134" t="s">
        <v>240</v>
      </c>
      <c r="K134" s="3" t="str">
        <f>IF(A134&lt;&gt;"",$H$2&amp;INDEX(Sheet2!B:B,MATCH(LEFT('Sheet1 (2)'!A134,2),Sheet2!A:A,0))&amp;MID(A134,3,LEN(A134))&amp;$I$2&amp;B134&amp;$J$2,"")</f>
        <v>case 0x305500:strcpy(strInfo, "钥匙起动开关反馈电压信号线(KL50r)与地短路故障.");break;</v>
      </c>
    </row>
    <row r="135" spans="1:11" x14ac:dyDescent="0.25">
      <c r="A135" t="s">
        <v>241</v>
      </c>
      <c r="B135" t="s">
        <v>242</v>
      </c>
      <c r="K135" s="3" t="str">
        <f>IF(A135&lt;&gt;"",$H$2&amp;INDEX(Sheet2!B:B,MATCH(LEFT('Sheet1 (2)'!A135,2),Sheet2!A:A,0))&amp;MID(A135,3,LEN(A135))&amp;$I$2&amp;B135&amp;$J$2,"")</f>
        <v>case 0x061712:strcpy(strInfo, "起动机控制继电器电压过高.");break;</v>
      </c>
    </row>
    <row r="136" spans="1:11" x14ac:dyDescent="0.25">
      <c r="A136" t="s">
        <v>243</v>
      </c>
      <c r="B136" t="s">
        <v>244</v>
      </c>
      <c r="K136" s="3" t="str">
        <f>IF(A136&lt;&gt;"",$H$2&amp;INDEX(Sheet2!B:B,MATCH(LEFT('Sheet1 (2)'!A136,2),Sheet2!A:A,0))&amp;MID(A136,3,LEN(A136))&amp;$I$2&amp;B136&amp;$J$2,"")</f>
        <v>case 0x061513:strcpy(strInfo, "起动机控制继电器开路故障.");break;</v>
      </c>
    </row>
    <row r="137" spans="1:11" x14ac:dyDescent="0.25">
      <c r="A137" t="s">
        <v>245</v>
      </c>
      <c r="B137" t="s">
        <v>246</v>
      </c>
      <c r="K137" s="3" t="str">
        <f>IF(A137&lt;&gt;"",$H$2&amp;INDEX(Sheet2!B:B,MATCH(LEFT('Sheet1 (2)'!A137,2),Sheet2!A:A,0))&amp;MID(A137,3,LEN(A137))&amp;$I$2&amp;B137&amp;$J$2,"")</f>
        <v>case 0x011317:strcpy(strInfo, "进气温度传感器信号电路电压过高.");break;</v>
      </c>
    </row>
    <row r="138" spans="1:11" x14ac:dyDescent="0.25">
      <c r="A138" t="s">
        <v>247</v>
      </c>
      <c r="B138" t="s">
        <v>248</v>
      </c>
      <c r="K138" s="3" t="str">
        <f>IF(A138&lt;&gt;"",$H$2&amp;INDEX(Sheet2!B:B,MATCH(LEFT('Sheet1 (2)'!A138,2),Sheet2!A:A,0))&amp;MID(A138,3,LEN(A138))&amp;$I$2&amp;B138&amp;$J$2,"")</f>
        <v>case 0x011216:strcpy(strInfo, "进气温度传感器信号电路电压过低.");break;</v>
      </c>
    </row>
    <row r="139" spans="1:11" x14ac:dyDescent="0.25">
      <c r="A139" t="s">
        <v>249</v>
      </c>
      <c r="B139" t="s">
        <v>250</v>
      </c>
      <c r="K139" s="3" t="str">
        <f>IF(A139&lt;&gt;"",$H$2&amp;INDEX(Sheet2!B:B,MATCH(LEFT('Sheet1 (2)'!A139,2),Sheet2!A:A,0))&amp;MID(A139,3,LEN(A139))&amp;$I$2&amp;B139&amp;$J$2,"")</f>
        <v>case 0x011129:strcpy(strInfo, "进气温度传感器信号不合理.");break;</v>
      </c>
    </row>
    <row r="140" spans="1:11" x14ac:dyDescent="0.25">
      <c r="A140" t="s">
        <v>251</v>
      </c>
      <c r="B140" t="s">
        <v>252</v>
      </c>
      <c r="K140" s="3" t="str">
        <f>IF(A140&lt;&gt;"",$H$2&amp;INDEX(Sheet2!B:B,MATCH(LEFT('Sheet1 (2)'!A140,2),Sheet2!A:A,0))&amp;MID(A140,3,LEN(A140))&amp;$I$2&amp;B140&amp;$J$2,"")</f>
        <v>case 0x045917:strcpy(strInfo, "碳罐控制阀控制电路电压过高.");break;</v>
      </c>
    </row>
    <row r="141" spans="1:11" x14ac:dyDescent="0.25">
      <c r="A141" t="s">
        <v>253</v>
      </c>
      <c r="B141" t="s">
        <v>254</v>
      </c>
      <c r="K141" s="3" t="str">
        <f>IF(A141&lt;&gt;"",$H$2&amp;INDEX(Sheet2!B:B,MATCH(LEFT('Sheet1 (2)'!A141,2),Sheet2!A:A,0))&amp;MID(A141,3,LEN(A141))&amp;$I$2&amp;B141&amp;$J$2,"")</f>
        <v>case 0x045816:strcpy(strInfo, "碳罐控制阀控制电路电压过低.");break;</v>
      </c>
    </row>
    <row r="142" spans="1:11" x14ac:dyDescent="0.25">
      <c r="A142" t="s">
        <v>255</v>
      </c>
      <c r="B142" t="s">
        <v>256</v>
      </c>
      <c r="K142" s="3" t="str">
        <f>IF(A142&lt;&gt;"",$H$2&amp;INDEX(Sheet2!B:B,MATCH(LEFT('Sheet1 (2)'!A142,2),Sheet2!A:A,0))&amp;MID(A142,3,LEN(A142))&amp;$I$2&amp;B142&amp;$J$2,"")</f>
        <v>case 0x044413:strcpy(strInfo, "碳罐控制阀控制电路故障.");break;</v>
      </c>
    </row>
    <row r="143" spans="1:11" x14ac:dyDescent="0.25">
      <c r="A143" t="s">
        <v>257</v>
      </c>
      <c r="B143" t="s">
        <v>258</v>
      </c>
      <c r="K143" s="3" t="str">
        <f>IF(A143&lt;&gt;"",$H$2&amp;INDEX(Sheet2!B:B,MATCH(LEFT('Sheet1 (2)'!A143,2),Sheet2!A:A,0))&amp;MID(A143,3,LEN(A143))&amp;$I$2&amp;B143&amp;$J$2,"")</f>
        <v>case 0x011817:strcpy(strInfo, "发动机冷却液温度传感器电路电压过高.");break;</v>
      </c>
    </row>
    <row r="144" spans="1:11" x14ac:dyDescent="0.25">
      <c r="A144" t="s">
        <v>259</v>
      </c>
      <c r="B144" t="s">
        <v>260</v>
      </c>
      <c r="K144" s="3" t="str">
        <f>IF(A144&lt;&gt;"",$H$2&amp;INDEX(Sheet2!B:B,MATCH(LEFT('Sheet1 (2)'!A144,2),Sheet2!A:A,0))&amp;MID(A144,3,LEN(A144))&amp;$I$2&amp;B144&amp;$J$2,"")</f>
        <v>case 0x011716:strcpy(strInfo, "发动机冷却液温度传感器电路电压过低.");break;</v>
      </c>
    </row>
    <row r="145" spans="1:11" x14ac:dyDescent="0.25">
      <c r="A145" t="s">
        <v>261</v>
      </c>
      <c r="B145" t="s">
        <v>262</v>
      </c>
      <c r="K145" s="3" t="str">
        <f>IF(A145&lt;&gt;"",$H$2&amp;INDEX(Sheet2!B:B,MATCH(LEFT('Sheet1 (2)'!A145,2),Sheet2!A:A,0))&amp;MID(A145,3,LEN(A145))&amp;$I$2&amp;B145&amp;$J$2,"")</f>
        <v>case 0x011629:strcpy(strInfo, "发动机冷却液温度传感器信号不合理.");break;</v>
      </c>
    </row>
    <row r="146" spans="1:11" x14ac:dyDescent="0.25">
      <c r="A146" t="s">
        <v>263</v>
      </c>
      <c r="B146" t="s">
        <v>264</v>
      </c>
      <c r="K146" s="3" t="str">
        <f>IF(A146&lt;&gt;"",$H$2&amp;INDEX(Sheet2!B:B,MATCH(LEFT('Sheet1 (2)'!A146,2),Sheet2!A:A,0))&amp;MID(A146,3,LEN(A146))&amp;$I$2&amp;B146&amp;$J$2,"")</f>
        <v>case 0x056317:strcpy(strInfo, "系统蓄电池电压过高.");break;</v>
      </c>
    </row>
    <row r="147" spans="1:11" x14ac:dyDescent="0.25">
      <c r="A147" t="s">
        <v>265</v>
      </c>
      <c r="B147" t="s">
        <v>266</v>
      </c>
      <c r="K147" s="3" t="str">
        <f>IF(A147&lt;&gt;"",$H$2&amp;INDEX(Sheet2!B:B,MATCH(LEFT('Sheet1 (2)'!A147,2),Sheet2!A:A,0))&amp;MID(A147,3,LEN(A147))&amp;$I$2&amp;B147&amp;$J$2,"")</f>
        <v>case 0x056216:strcpy(strInfo, "系统蓄电池电压过低.");break;</v>
      </c>
    </row>
    <row r="148" spans="1:11" x14ac:dyDescent="0.25">
      <c r="A148" t="s">
        <v>267</v>
      </c>
      <c r="B148" t="s">
        <v>268</v>
      </c>
      <c r="K148" s="3" t="str">
        <f>IF(A148&lt;&gt;"",$H$2&amp;INDEX(Sheet2!B:B,MATCH(LEFT('Sheet1 (2)'!A148,2),Sheet2!A:A,0))&amp;MID(A148,3,LEN(A148))&amp;$I$2&amp;B148&amp;$J$2,"")</f>
        <v>case 0x056000:strcpy(strInfo, "系统蓄电池电压信号不合理.");break;</v>
      </c>
    </row>
    <row r="149" spans="1:11" x14ac:dyDescent="0.25">
      <c r="A149" t="s">
        <v>269</v>
      </c>
      <c r="B149" t="s">
        <v>270</v>
      </c>
      <c r="K149" s="3" t="str">
        <f>IF(A149&lt;&gt;"",$H$2&amp;INDEX(Sheet2!B:B,MATCH(LEFT('Sheet1 (2)'!A149,2),Sheet2!A:A,0))&amp;MID(A149,3,LEN(A149))&amp;$I$2&amp;B149&amp;$J$2,"")</f>
        <v>case 0x068800:strcpy(strInfo, "主继电器输出电压不合理.");break;</v>
      </c>
    </row>
    <row r="150" spans="1:11" x14ac:dyDescent="0.25">
      <c r="A150" t="s">
        <v>271</v>
      </c>
      <c r="B150" t="s">
        <v>272</v>
      </c>
      <c r="K150" s="3" t="str">
        <f>IF(A150&lt;&gt;"",$H$2&amp;INDEX(Sheet2!B:B,MATCH(LEFT('Sheet1 (2)'!A150,2),Sheet2!A:A,0))&amp;MID(A150,3,LEN(A150))&amp;$I$2&amp;B150&amp;$J$2,"")</f>
        <v>case 0x068816:strcpy(strInfo, "主继电器输出电压信号故障.");break;</v>
      </c>
    </row>
    <row r="151" spans="1:11" x14ac:dyDescent="0.25">
      <c r="A151" t="s">
        <v>273</v>
      </c>
      <c r="B151" t="s">
        <v>274</v>
      </c>
      <c r="K151" s="3" t="str">
        <f>IF(A151&lt;&gt;"",$H$2&amp;INDEX(Sheet2!B:B,MATCH(LEFT('Sheet1 (2)'!A151,2),Sheet2!A:A,0))&amp;MID(A151,3,LEN(A151))&amp;$I$2&amp;B151&amp;$J$2,"")</f>
        <v>case 0x060694:strcpy(strInfo, "电子节气门安全监控功能故障（第二层扭矩监控故障）.");break;</v>
      </c>
    </row>
    <row r="152" spans="1:11" x14ac:dyDescent="0.25">
      <c r="A152" t="s">
        <v>275</v>
      </c>
      <c r="B152" t="s">
        <v>276</v>
      </c>
      <c r="K152" s="3" t="str">
        <f>IF(A152&lt;&gt;"",$H$2&amp;INDEX(Sheet2!B:B,MATCH(LEFT('Sheet1 (2)'!A152,2),Sheet2!A:A,0))&amp;MID(A152,3,LEN(A152))&amp;$I$2&amp;B152&amp;$J$2,"")</f>
        <v>case 0x060692:strcpy(strInfo, "电子节气门安全监控功能故障（第二层发动机转速监控故障）.");break;</v>
      </c>
    </row>
    <row r="153" spans="1:11" x14ac:dyDescent="0.25">
      <c r="A153" t="s">
        <v>277</v>
      </c>
      <c r="B153" t="s">
        <v>278</v>
      </c>
      <c r="K153" s="3" t="str">
        <f>IF(A153&lt;&gt;"",$H$2&amp;INDEX(Sheet2!B:B,MATCH(LEFT('Sheet1 (2)'!A153,2),Sheet2!A:A,0))&amp;MID(A153,3,LEN(A153))&amp;$I$2&amp;B153&amp;$J$2,"")</f>
        <v>case 0x210629:strcpy(strInfo, "负荷监控故障.");break;</v>
      </c>
    </row>
    <row r="154" spans="1:11" x14ac:dyDescent="0.25">
      <c r="A154" t="s">
        <v>279</v>
      </c>
      <c r="B154" t="s">
        <v>280</v>
      </c>
      <c r="K154" s="3" t="str">
        <f>IF(A154&lt;&gt;"",$H$2&amp;INDEX(Sheet2!B:B,MATCH(LEFT('Sheet1 (2)'!A154,2),Sheet2!A:A,0))&amp;MID(A154,3,LEN(A154))&amp;$I$2&amp;B154&amp;$J$2,"")</f>
        <v>case 0x060664:strcpy(strInfo, "电子节气门安全监控功能故障（负荷信号，线束或ECU故障）.");break;</v>
      </c>
    </row>
    <row r="155" spans="1:11" x14ac:dyDescent="0.25">
      <c r="A155" t="s">
        <v>281</v>
      </c>
      <c r="B155" t="s">
        <v>282</v>
      </c>
      <c r="K155" s="3" t="str">
        <f>IF(A155&lt;&gt;"",$H$2&amp;INDEX(Sheet2!B:B,MATCH(LEFT('Sheet1 (2)'!A155,2),Sheet2!A:A,0))&amp;MID(A155,3,LEN(A155))&amp;$I$2&amp;B155&amp;$J$2,"")</f>
        <v>case 0x060661:strcpy(strInfo, "电子节气门安全监控功能故障（点火角信号，线束或ECU故障）.");break;</v>
      </c>
    </row>
    <row r="156" spans="1:11" x14ac:dyDescent="0.25">
      <c r="A156" t="s">
        <v>283</v>
      </c>
      <c r="B156" t="s">
        <v>284</v>
      </c>
      <c r="K156" s="3" t="str">
        <f>IF(A156&lt;&gt;"",$H$2&amp;INDEX(Sheet2!B:B,MATCH(LEFT('Sheet1 (2)'!A156,2),Sheet2!A:A,0))&amp;MID(A156,3,LEN(A156))&amp;$I$2&amp;B156&amp;$J$2,"")</f>
        <v>case 0x060667:strcpy(strInfo, "电子节气门安全监控功能故障（ECU错误响应监控故障）.");break;</v>
      </c>
    </row>
    <row r="157" spans="1:11" x14ac:dyDescent="0.25">
      <c r="A157" t="s">
        <v>285</v>
      </c>
      <c r="B157" t="s">
        <v>286</v>
      </c>
      <c r="K157" s="3" t="str">
        <f>IF(A157&lt;&gt;"",$H$2&amp;INDEX(Sheet2!B:B,MATCH(LEFT('Sheet1 (2)'!A157,2),Sheet2!A:A,0))&amp;MID(A157,3,LEN(A157))&amp;$I$2&amp;B157&amp;$J$2,"")</f>
        <v>case 0x060696:strcpy(strInfo, "电子节气门安全监控功能故障（AD转换器监控故障）.");break;</v>
      </c>
    </row>
    <row r="158" spans="1:11" x14ac:dyDescent="0.25">
      <c r="A158" t="s">
        <v>287</v>
      </c>
      <c r="B158" t="s">
        <v>288</v>
      </c>
      <c r="K158" s="3" t="str">
        <f>IF(A158&lt;&gt;"",$H$2&amp;INDEX(Sheet2!B:B,MATCH(LEFT('Sheet1 (2)'!A158,2),Sheet2!A:A,0))&amp;MID(A158,3,LEN(A158))&amp;$I$2&amp;B158&amp;$J$2,"")</f>
        <v>case 0x06061C:strcpy(strInfo, "电子节气门安全监控功能故障（节气门体信号，线束或ECU故障）.");break;</v>
      </c>
    </row>
    <row r="159" spans="1:11" x14ac:dyDescent="0.25">
      <c r="A159" t="s">
        <v>289</v>
      </c>
      <c r="B159" t="s">
        <v>290</v>
      </c>
      <c r="K159" s="3" t="str">
        <f>IF(A159&lt;&gt;"",$H$2&amp;INDEX(Sheet2!B:B,MATCH(LEFT('Sheet1 (2)'!A159,2),Sheet2!A:A,0))&amp;MID(A159,3,LEN(A159))&amp;$I$2&amp;B159&amp;$J$2,"")</f>
        <v>case 0x060655:strcpy(strInfo, "电子节气门安全监控功能故障（变形码监控故障）.");break;</v>
      </c>
    </row>
    <row r="160" spans="1:11" x14ac:dyDescent="0.25">
      <c r="A160" t="s">
        <v>291</v>
      </c>
      <c r="B160" t="s">
        <v>292</v>
      </c>
      <c r="K160" s="3" t="str">
        <f>IF(A160&lt;&gt;"",$H$2&amp;INDEX(Sheet2!B:B,MATCH(LEFT('Sheet1 (2)'!A160,2),Sheet2!A:A,0))&amp;MID(A160,3,LEN(A160))&amp;$I$2&amp;B160&amp;$J$2,"")</f>
        <v>case 0x060600:strcpy(strInfo, "电子节气门安全监控功能故障（安全监控断油故障）.");break;</v>
      </c>
    </row>
    <row r="161" spans="1:11" x14ac:dyDescent="0.25">
      <c r="A161" t="s">
        <v>293</v>
      </c>
      <c r="B161" t="s">
        <v>294</v>
      </c>
      <c r="K161" s="3" t="str">
        <f>IF(A161&lt;&gt;"",$H$2&amp;INDEX(Sheet2!B:B,MATCH(LEFT('Sheet1 (2)'!A161,2),Sheet2!A:A,0))&amp;MID(A161,3,LEN(A161))&amp;$I$2&amp;B161&amp;$J$2,"")</f>
        <v>case 0x060662:strcpy(strInfo, "电子节气门安全监控功能故障（第二层油门踏板信号合理性故障）.");break;</v>
      </c>
    </row>
    <row r="162" spans="1:11" x14ac:dyDescent="0.25">
      <c r="A162" t="s">
        <v>295</v>
      </c>
      <c r="B162" t="s">
        <v>296</v>
      </c>
      <c r="K162" s="3" t="str">
        <f>IF(A162&lt;&gt;"",$H$2&amp;INDEX(Sheet2!B:B,MATCH(LEFT('Sheet1 (2)'!A162,2),Sheet2!A:A,0))&amp;MID(A162,3,LEN(A162))&amp;$I$2&amp;B162&amp;$J$2,"")</f>
        <v>case 0x060663:strcpy(strInfo, "电子节气门安全监控功能故障（ECU内部处理器）.");break;</v>
      </c>
    </row>
    <row r="163" spans="1:11" x14ac:dyDescent="0.25">
      <c r="A163" t="s">
        <v>297</v>
      </c>
      <c r="B163" t="s">
        <v>298</v>
      </c>
      <c r="K163" s="3" t="str">
        <f>IF(A163&lt;&gt;"",$H$2&amp;INDEX(Sheet2!B:B,MATCH(LEFT('Sheet1 (2)'!A163,2),Sheet2!A:A,0))&amp;MID(A163,3,LEN(A163))&amp;$I$2&amp;B163&amp;$J$2,"")</f>
        <v>case 0x060443:strcpy(strInfo, "电子控制单元RAM故障.");break;</v>
      </c>
    </row>
    <row r="164" spans="1:11" x14ac:dyDescent="0.25">
      <c r="A164" t="s">
        <v>299</v>
      </c>
      <c r="B164" t="s">
        <v>300</v>
      </c>
      <c r="K164" s="3" t="str">
        <f>IF(A164&lt;&gt;"",$H$2&amp;INDEX(Sheet2!B:B,MATCH(LEFT('Sheet1 (2)'!A164,2),Sheet2!A:A,0))&amp;MID(A164,3,LEN(A164))&amp;$I$2&amp;B164&amp;$J$2,"")</f>
        <v>case 0x060543:strcpy(strInfo, "电子控制单元ROM故障.");break;</v>
      </c>
    </row>
    <row r="165" spans="1:11" x14ac:dyDescent="0.25">
      <c r="A165" t="s">
        <v>301</v>
      </c>
      <c r="B165" t="s">
        <v>302</v>
      </c>
      <c r="K165" s="3" t="str">
        <f>IF(A165&lt;&gt;"",$H$2&amp;INDEX(Sheet2!B:B,MATCH(LEFT('Sheet1 (2)'!A165,2),Sheet2!A:A,0))&amp;MID(A165,3,LEN(A165))&amp;$I$2&amp;B165&amp;$J$2,"")</f>
        <v>case 0x060648:strcpy(strInfo, "电子节气门安全监控功能故障（监控错误响应故障） .");break;</v>
      </c>
    </row>
    <row r="166" spans="1:11" x14ac:dyDescent="0.25">
      <c r="A166" t="s">
        <v>303</v>
      </c>
      <c r="B166" t="s">
        <v>304</v>
      </c>
      <c r="K166" s="3" t="str">
        <f>IF(A166&lt;&gt;"",$H$2&amp;INDEX(Sheet2!B:B,MATCH(LEFT('Sheet1 (2)'!A166,2),Sheet2!A:A,0))&amp;MID(A166,3,LEN(A166))&amp;$I$2&amp;B166&amp;$J$2,"")</f>
        <v>case 0x060647:strcpy(strInfo, "电子节气门安全监控功能故障（监控模块反馈故障）.");break;</v>
      </c>
    </row>
    <row r="167" spans="1:11" x14ac:dyDescent="0.25">
      <c r="A167" t="s">
        <v>305</v>
      </c>
      <c r="B167" t="s">
        <v>306</v>
      </c>
      <c r="K167" s="3" t="str">
        <f>IF(A167&lt;&gt;"",$H$2&amp;INDEX(Sheet2!B:B,MATCH(LEFT('Sheet1 (2)'!A167,2),Sheet2!A:A,0))&amp;MID(A167,3,LEN(A167))&amp;$I$2&amp;B167&amp;$J$2,"")</f>
        <v>case 0x060675:strcpy(strInfo, "电子节气门安全监控功能故障（关闭路径测试故障）.");break;</v>
      </c>
    </row>
    <row r="168" spans="1:11" x14ac:dyDescent="0.25">
      <c r="A168" t="s">
        <v>307</v>
      </c>
      <c r="B168" t="s">
        <v>308</v>
      </c>
      <c r="K168" s="3" t="str">
        <f>IF(A168&lt;&gt;"",$H$2&amp;INDEX(Sheet2!B:B,MATCH(LEFT('Sheet1 (2)'!A168,2),Sheet2!A:A,0))&amp;MID(A168,3,LEN(A168))&amp;$I$2&amp;B168&amp;$J$2,"")</f>
        <v>case 0x060649:strcpy(strInfo, "电子节气门安全监控功能故障（监控模块询问故障）.");break;</v>
      </c>
    </row>
    <row r="169" spans="1:11" x14ac:dyDescent="0.25">
      <c r="A169" t="s">
        <v>735</v>
      </c>
      <c r="B169" t="s">
        <v>754</v>
      </c>
      <c r="K169" s="3" t="str">
        <f>IF(A169&lt;&gt;"",$H$2&amp;INDEX(Sheet2!B:B,MATCH(LEFT('Sheet1 (2)'!A169,2),Sheet2!A:A,0))&amp;MID(A169,3,LEN(A169))&amp;$I$2&amp;B169&amp;$J$2,"")</f>
        <v>case 0x003500:strcpy(strInfo, "增压泄流阀控制电路对电源短路  /  (增压泄压阀)内部电路对电源短路.");break;</v>
      </c>
    </row>
    <row r="170" spans="1:11" x14ac:dyDescent="0.25">
      <c r="A170" t="s">
        <v>736</v>
      </c>
      <c r="B170" t="s">
        <v>755</v>
      </c>
      <c r="K170" s="3" t="str">
        <f>IF(A170&lt;&gt;"",$H$2&amp;INDEX(Sheet2!B:B,MATCH(LEFT('Sheet1 (2)'!A170,2),Sheet2!A:A,0))&amp;MID(A170,3,LEN(A170))&amp;$I$2&amp;B170&amp;$J$2,"")</f>
        <v>case 0x003400:strcpy(strInfo, "增压泄流阀控制电路对地短路  /  (增压泄压阀)内部电路对地短路.");break;</v>
      </c>
    </row>
    <row r="171" spans="1:11" x14ac:dyDescent="0.25">
      <c r="A171" t="s">
        <v>309</v>
      </c>
      <c r="B171" t="s">
        <v>756</v>
      </c>
      <c r="K171" s="3" t="str">
        <f>IF(A171&lt;&gt;"",$H$2&amp;INDEX(Sheet2!B:B,MATCH(LEFT('Sheet1 (2)'!A171,2),Sheet2!A:A,0))&amp;MID(A171,3,LEN(A171))&amp;$I$2&amp;B171&amp;$J$2,"")</f>
        <v>case 0x003300:strcpy(strInfo, "增压泄流阀控制电路开路  /  (增压泄压阀)内部电路开路.");break;</v>
      </c>
    </row>
    <row r="172" spans="1:11" x14ac:dyDescent="0.25">
      <c r="A172" t="s">
        <v>310</v>
      </c>
      <c r="B172" t="s">
        <v>311</v>
      </c>
      <c r="K172" s="3" t="str">
        <f>IF(A172&lt;&gt;"",$H$2&amp;INDEX(Sheet2!B:B,MATCH(LEFT('Sheet1 (2)'!A172,2),Sheet2!A:A,0))&amp;MID(A172,3,LEN(A172))&amp;$I$2&amp;B172&amp;$J$2,"")</f>
        <v>case 0x050029:strcpy(strInfo, "车速信号故障.");break;</v>
      </c>
    </row>
    <row r="173" spans="1:11" x14ac:dyDescent="0.25">
      <c r="A173" t="s">
        <v>312</v>
      </c>
      <c r="B173" t="s">
        <v>313</v>
      </c>
      <c r="K173" s="3" t="str">
        <f>IF(A173&lt;&gt;"",$H$2&amp;INDEX(Sheet2!B:B,MATCH(LEFT('Sheet1 (2)'!A173,2),Sheet2!A:A,0))&amp;MID(A173,3,LEN(A173))&amp;$I$2&amp;B173&amp;$J$2,"")</f>
        <v>case 0x161400:strcpy(strInfo, "PEPS(或BCM)的认证回复不正确，防盗认证失败.");break;</v>
      </c>
    </row>
    <row r="174" spans="1:11" x14ac:dyDescent="0.25">
      <c r="A174" t="s">
        <v>314</v>
      </c>
      <c r="B174" t="s">
        <v>1070</v>
      </c>
      <c r="K174" s="3" t="str">
        <f>IF(A174&lt;&gt;"",$H$2&amp;INDEX(Sheet2!B:B,MATCH(LEFT('Sheet1 (2)'!A174,2),Sheet2!A:A,0))&amp;MID(A174,3,LEN(A174))&amp;$I$2&amp;B174&amp;$J$2,"")</f>
        <v>case 0x161000:strcpy(strInfo, "ECM未学习SecretKey（ECM未收到PEPS认证回复）.");break;</v>
      </c>
    </row>
    <row r="175" spans="1:11" x14ac:dyDescent="0.25">
      <c r="A175" t="s">
        <v>315</v>
      </c>
      <c r="B175" t="s">
        <v>316</v>
      </c>
      <c r="K175" s="3" t="str">
        <f>IF(A175&lt;&gt;"",$H$2&amp;INDEX(Sheet2!B:B,MATCH(LEFT('Sheet1 (2)'!A175,2),Sheet2!A:A,0))&amp;MID(A175,3,LEN(A175))&amp;$I$2&amp;B175&amp;$J$2,"")</f>
        <v>case 0x161200:strcpy(strInfo, "ECM未收到IMMO或PEPS的认证请求.");break;</v>
      </c>
    </row>
    <row r="176" spans="1:11" s="2" customFormat="1" x14ac:dyDescent="0.25">
      <c r="A176" s="4" t="s">
        <v>757</v>
      </c>
      <c r="B176" s="4" t="s">
        <v>758</v>
      </c>
      <c r="K176" s="2" t="str">
        <f>IF(A176&lt;&gt;"",$H$2&amp;INDEX(Sheet2!B:B,MATCH(LEFT('Sheet1 (2)'!A176,2),Sheet2!A:A,0))&amp;MID(A176,3,LEN(A176))&amp;$I$2&amp;B176&amp;$J$2,"")</f>
        <v>case 0x150000:strcpy(strInfo, "车辆接收到碰撞断油信号.");break;</v>
      </c>
    </row>
    <row r="177" spans="1:11" x14ac:dyDescent="0.25">
      <c r="A177" s="5" t="s">
        <v>759</v>
      </c>
      <c r="B177" s="5" t="s">
        <v>760</v>
      </c>
      <c r="K177" s="3" t="str">
        <f>IF(A177&lt;&gt;"",$H$2&amp;INDEX(Sheet2!B:B,MATCH(LEFT('Sheet1 (2)'!A177,2),Sheet2!A:A,0))&amp;MID(A177,3,LEN(A177))&amp;$I$2&amp;B177&amp;$J$2,"")</f>
        <v>case 0x150100:strcpy(strInfo, "安全气囊通讯信息不合理.");break;</v>
      </c>
    </row>
    <row r="178" spans="1:11" x14ac:dyDescent="0.25">
      <c r="A178" s="5" t="s">
        <v>551</v>
      </c>
      <c r="B178" s="5" t="s">
        <v>1072</v>
      </c>
      <c r="K178" s="3" t="str">
        <f>IF(A178&lt;&gt;"",$H$2&amp;INDEX(Sheet2!B:B,MATCH(LEFT('Sheet1 (2)'!A178,2),Sheet2!A:A,0))&amp;MID(A178,3,LEN(A178))&amp;$I$2&amp;B178&amp;$J$2,"")</f>
        <v>case 0x064500:strcpy(strInfo, "A/C压缩机继电器控制电路开路  /(空调压缩机继电器)内部电路开路.");break;</v>
      </c>
    </row>
    <row r="179" spans="1:11" x14ac:dyDescent="0.25">
      <c r="A179" s="5" t="s">
        <v>761</v>
      </c>
      <c r="B179" s="5" t="s">
        <v>762</v>
      </c>
      <c r="K179" s="3" t="str">
        <f>IF(A179&lt;&gt;"",$H$2&amp;INDEX(Sheet2!B:B,MATCH(LEFT('Sheet1 (2)'!A179,2),Sheet2!A:A,0))&amp;MID(A179,3,LEN(A179))&amp;$I$2&amp;B179&amp;$J$2,"")</f>
        <v>case 0x063445:strcpy(strInfo, "起动机驱动芯片过热.");break;</v>
      </c>
    </row>
    <row r="180" spans="1:11" x14ac:dyDescent="0.25">
      <c r="A180" s="5" t="s">
        <v>553</v>
      </c>
      <c r="B180" s="5" t="s">
        <v>1073</v>
      </c>
      <c r="K180" s="3" t="str">
        <f>IF(A180&lt;&gt;"",$H$2&amp;INDEX(Sheet2!B:B,MATCH(LEFT('Sheet1 (2)'!A180,2),Sheet2!A:A,0))&amp;MID(A180,3,LEN(A180))&amp;$I$2&amp;B180&amp;$J$2,"")</f>
        <v>case 0x064700:strcpy(strInfo, "A/C压缩机继电器控制电路电压过高  /(空调压缩机继电器)内部电路对电源短路.");break;</v>
      </c>
    </row>
    <row r="181" spans="1:11" x14ac:dyDescent="0.25">
      <c r="A181" s="5" t="s">
        <v>552</v>
      </c>
      <c r="B181" s="5" t="s">
        <v>1074</v>
      </c>
      <c r="K181" s="3" t="str">
        <f>IF(A181&lt;&gt;"",$H$2&amp;INDEX(Sheet2!B:B,MATCH(LEFT('Sheet1 (2)'!A181,2),Sheet2!A:A,0))&amp;MID(A181,3,LEN(A181))&amp;$I$2&amp;B181&amp;$J$2,"")</f>
        <v>case 0x064600:strcpy(strInfo, "A/C压缩机继电器控制电路电压过低  /  (空调压缩机继电器)内部电路对地短路.");break;</v>
      </c>
    </row>
    <row r="182" spans="1:11" x14ac:dyDescent="0.25">
      <c r="A182" s="5" t="s">
        <v>763</v>
      </c>
      <c r="B182" s="5" t="s">
        <v>764</v>
      </c>
      <c r="K182" s="3" t="str">
        <f>IF(A182&lt;&gt;"",$H$2&amp;INDEX(Sheet2!B:B,MATCH(LEFT('Sheet1 (2)'!A182,2),Sheet2!A:A,0))&amp;MID(A182,3,LEN(A182))&amp;$I$2&amp;B182&amp;$J$2,"")</f>
        <v>case 0x057100:strcpy(strInfo, "刹车信号不同步.");break;</v>
      </c>
    </row>
    <row r="183" spans="1:11" x14ac:dyDescent="0.25">
      <c r="A183" s="5" t="s">
        <v>765</v>
      </c>
      <c r="B183" s="5" t="s">
        <v>766</v>
      </c>
      <c r="K183" s="3" t="str">
        <f>IF(A183&lt;&gt;"",$H$2&amp;INDEX(Sheet2!B:B,MATCH(LEFT('Sheet1 (2)'!A183,2),Sheet2!A:A,0))&amp;MID(A183,3,LEN(A183))&amp;$I$2&amp;B183&amp;$J$2,"")</f>
        <v>case 0x142000:strcpy(strInfo, "CAN硬件寄存器响应超时（硬件寄存器故障）.");break;</v>
      </c>
    </row>
    <row r="184" spans="1:11" x14ac:dyDescent="0.25">
      <c r="A184" s="5" t="s">
        <v>767</v>
      </c>
      <c r="B184" s="5" t="s">
        <v>768</v>
      </c>
      <c r="K184" s="3" t="str">
        <f>IF(A184&lt;&gt;"",$H$2&amp;INDEX(Sheet2!B:B,MATCH(LEFT('Sheet1 (2)'!A184,2),Sheet2!A:A,0))&amp;MID(A184,3,LEN(A184))&amp;$I$2&amp;B184&amp;$J$2,"")</f>
        <v>case 0xC07300:strcpy(strInfo, "控制模块通讯总线1关闭（CAN1 Bus off）.");break;</v>
      </c>
    </row>
    <row r="185" spans="1:11" x14ac:dyDescent="0.25">
      <c r="A185" s="5" t="s">
        <v>769</v>
      </c>
      <c r="B185" s="5" t="s">
        <v>770</v>
      </c>
      <c r="K185" s="3" t="str">
        <f>IF(A185&lt;&gt;"",$H$2&amp;INDEX(Sheet2!B:B,MATCH(LEFT('Sheet1 (2)'!A185,2),Sheet2!A:A,0))&amp;MID(A185,3,LEN(A185))&amp;$I$2&amp;B185&amp;$J$2,"")</f>
        <v>case 0x050C24:strcpy(strInfo, "冷却液温度传感器1冷起动校验不合理（正偏差）.");break;</v>
      </c>
    </row>
    <row r="186" spans="1:11" x14ac:dyDescent="0.25">
      <c r="A186" s="5" t="s">
        <v>771</v>
      </c>
      <c r="B186" s="5" t="s">
        <v>772</v>
      </c>
      <c r="K186" s="3" t="str">
        <f>IF(A186&lt;&gt;"",$H$2&amp;INDEX(Sheet2!B:B,MATCH(LEFT('Sheet1 (2)'!A186,2),Sheet2!A:A,0))&amp;MID(A186,3,LEN(A186))&amp;$I$2&amp;B186&amp;$J$2,"")</f>
        <v>case 0x050C23:strcpy(strInfo, "冷却液温度传感器1冷起动校验不合理（负偏差）.");break;</v>
      </c>
    </row>
    <row r="187" spans="1:11" x14ac:dyDescent="0.25">
      <c r="A187" s="5" t="s">
        <v>773</v>
      </c>
      <c r="B187" s="5" t="s">
        <v>774</v>
      </c>
      <c r="K187" s="3" t="str">
        <f>IF(A187&lt;&gt;"",$H$2&amp;INDEX(Sheet2!B:B,MATCH(LEFT('Sheet1 (2)'!A187,2),Sheet2!A:A,0))&amp;MID(A187,3,LEN(A187))&amp;$I$2&amp;B187&amp;$J$2,"")</f>
        <v>case 0x011900:strcpy(strInfo, "冷却液温度传感器1电路电压不合理.");break;</v>
      </c>
    </row>
    <row r="188" spans="1:11" x14ac:dyDescent="0.25">
      <c r="A188" s="5" t="s">
        <v>775</v>
      </c>
      <c r="B188" s="5" t="s">
        <v>776</v>
      </c>
      <c r="K188" s="3" t="str">
        <f>IF(A188&lt;&gt;"",$H$2&amp;INDEX(Sheet2!B:B,MATCH(LEFT('Sheet1 (2)'!A188,2),Sheet2!A:A,0))&amp;MID(A188,3,LEN(A188))&amp;$I$2&amp;B188&amp;$J$2,"")</f>
        <v>case 0x011623:strcpy(strInfo, "冷却液温度传感器1信号不合理（低边）.");break;</v>
      </c>
    </row>
    <row r="189" spans="1:11" x14ac:dyDescent="0.25">
      <c r="A189" s="5" t="s">
        <v>777</v>
      </c>
      <c r="B189" s="5" t="s">
        <v>778</v>
      </c>
      <c r="K189" s="3" t="str">
        <f>IF(A189&lt;&gt;"",$H$2&amp;INDEX(Sheet2!B:B,MATCH(LEFT('Sheet1 (2)'!A189,2),Sheet2!A:A,0))&amp;MID(A189,3,LEN(A189))&amp;$I$2&amp;B189&amp;$J$2,"")</f>
        <v>case 0x011626:strcpy(strInfo, "冷却液温度传感器1信号不合理（粘滞）.");break;</v>
      </c>
    </row>
    <row r="190" spans="1:11" x14ac:dyDescent="0.25">
      <c r="A190" s="5" t="s">
        <v>389</v>
      </c>
      <c r="B190" s="5" t="s">
        <v>1075</v>
      </c>
      <c r="K190" s="3" t="str">
        <f>IF(A190&lt;&gt;"",$H$2&amp;INDEX(Sheet2!B:B,MATCH(LEFT('Sheet1 (2)'!A190,2),Sheet2!A:A,0))&amp;MID(A190,3,LEN(A190))&amp;$I$2&amp;B190&amp;$J$2,"")</f>
        <v>case 0x011800:strcpy(strInfo, "冷却液温度传感器1电路电压过高  /  (水温传感器)水温电压采样值高于设定门槛值，对电源短路.");break;</v>
      </c>
    </row>
    <row r="191" spans="1:11" x14ac:dyDescent="0.25">
      <c r="A191" s="5" t="s">
        <v>388</v>
      </c>
      <c r="B191" s="5" t="s">
        <v>1076</v>
      </c>
      <c r="K191" s="3" t="str">
        <f>IF(A191&lt;&gt;"",$H$2&amp;INDEX(Sheet2!B:B,MATCH(LEFT('Sheet1 (2)'!A191,2),Sheet2!A:A,0))&amp;MID(A191,3,LEN(A191))&amp;$I$2&amp;B191&amp;$J$2,"")</f>
        <v>case 0x011700:strcpy(strInfo, "冷却液温度传感器1电路电压过低  /  (水温传感器)水温电压采样值低于设定门槛值，对地短路.");break;</v>
      </c>
    </row>
    <row r="192" spans="1:11" x14ac:dyDescent="0.25">
      <c r="A192" s="5" t="s">
        <v>395</v>
      </c>
      <c r="B192" s="5" t="s">
        <v>1077</v>
      </c>
      <c r="K192" s="3" t="str">
        <f>IF(A192&lt;&gt;"",$H$2&amp;INDEX(Sheet2!B:B,MATCH(LEFT('Sheet1 (2)'!A192,2),Sheet2!A:A,0))&amp;MID(A192,3,LEN(A192))&amp;$I$2&amp;B192&amp;$J$2,"")</f>
        <v>case 0x218500:strcpy(strInfo, "冷却液温度传感器2电路电压过高  /  (散热器下游水温传感器)水温电压采样值高于设定门槛值，对电源短路.");break;</v>
      </c>
    </row>
    <row r="193" spans="1:11" x14ac:dyDescent="0.25">
      <c r="A193" s="5" t="s">
        <v>394</v>
      </c>
      <c r="B193" s="5" t="s">
        <v>1078</v>
      </c>
      <c r="K193" s="3" t="str">
        <f>IF(A193&lt;&gt;"",$H$2&amp;INDEX(Sheet2!B:B,MATCH(LEFT('Sheet1 (2)'!A193,2),Sheet2!A:A,0))&amp;MID(A193,3,LEN(A193))&amp;$I$2&amp;B193&amp;$J$2,"")</f>
        <v>case 0x218400:strcpy(strInfo, "冷却液温度传感器2电路电压过低  /  (散热器下游水温传感器)水温采样值电压低于设定门槛值，对地短路.");break;</v>
      </c>
    </row>
    <row r="194" spans="1:11" x14ac:dyDescent="0.25">
      <c r="A194" s="5" t="s">
        <v>607</v>
      </c>
      <c r="B194" s="5" t="s">
        <v>1079</v>
      </c>
      <c r="K194" s="3" t="str">
        <f>IF(A194&lt;&gt;"",$H$2&amp;INDEX(Sheet2!B:B,MATCH(LEFT('Sheet1 (2)'!A194,2),Sheet2!A:A,0))&amp;MID(A194,3,LEN(A194))&amp;$I$2&amp;B194&amp;$J$2,"")</f>
        <v>case 0x012800:strcpy(strInfo, "节温器性能不合理（水温达不到节温器标称开启温度）/  (发动机冷却系统诊断)发动机水温低于节温器控制温度时间超阀值.");break;</v>
      </c>
    </row>
    <row r="195" spans="1:11" x14ac:dyDescent="0.25">
      <c r="A195" s="5" t="s">
        <v>679</v>
      </c>
      <c r="B195" s="5" t="s">
        <v>1080</v>
      </c>
      <c r="K195" s="3" t="str">
        <f>IF(A195&lt;&gt;"",$H$2&amp;INDEX(Sheet2!B:B,MATCH(LEFT('Sheet1 (2)'!A195,2),Sheet2!A:A,0))&amp;MID(A195,3,LEN(A195))&amp;$I$2&amp;B195&amp;$J$2,"")</f>
        <v>case 0xC12100:strcpy(strInfo, "与ABS模块通讯丢失  /  (ESP控制器CAN通讯)未收到ESP信号.");break;</v>
      </c>
    </row>
    <row r="196" spans="1:11" x14ac:dyDescent="0.25">
      <c r="A196" s="5" t="s">
        <v>779</v>
      </c>
      <c r="B196" s="5" t="s">
        <v>780</v>
      </c>
      <c r="K196" s="3" t="str">
        <f>IF(A196&lt;&gt;"",$H$2&amp;INDEX(Sheet2!B:B,MATCH(LEFT('Sheet1 (2)'!A196,2),Sheet2!A:A,0))&amp;MID(A196,3,LEN(A196))&amp;$I$2&amp;B196&amp;$J$2,"")</f>
        <v>case 0xC12200:strcpy(strInfo, "ECM与电子稳定系统（ESP）通讯丢失（HS CAN）.");break;</v>
      </c>
    </row>
    <row r="197" spans="1:11" x14ac:dyDescent="0.25">
      <c r="A197" s="5" t="s">
        <v>781</v>
      </c>
      <c r="B197" s="5" t="s">
        <v>782</v>
      </c>
      <c r="K197" s="3" t="str">
        <f>IF(A197&lt;&gt;"",$H$2&amp;INDEX(Sheet2!B:B,MATCH(LEFT('Sheet1 (2)'!A197,2),Sheet2!A:A,0))&amp;MID(A197,3,LEN(A197))&amp;$I$2&amp;B197&amp;$J$2,"")</f>
        <v>case 0xC25400:strcpy(strInfo, "与PEPS模块通讯丢失.");break;</v>
      </c>
    </row>
    <row r="198" spans="1:11" x14ac:dyDescent="0.25">
      <c r="A198" s="5" t="s">
        <v>783</v>
      </c>
      <c r="B198" s="5" t="s">
        <v>784</v>
      </c>
      <c r="K198" s="3" t="str">
        <f>IF(A198&lt;&gt;"",$H$2&amp;INDEX(Sheet2!B:B,MATCH(LEFT('Sheet1 (2)'!A198,2),Sheet2!A:A,0))&amp;MID(A198,3,LEN(A198))&amp;$I$2&amp;B198&amp;$J$2,"")</f>
        <v>case 0xC12600:strcpy(strInfo, "与SAS模块通讯丢失.");break;</v>
      </c>
    </row>
    <row r="199" spans="1:11" x14ac:dyDescent="0.25">
      <c r="A199" s="5" t="s">
        <v>785</v>
      </c>
      <c r="B199" s="5" t="s">
        <v>786</v>
      </c>
      <c r="K199" s="3" t="str">
        <f>IF(A199&lt;&gt;"",$H$2&amp;INDEX(Sheet2!B:B,MATCH(LEFT('Sheet1 (2)'!A199,2),Sheet2!A:A,0))&amp;MID(A199,3,LEN(A199))&amp;$I$2&amp;B199&amp;$J$2,"")</f>
        <v>case 0xC15100:strcpy(strInfo, "与SRS模块通讯丢失.");break;</v>
      </c>
    </row>
    <row r="200" spans="1:11" x14ac:dyDescent="0.25">
      <c r="A200" s="5" t="s">
        <v>787</v>
      </c>
      <c r="B200" s="5" t="s">
        <v>788</v>
      </c>
      <c r="K200" s="3" t="str">
        <f>IF(A200&lt;&gt;"",$H$2&amp;INDEX(Sheet2!B:B,MATCH(LEFT('Sheet1 (2)'!A200,2),Sheet2!A:A,0))&amp;MID(A200,3,LEN(A200))&amp;$I$2&amp;B200&amp;$J$2,"")</f>
        <v>case 0xF50200:strcpy(strInfo, "CAN模块输入电压过高.");break;</v>
      </c>
    </row>
    <row r="201" spans="1:11" x14ac:dyDescent="0.25">
      <c r="A201" s="5" t="s">
        <v>789</v>
      </c>
      <c r="B201" s="5" t="s">
        <v>790</v>
      </c>
      <c r="K201" s="3" t="str">
        <f>IF(A201&lt;&gt;"",$H$2&amp;INDEX(Sheet2!B:B,MATCH(LEFT('Sheet1 (2)'!A201,2),Sheet2!A:A,0))&amp;MID(A201,3,LEN(A201))&amp;$I$2&amp;B201&amp;$J$2,"")</f>
        <v>case 0xF50100:strcpy(strInfo, "CAN模块输入电压过低.");break;</v>
      </c>
    </row>
    <row r="202" spans="1:11" x14ac:dyDescent="0.25">
      <c r="A202" s="5" t="s">
        <v>791</v>
      </c>
      <c r="B202" s="5" t="s">
        <v>792</v>
      </c>
      <c r="K202" s="3" t="str">
        <f>IF(A202&lt;&gt;"",$H$2&amp;INDEX(Sheet2!B:B,MATCH(LEFT('Sheet1 (2)'!A202,2),Sheet2!A:A,0))&amp;MID(A202,3,LEN(A202))&amp;$I$2&amp;B202&amp;$J$2,"")</f>
        <v>case 0xC10F00:strcpy(strInfo, "ECM与AC通讯丢失（HS CAN）.");break;</v>
      </c>
    </row>
    <row r="203" spans="1:11" x14ac:dyDescent="0.25">
      <c r="A203" s="5" t="s">
        <v>547</v>
      </c>
      <c r="B203" s="5" t="s">
        <v>1081</v>
      </c>
      <c r="K203" s="3" t="str">
        <f>IF(A203&lt;&gt;"",$H$2&amp;INDEX(Sheet2!B:B,MATCH(LEFT('Sheet1 (2)'!A203,2),Sheet2!A:A,0))&amp;MID(A203,3,LEN(A203))&amp;$I$2&amp;B203&amp;$J$2,"")</f>
        <v>case 0x240C00:strcpy(strInfo, "蒸发系统泄漏诊断DMTL加热单元电路电压过高  /  (DMTL零部件)DMTL加热器对电源短路.");break;</v>
      </c>
    </row>
    <row r="204" spans="1:11" x14ac:dyDescent="0.25">
      <c r="A204" s="5" t="s">
        <v>546</v>
      </c>
      <c r="B204" s="5" t="s">
        <v>1082</v>
      </c>
      <c r="K204" s="3" t="str">
        <f>IF(A204&lt;&gt;"",$H$2&amp;INDEX(Sheet2!B:B,MATCH(LEFT('Sheet1 (2)'!A204,2),Sheet2!A:A,0))&amp;MID(A204,3,LEN(A204))&amp;$I$2&amp;B204&amp;$J$2,"")</f>
        <v>case 0x240B00:strcpy(strInfo, "蒸发系统泄漏诊断DMTL加热单元电路电压过低  /  (DMTL零部件)DMTL加热器对地短路.");break;</v>
      </c>
    </row>
    <row r="205" spans="1:11" x14ac:dyDescent="0.25">
      <c r="A205" s="5" t="s">
        <v>548</v>
      </c>
      <c r="B205" s="5" t="s">
        <v>1083</v>
      </c>
      <c r="K205" s="3" t="str">
        <f>IF(A205&lt;&gt;"",$H$2&amp;INDEX(Sheet2!B:B,MATCH(LEFT('Sheet1 (2)'!A205,2),Sheet2!A:A,0))&amp;MID(A205,3,LEN(A205))&amp;$I$2&amp;B205&amp;$J$2,"")</f>
        <v>case 0x240A00:strcpy(strInfo, "蒸发系统泄漏诊断DMTL加热单元电路开路  /  (DMTL零部件)DMTL加热器开路.");break;</v>
      </c>
    </row>
    <row r="206" spans="1:11" x14ac:dyDescent="0.25">
      <c r="A206" s="5" t="s">
        <v>793</v>
      </c>
      <c r="B206" s="5" t="s">
        <v>794</v>
      </c>
      <c r="K206" s="3" t="str">
        <f>IF(A206&lt;&gt;"",$H$2&amp;INDEX(Sheet2!B:B,MATCH(LEFT('Sheet1 (2)'!A206,2),Sheet2!A:A,0))&amp;MID(A206,3,LEN(A206))&amp;$I$2&amp;B206&amp;$J$2,"")</f>
        <v>case 0x151000:strcpy(strInfo, "爆震传感器信号评估诊断.");break;</v>
      </c>
    </row>
    <row r="207" spans="1:11" x14ac:dyDescent="0.25">
      <c r="A207" s="5" t="s">
        <v>795</v>
      </c>
      <c r="B207" s="5" t="s">
        <v>796</v>
      </c>
      <c r="K207" s="3" t="str">
        <f>IF(A207&lt;&gt;"",$H$2&amp;INDEX(Sheet2!B:B,MATCH(LEFT('Sheet1 (2)'!A207,2),Sheet2!A:A,0))&amp;MID(A207,3,LEN(A207))&amp;$I$2&amp;B207&amp;$J$2,"")</f>
        <v>case 0x24BF00:strcpy(strInfo, "蒸发系统DMTL电磁阀控制电路电压过高.");break;</v>
      </c>
    </row>
    <row r="208" spans="1:11" x14ac:dyDescent="0.25">
      <c r="A208" s="5" t="s">
        <v>797</v>
      </c>
      <c r="B208" s="5" t="s">
        <v>798</v>
      </c>
      <c r="K208" s="3" t="str">
        <f>IF(A208&lt;&gt;"",$H$2&amp;INDEX(Sheet2!B:B,MATCH(LEFT('Sheet1 (2)'!A208,2),Sheet2!A:A,0))&amp;MID(A208,3,LEN(A208))&amp;$I$2&amp;B208&amp;$J$2,"")</f>
        <v>case 0x24BE00:strcpy(strInfo, "蒸发系统DMTL电磁阀控制电路电压过低.");break;</v>
      </c>
    </row>
    <row r="209" spans="1:11" x14ac:dyDescent="0.25">
      <c r="A209" s="5" t="s">
        <v>799</v>
      </c>
      <c r="B209" s="5" t="s">
        <v>800</v>
      </c>
      <c r="K209" s="3" t="str">
        <f>IF(A209&lt;&gt;"",$H$2&amp;INDEX(Sheet2!B:B,MATCH(LEFT('Sheet1 (2)'!A209,2),Sheet2!A:A,0))&amp;MID(A209,3,LEN(A209))&amp;$I$2&amp;B209&amp;$J$2,"")</f>
        <v>case 0x24BD00:strcpy(strInfo, "蒸发系统DMTL电磁阀控制电路开路.");break;</v>
      </c>
    </row>
    <row r="210" spans="1:11" x14ac:dyDescent="0.25">
      <c r="A210" s="5" t="s">
        <v>801</v>
      </c>
      <c r="B210" s="5" t="s">
        <v>802</v>
      </c>
      <c r="K210" s="3" t="str">
        <f>IF(A210&lt;&gt;"",$H$2&amp;INDEX(Sheet2!B:B,MATCH(LEFT('Sheet1 (2)'!A210,2),Sheet2!A:A,0))&amp;MID(A210,3,LEN(A210))&amp;$I$2&amp;B210&amp;$J$2,"")</f>
        <v>case 0x240200:strcpy(strInfo, "蒸发系统DMTL泵控制电路电压过高.");break;</v>
      </c>
    </row>
    <row r="211" spans="1:11" x14ac:dyDescent="0.25">
      <c r="A211" s="5" t="s">
        <v>803</v>
      </c>
      <c r="B211" s="5" t="s">
        <v>804</v>
      </c>
      <c r="K211" s="3" t="str">
        <f>IF(A211&lt;&gt;"",$H$2&amp;INDEX(Sheet2!B:B,MATCH(LEFT('Sheet1 (2)'!A211,2),Sheet2!A:A,0))&amp;MID(A211,3,LEN(A211))&amp;$I$2&amp;B211&amp;$J$2,"")</f>
        <v>case 0x240100:strcpy(strInfo, "蒸发系统DMTL泵控制电路电压过低.");break;</v>
      </c>
    </row>
    <row r="212" spans="1:11" x14ac:dyDescent="0.25">
      <c r="A212" s="5" t="s">
        <v>805</v>
      </c>
      <c r="B212" s="5" t="s">
        <v>806</v>
      </c>
      <c r="K212" s="3" t="str">
        <f>IF(A212&lt;&gt;"",$H$2&amp;INDEX(Sheet2!B:B,MATCH(LEFT('Sheet1 (2)'!A212,2),Sheet2!A:A,0))&amp;MID(A212,3,LEN(A212))&amp;$I$2&amp;B212&amp;$J$2,"")</f>
        <v>case 0x240000:strcpy(strInfo, "蒸发系统DMTL泵控制电路开路.");break;</v>
      </c>
    </row>
    <row r="213" spans="1:11" x14ac:dyDescent="0.25">
      <c r="A213" s="5" t="s">
        <v>807</v>
      </c>
      <c r="B213" s="5" t="s">
        <v>808</v>
      </c>
      <c r="K213" s="3" t="str">
        <f>IF(A213&lt;&gt;"",$H$2&amp;INDEX(Sheet2!B:B,MATCH(LEFT('Sheet1 (2)'!A213,2),Sheet2!A:A,0))&amp;MID(A213,3,LEN(A213))&amp;$I$2&amp;B213&amp;$J$2,"")</f>
        <v>case 0x017F00:strcpy(strInfo, "DMTL空滤流阻过大.");break;</v>
      </c>
    </row>
    <row r="214" spans="1:11" x14ac:dyDescent="0.25">
      <c r="A214" s="5" t="s">
        <v>809</v>
      </c>
      <c r="B214" s="5" t="s">
        <v>810</v>
      </c>
      <c r="K214" s="3" t="str">
        <f>IF(A214&lt;&gt;"",$H$2&amp;INDEX(Sheet2!B:B,MATCH(LEFT('Sheet1 (2)'!A214,2),Sheet2!A:A,0))&amp;MID(A214,3,LEN(A214))&amp;$I$2&amp;B214&amp;$J$2,"")</f>
        <v>case 0x128000:strcpy(strInfo, "DMTL泵电流频率过大.");break;</v>
      </c>
    </row>
    <row r="215" spans="1:11" x14ac:dyDescent="0.25">
      <c r="A215" s="5" t="s">
        <v>811</v>
      </c>
      <c r="B215" s="5" t="s">
        <v>812</v>
      </c>
      <c r="K215" s="3" t="str">
        <f>IF(A215&lt;&gt;"",$H$2&amp;INDEX(Sheet2!B:B,MATCH(LEFT('Sheet1 (2)'!A215,2),Sheet2!A:A,0))&amp;MID(A215,3,LEN(A215))&amp;$I$2&amp;B215&amp;$J$2,"")</f>
        <v>case 0x128100:strcpy(strInfo, "DMTL泵电流频率过小.");break;</v>
      </c>
    </row>
    <row r="216" spans="1:11" x14ac:dyDescent="0.25">
      <c r="A216" s="5" t="s">
        <v>813</v>
      </c>
      <c r="B216" s="5" t="s">
        <v>814</v>
      </c>
      <c r="K216" s="3" t="str">
        <f>IF(A216&lt;&gt;"",$H$2&amp;INDEX(Sheet2!B:B,MATCH(LEFT('Sheet1 (2)'!A216,2),Sheet2!A:A,0))&amp;MID(A216,3,LEN(A216))&amp;$I$2&amp;B216&amp;$J$2,"")</f>
        <v>case 0x043E00:strcpy(strInfo, "蒸发系统泄漏诊断DMTL参考泵电流偏大.");break;</v>
      </c>
    </row>
    <row r="217" spans="1:11" x14ac:dyDescent="0.25">
      <c r="A217" s="5" t="s">
        <v>815</v>
      </c>
      <c r="B217" s="5" t="s">
        <v>816</v>
      </c>
      <c r="K217" s="3" t="str">
        <f>IF(A217&lt;&gt;"",$H$2&amp;INDEX(Sheet2!B:B,MATCH(LEFT('Sheet1 (2)'!A217,2),Sheet2!A:A,0))&amp;MID(A217,3,LEN(A217))&amp;$I$2&amp;B217&amp;$J$2,"")</f>
        <v>case 0x043F00:strcpy(strInfo, "蒸发系统泄漏诊断DMTL参考泵电流偏小.");break;</v>
      </c>
    </row>
    <row r="218" spans="1:11" x14ac:dyDescent="0.25">
      <c r="A218" s="5" t="s">
        <v>817</v>
      </c>
      <c r="B218" s="5" t="s">
        <v>818</v>
      </c>
      <c r="K218" s="3" t="str">
        <f>IF(A218&lt;&gt;"",$H$2&amp;INDEX(Sheet2!B:B,MATCH(LEFT('Sheet1 (2)'!A218,2),Sheet2!A:A,0))&amp;MID(A218,3,LEN(A218))&amp;$I$2&amp;B218&amp;$J$2,"")</f>
        <v>case 0x24C100:strcpy(strInfo, "DMTL泵怠速电流偏大.");break;</v>
      </c>
    </row>
    <row r="219" spans="1:11" x14ac:dyDescent="0.25">
      <c r="A219" s="5" t="s">
        <v>819</v>
      </c>
      <c r="B219" s="5" t="s">
        <v>820</v>
      </c>
      <c r="K219" s="3" t="str">
        <f>IF(A219&lt;&gt;"",$H$2&amp;INDEX(Sheet2!B:B,MATCH(LEFT('Sheet1 (2)'!A219,2),Sheet2!A:A,0))&amp;MID(A219,3,LEN(A219))&amp;$I$2&amp;B219&amp;$J$2,"")</f>
        <v>case 0x240700:strcpy(strInfo, "DMTL泵电流波动超出合理性范围（湿度引起）.");break;</v>
      </c>
    </row>
    <row r="220" spans="1:11" x14ac:dyDescent="0.25">
      <c r="A220" s="5" t="s">
        <v>821</v>
      </c>
      <c r="B220" s="5" t="s">
        <v>822</v>
      </c>
      <c r="K220" s="3" t="str">
        <f>IF(A220&lt;&gt;"",$H$2&amp;INDEX(Sheet2!B:B,MATCH(LEFT('Sheet1 (2)'!A220,2),Sheet2!A:A,0))&amp;MID(A220,3,LEN(A220))&amp;$I$2&amp;B220&amp;$J$2,"")</f>
        <v>case 0x208900:strcpy(strInfo, "进气VVT控制电路电压过高.");break;</v>
      </c>
    </row>
    <row r="221" spans="1:11" x14ac:dyDescent="0.25">
      <c r="A221" s="5" t="s">
        <v>823</v>
      </c>
      <c r="B221" s="5" t="s">
        <v>824</v>
      </c>
      <c r="K221" s="3" t="str">
        <f>IF(A221&lt;&gt;"",$H$2&amp;INDEX(Sheet2!B:B,MATCH(LEFT('Sheet1 (2)'!A221,2),Sheet2!A:A,0))&amp;MID(A221,3,LEN(A221))&amp;$I$2&amp;B221&amp;$J$2,"")</f>
        <v>case 0x208800:strcpy(strInfo, "进气VVT控制电路电压过低.");break;</v>
      </c>
    </row>
    <row r="222" spans="1:11" x14ac:dyDescent="0.25">
      <c r="A222" s="5" t="s">
        <v>617</v>
      </c>
      <c r="B222" s="5" t="s">
        <v>1084</v>
      </c>
      <c r="K222" s="3" t="str">
        <f>IF(A222&lt;&gt;"",$H$2&amp;INDEX(Sheet2!B:B,MATCH(LEFT('Sheet1 (2)'!A222,2),Sheet2!A:A,0))&amp;MID(A222,3,LEN(A222))&amp;$I$2&amp;B222&amp;$J$2,"")</f>
        <v>case 0x001000:strcpy(strInfo, "进气VVT控制电路开路  /  (VVT系统诊断)信号对电短路或开路.");break;</v>
      </c>
    </row>
    <row r="223" spans="1:11" x14ac:dyDescent="0.25">
      <c r="A223" s="5" t="s">
        <v>614</v>
      </c>
      <c r="B223" s="5" t="s">
        <v>1085</v>
      </c>
      <c r="K223" s="3" t="str">
        <f>IF(A223&lt;&gt;"",$H$2&amp;INDEX(Sheet2!B:B,MATCH(LEFT('Sheet1 (2)'!A223,2),Sheet2!A:A,0))&amp;MID(A223,3,LEN(A223))&amp;$I$2&amp;B223&amp;$J$2,"")</f>
        <v>case 0x000A00:strcpy(strInfo, "进气VVT运行故障（迟缓） /  (VVT系统诊断)进气VVT响应目标位置速度过慢.");break;</v>
      </c>
    </row>
    <row r="224" spans="1:11" x14ac:dyDescent="0.25">
      <c r="A224" s="5" t="s">
        <v>825</v>
      </c>
      <c r="B224" s="5" t="s">
        <v>86</v>
      </c>
      <c r="K224" s="3" t="str">
        <f>IF(A224&lt;&gt;"",$H$2&amp;INDEX(Sheet2!B:B,MATCH(LEFT('Sheet1 (2)'!A224,2),Sheet2!A:A,0))&amp;MID(A224,3,LEN(A224))&amp;$I$2&amp;B224&amp;$J$2,"")</f>
        <v>case 0x003C00:strcpy(strInfo, "进气VVT运行故障（卡死）.");break;</v>
      </c>
    </row>
    <row r="225" spans="1:11" x14ac:dyDescent="0.25">
      <c r="A225" s="5" t="s">
        <v>641</v>
      </c>
      <c r="B225" s="5" t="s">
        <v>1086</v>
      </c>
      <c r="K225" s="3" t="str">
        <f>IF(A225&lt;&gt;"",$H$2&amp;INDEX(Sheet2!B:B,MATCH(LEFT('Sheet1 (2)'!A225,2),Sheet2!A:A,0))&amp;MID(A225,3,LEN(A225))&amp;$I$2&amp;B225&amp;$J$2,"")</f>
        <v>case 0x050B00:strcpy(strInfo, "催化器加热过程中点火角效率监控(怠速)  /  (冷启动减排策略监测)冷启动点火提前角控制.");break;</v>
      </c>
    </row>
    <row r="226" spans="1:11" x14ac:dyDescent="0.25">
      <c r="A226" s="5" t="s">
        <v>826</v>
      </c>
      <c r="B226" s="5" t="s">
        <v>827</v>
      </c>
      <c r="K226" s="3" t="str">
        <f>IF(A226&lt;&gt;"",$H$2&amp;INDEX(Sheet2!B:B,MATCH(LEFT('Sheet1 (2)'!A226,2),Sheet2!A:A,0))&amp;MID(A226,3,LEN(A226))&amp;$I$2&amp;B226&amp;$J$2,"")</f>
        <v>case 0x050B20:strcpy(strInfo, "催化器加热过程中点火角效率监控（部分负荷）.");break;</v>
      </c>
    </row>
    <row r="227" spans="1:11" x14ac:dyDescent="0.25">
      <c r="A227" s="5" t="s">
        <v>522</v>
      </c>
      <c r="B227" s="5" t="s">
        <v>1087</v>
      </c>
      <c r="K227" s="3" t="str">
        <f>IF(A227&lt;&gt;"",$H$2&amp;INDEX(Sheet2!B:B,MATCH(LEFT('Sheet1 (2)'!A227,2),Sheet2!A:A,0))&amp;MID(A227,3,LEN(A227))&amp;$I$2&amp;B227&amp;$J$2,"")</f>
        <v>case 0x026200:strcpy(strInfo, "一缸喷油器控制电路电压过高  /  (1缸喷油器)油泵和电池无故障时， 1缸喷油驱动电路对电源短路.");break;</v>
      </c>
    </row>
    <row r="228" spans="1:11" x14ac:dyDescent="0.25">
      <c r="A228" s="5" t="s">
        <v>521</v>
      </c>
      <c r="B228" s="5" t="s">
        <v>1088</v>
      </c>
      <c r="K228" s="3" t="str">
        <f>IF(A228&lt;&gt;"",$H$2&amp;INDEX(Sheet2!B:B,MATCH(LEFT('Sheet1 (2)'!A228,2),Sheet2!A:A,0))&amp;MID(A228,3,LEN(A228))&amp;$I$2&amp;B228&amp;$J$2,"")</f>
        <v>case 0x026100:strcpy(strInfo, "一缸喷油器控制电路电压过低  /  (1缸喷油器)油泵和电池无故障时， 1缸喷油驱动电路对地短路.");break;</v>
      </c>
    </row>
    <row r="229" spans="1:11" x14ac:dyDescent="0.25">
      <c r="A229" s="5" t="s">
        <v>520</v>
      </c>
      <c r="B229" s="5" t="s">
        <v>1089</v>
      </c>
      <c r="K229" s="3" t="str">
        <f>IF(A229&lt;&gt;"",$H$2&amp;INDEX(Sheet2!B:B,MATCH(LEFT('Sheet1 (2)'!A229,2),Sheet2!A:A,0))&amp;MID(A229,3,LEN(A229))&amp;$I$2&amp;B229&amp;$J$2,"")</f>
        <v>case 0x020100:strcpy(strInfo, "一缸喷油器控制电路开路  /  (1缸喷油器)油泵和电池无故障时， 1缸喷油驱动电路开路.");break;</v>
      </c>
    </row>
    <row r="230" spans="1:11" x14ac:dyDescent="0.25">
      <c r="A230" s="5" t="s">
        <v>528</v>
      </c>
      <c r="B230" s="5" t="s">
        <v>1090</v>
      </c>
      <c r="K230" s="3" t="str">
        <f>IF(A230&lt;&gt;"",$H$2&amp;INDEX(Sheet2!B:B,MATCH(LEFT('Sheet1 (2)'!A230,2),Sheet2!A:A,0))&amp;MID(A230,3,LEN(A230))&amp;$I$2&amp;B230&amp;$J$2,"")</f>
        <v>case 0x026800:strcpy(strInfo, "三缸喷油器控制电路电压过高  /  (3缸喷油器)油泵和电池无故障时， 3缸喷油驱动电路对电源短路.");break;</v>
      </c>
    </row>
    <row r="231" spans="1:11" x14ac:dyDescent="0.25">
      <c r="A231" s="5" t="s">
        <v>527</v>
      </c>
      <c r="B231" s="5" t="s">
        <v>1091</v>
      </c>
      <c r="K231" s="3" t="str">
        <f>IF(A231&lt;&gt;"",$H$2&amp;INDEX(Sheet2!B:B,MATCH(LEFT('Sheet1 (2)'!A231,2),Sheet2!A:A,0))&amp;MID(A231,3,LEN(A231))&amp;$I$2&amp;B231&amp;$J$2,"")</f>
        <v>case 0x026700:strcpy(strInfo, "三缸喷油器控制电路电压过低  /  (3缸喷油器)油泵和电池无故障时， 3缸喷油驱动电路对地短路.");break;</v>
      </c>
    </row>
    <row r="232" spans="1:11" x14ac:dyDescent="0.25">
      <c r="A232" s="5" t="s">
        <v>526</v>
      </c>
      <c r="B232" s="5" t="s">
        <v>1092</v>
      </c>
      <c r="K232" s="3" t="str">
        <f>IF(A232&lt;&gt;"",$H$2&amp;INDEX(Sheet2!B:B,MATCH(LEFT('Sheet1 (2)'!A232,2),Sheet2!A:A,0))&amp;MID(A232,3,LEN(A232))&amp;$I$2&amp;B232&amp;$J$2,"")</f>
        <v>case 0x020300:strcpy(strInfo, "三缸喷油器控制电路开路  /  (3缸喷油器)油泵和电池无故障时， 3缸喷油驱动电路信号开路.");break;</v>
      </c>
    </row>
    <row r="233" spans="1:11" x14ac:dyDescent="0.25">
      <c r="A233" s="5" t="s">
        <v>531</v>
      </c>
      <c r="B233" s="5" t="s">
        <v>1093</v>
      </c>
      <c r="K233" s="3" t="str">
        <f>IF(A233&lt;&gt;"",$H$2&amp;INDEX(Sheet2!B:B,MATCH(LEFT('Sheet1 (2)'!A233,2),Sheet2!A:A,0))&amp;MID(A233,3,LEN(A233))&amp;$I$2&amp;B233&amp;$J$2,"")</f>
        <v>case 0x027100:strcpy(strInfo, "四缸喷油器控制电路电压过高  /  (4缸喷油器)油泵和电池无故障时， 4缸喷油驱动电路对电源短路.");break;</v>
      </c>
    </row>
    <row r="234" spans="1:11" x14ac:dyDescent="0.25">
      <c r="A234" s="5" t="s">
        <v>530</v>
      </c>
      <c r="B234" s="5" t="s">
        <v>1094</v>
      </c>
      <c r="K234" s="3" t="str">
        <f>IF(A234&lt;&gt;"",$H$2&amp;INDEX(Sheet2!B:B,MATCH(LEFT('Sheet1 (2)'!A234,2),Sheet2!A:A,0))&amp;MID(A234,3,LEN(A234))&amp;$I$2&amp;B234&amp;$J$2,"")</f>
        <v>case 0x027000:strcpy(strInfo, "四缸喷油器控制电路电压过低  /  (4缸喷油器)油泵和电池无故障时， 4缸喷油驱动电路对地短路.");break;</v>
      </c>
    </row>
    <row r="235" spans="1:11" x14ac:dyDescent="0.25">
      <c r="A235" s="5" t="s">
        <v>529</v>
      </c>
      <c r="B235" s="5" t="s">
        <v>1095</v>
      </c>
      <c r="K235" s="3" t="str">
        <f>IF(A235&lt;&gt;"",$H$2&amp;INDEX(Sheet2!B:B,MATCH(LEFT('Sheet1 (2)'!A235,2),Sheet2!A:A,0))&amp;MID(A235,3,LEN(A235))&amp;$I$2&amp;B235&amp;$J$2,"")</f>
        <v>case 0x020400:strcpy(strInfo, "四缸喷油器控制电路开路  /  (4缸喷油器)油泵和电池无故障时， 4缸喷油驱动电路信号开路.");break;</v>
      </c>
    </row>
    <row r="236" spans="1:11" x14ac:dyDescent="0.25">
      <c r="A236" s="5" t="s">
        <v>525</v>
      </c>
      <c r="B236" s="5" t="s">
        <v>1096</v>
      </c>
      <c r="K236" s="3" t="str">
        <f>IF(A236&lt;&gt;"",$H$2&amp;INDEX(Sheet2!B:B,MATCH(LEFT('Sheet1 (2)'!A236,2),Sheet2!A:A,0))&amp;MID(A236,3,LEN(A236))&amp;$I$2&amp;B236&amp;$J$2,"")</f>
        <v>case 0x026500:strcpy(strInfo, "二缸喷油器控制电路电压过高  /  (2缸喷油器)油泵和电池无故障时， 2缸喷油驱动电路对电源短路.");break;</v>
      </c>
    </row>
    <row r="237" spans="1:11" x14ac:dyDescent="0.25">
      <c r="A237" s="5" t="s">
        <v>524</v>
      </c>
      <c r="B237" s="5" t="s">
        <v>1097</v>
      </c>
      <c r="K237" s="3" t="str">
        <f>IF(A237&lt;&gt;"",$H$2&amp;INDEX(Sheet2!B:B,MATCH(LEFT('Sheet1 (2)'!A237,2),Sheet2!A:A,0))&amp;MID(A237,3,LEN(A237))&amp;$I$2&amp;B237&amp;$J$2,"")</f>
        <v>case 0x026400:strcpy(strInfo, "二缸喷油器控制电路电压过低  /  (2缸喷油器)油泵和电池无故障时， 2缸喷油驱动电路对地短路.");break;</v>
      </c>
    </row>
    <row r="238" spans="1:11" x14ac:dyDescent="0.25">
      <c r="A238" s="5" t="s">
        <v>523</v>
      </c>
      <c r="B238" s="5" t="s">
        <v>1098</v>
      </c>
      <c r="K238" s="3" t="str">
        <f>IF(A238&lt;&gt;"",$H$2&amp;INDEX(Sheet2!B:B,MATCH(LEFT('Sheet1 (2)'!A238,2),Sheet2!A:A,0))&amp;MID(A238,3,LEN(A238))&amp;$I$2&amp;B238&amp;$J$2,"")</f>
        <v>case 0x020200:strcpy(strInfo, "二缸喷油器控制电路开路  /  (2缸喷油器)油泵和电池无故障时， 2缸喷油驱动电路信号开路.");break;</v>
      </c>
    </row>
    <row r="239" spans="1:11" x14ac:dyDescent="0.25">
      <c r="A239" s="5" t="s">
        <v>828</v>
      </c>
      <c r="B239" s="5" t="s">
        <v>829</v>
      </c>
      <c r="K239" s="3" t="str">
        <f>IF(A239&lt;&gt;"",$H$2&amp;INDEX(Sheet2!B:B,MATCH(LEFT('Sheet1 (2)'!A239,2),Sheet2!A:A,0))&amp;MID(A239,3,LEN(A239))&amp;$I$2&amp;B239&amp;$J$2,"")</f>
        <v>case 0x001676:strcpy(strInfo, "曲轴-进气凸轮轴初始安装位置不合理故障(Bank1).");break;</v>
      </c>
    </row>
    <row r="240" spans="1:11" x14ac:dyDescent="0.25">
      <c r="A240" s="5" t="s">
        <v>451</v>
      </c>
      <c r="B240" s="5" t="s">
        <v>1099</v>
      </c>
      <c r="K240" s="3" t="str">
        <f>IF(A240&lt;&gt;"",$H$2&amp;INDEX(Sheet2!B:B,MATCH(LEFT('Sheet1 (2)'!A240,2),Sheet2!A:A,0))&amp;MID(A240,3,LEN(A240))&amp;$I$2&amp;B240&amp;$J$2,"")</f>
        <v>case 0x034300:strcpy(strInfo, "进气凸轮轴传感器信号对电源短路(Bank1)  /  (相位传感器)传感器有效电压值常高，无突变，对电源短路.");break;</v>
      </c>
    </row>
    <row r="241" spans="1:11" x14ac:dyDescent="0.25">
      <c r="A241" s="5" t="s">
        <v>450</v>
      </c>
      <c r="B241" s="5" t="s">
        <v>1100</v>
      </c>
      <c r="K241" s="3" t="str">
        <f>IF(A241&lt;&gt;"",$H$2&amp;INDEX(Sheet2!B:B,MATCH(LEFT('Sheet1 (2)'!A241,2),Sheet2!A:A,0))&amp;MID(A241,3,LEN(A241))&amp;$I$2&amp;B241&amp;$J$2,"")</f>
        <v>case 0x034200:strcpy(strInfo, "进气凸轮轴传感器信号对地短路(Bank1)  /  (相位传感器)相位传感器对地短路.");break;</v>
      </c>
    </row>
    <row r="242" spans="1:11" x14ac:dyDescent="0.25">
      <c r="A242" s="5" t="s">
        <v>830</v>
      </c>
      <c r="B242" s="5" t="s">
        <v>831</v>
      </c>
      <c r="K242" s="3" t="str">
        <f>IF(A242&lt;&gt;"",$H$2&amp;INDEX(Sheet2!B:B,MATCH(LEFT('Sheet1 (2)'!A242,2),Sheet2!A:A,0))&amp;MID(A242,3,LEN(A242))&amp;$I$2&amp;B242&amp;$J$2,"")</f>
        <v>case 0x001678:strcpy(strInfo, "曲轴-进气凸轮轴相对位置偏差过大故障(Bank1).");break;</v>
      </c>
    </row>
    <row r="243" spans="1:11" x14ac:dyDescent="0.25">
      <c r="A243" s="5" t="s">
        <v>832</v>
      </c>
      <c r="B243" s="5" t="s">
        <v>833</v>
      </c>
      <c r="K243" s="3" t="str">
        <f>IF(A243&lt;&gt;"",$H$2&amp;INDEX(Sheet2!B:B,MATCH(LEFT('Sheet1 (2)'!A243,2),Sheet2!A:A,0))&amp;MID(A243,3,LEN(A243))&amp;$I$2&amp;B243&amp;$J$2,"")</f>
        <v>case 0x033900:strcpy(strInfo, "转速传感器信号不合理故障.");break;</v>
      </c>
    </row>
    <row r="244" spans="1:11" x14ac:dyDescent="0.25">
      <c r="A244" s="5" t="s">
        <v>834</v>
      </c>
      <c r="B244" s="5" t="s">
        <v>835</v>
      </c>
      <c r="K244" s="3" t="str">
        <f>IF(A244&lt;&gt;"",$H$2&amp;INDEX(Sheet2!B:B,MATCH(LEFT('Sheet1 (2)'!A244,2),Sheet2!A:A,0))&amp;MID(A244,3,LEN(A244))&amp;$I$2&amp;B244&amp;$J$2,"")</f>
        <v>case 0x261700:strcpy(strInfo, "转速传感器信号丢失故障.");break;</v>
      </c>
    </row>
    <row r="245" spans="1:11" x14ac:dyDescent="0.25">
      <c r="A245" s="5" t="s">
        <v>563</v>
      </c>
      <c r="B245" s="5" t="s">
        <v>1101</v>
      </c>
      <c r="K245" s="3" t="str">
        <f>IF(A245&lt;&gt;"",$H$2&amp;INDEX(Sheet2!B:B,MATCH(LEFT('Sheet1 (2)'!A245,2),Sheet2!A:A,0))&amp;MID(A245,3,LEN(A245))&amp;$I$2&amp;B245&amp;$J$2,"")</f>
        <v>case 0x048000:strcpy(strInfo, "冷却风扇1 继电器控制电路开路  /  (低速风扇继电器)内部电路开路.");break;</v>
      </c>
    </row>
    <row r="246" spans="1:11" x14ac:dyDescent="0.25">
      <c r="A246" s="5" t="s">
        <v>566</v>
      </c>
      <c r="B246" s="5" t="s">
        <v>1102</v>
      </c>
      <c r="K246" s="3" t="str">
        <f>IF(A246&lt;&gt;"",$H$2&amp;INDEX(Sheet2!B:B,MATCH(LEFT('Sheet1 (2)'!A246,2),Sheet2!A:A,0))&amp;MID(A246,3,LEN(A246))&amp;$I$2&amp;B246&amp;$J$2,"")</f>
        <v>case 0x048100:strcpy(strInfo, "冷却风扇2 继电器控制电路开路  /  (高速风扇继电器)内部电路开路.");break;</v>
      </c>
    </row>
    <row r="247" spans="1:11" x14ac:dyDescent="0.25">
      <c r="A247" s="5" t="s">
        <v>565</v>
      </c>
      <c r="B247" s="5" t="s">
        <v>1103</v>
      </c>
      <c r="K247" s="3" t="str">
        <f>IF(A247&lt;&gt;"",$H$2&amp;INDEX(Sheet2!B:B,MATCH(LEFT('Sheet1 (2)'!A247,2),Sheet2!A:A,0))&amp;MID(A247,3,LEN(A247))&amp;$I$2&amp;B247&amp;$J$2,"")</f>
        <v>case 0x069200:strcpy(strInfo, "冷却风扇1 继电器控制电路电压过高  /  (低速风扇继电器)内部电路对电源短路.");break;</v>
      </c>
    </row>
    <row r="248" spans="1:11" x14ac:dyDescent="0.25">
      <c r="A248" s="5" t="s">
        <v>568</v>
      </c>
      <c r="B248" s="5" t="s">
        <v>1104</v>
      </c>
      <c r="K248" s="3" t="str">
        <f>IF(A248&lt;&gt;"",$H$2&amp;INDEX(Sheet2!B:B,MATCH(LEFT('Sheet1 (2)'!A248,2),Sheet2!A:A,0))&amp;MID(A248,3,LEN(A248))&amp;$I$2&amp;B248&amp;$J$2,"")</f>
        <v>case 0x069400:strcpy(strInfo, "冷却风扇2 继电器控制电路电压过高  /  (高速风扇继电器)内部电路对电源短路.");break;</v>
      </c>
    </row>
    <row r="249" spans="1:11" x14ac:dyDescent="0.25">
      <c r="A249" s="5" t="s">
        <v>564</v>
      </c>
      <c r="B249" s="5" t="s">
        <v>1105</v>
      </c>
      <c r="K249" s="3" t="str">
        <f>IF(A249&lt;&gt;"",$H$2&amp;INDEX(Sheet2!B:B,MATCH(LEFT('Sheet1 (2)'!A249,2),Sheet2!A:A,0))&amp;MID(A249,3,LEN(A249))&amp;$I$2&amp;B249&amp;$J$2,"")</f>
        <v>case 0x069100:strcpy(strInfo, "冷却风扇1 继电器控制电路电压过低  /  (低速风扇继电器)内部电路对地短路.");break;</v>
      </c>
    </row>
    <row r="250" spans="1:11" x14ac:dyDescent="0.25">
      <c r="A250" s="5" t="s">
        <v>567</v>
      </c>
      <c r="B250" s="5" t="s">
        <v>1106</v>
      </c>
      <c r="K250" s="3" t="str">
        <f>IF(A250&lt;&gt;"",$H$2&amp;INDEX(Sheet2!B:B,MATCH(LEFT('Sheet1 (2)'!A250,2),Sheet2!A:A,0))&amp;MID(A250,3,LEN(A250))&amp;$I$2&amp;B250&amp;$J$2,"")</f>
        <v>case 0x069300:strcpy(strInfo, "冷却风扇2 继电器控制电路电压过低  /  (高速风扇继电器)内部电路对地短路.");break;</v>
      </c>
    </row>
    <row r="251" spans="1:11" x14ac:dyDescent="0.25">
      <c r="A251" s="5" t="s">
        <v>415</v>
      </c>
      <c r="B251" s="5" t="s">
        <v>1107</v>
      </c>
      <c r="K251" s="3" t="str">
        <f>IF(A251&lt;&gt;"",$H$2&amp;INDEX(Sheet2!B:B,MATCH(LEFT('Sheet1 (2)'!A251,2),Sheet2!A:A,0))&amp;MID(A251,3,LEN(A251))&amp;$I$2&amp;B251&amp;$J$2,"")</f>
        <v>case 0x013200:strcpy(strInfo, "上游氧传感器信号电路电压过高  /  (前催化包氧传感器)信号电压值高于设定的门槛值范围.");break;</v>
      </c>
    </row>
    <row r="252" spans="1:11" x14ac:dyDescent="0.25">
      <c r="A252" s="5" t="s">
        <v>836</v>
      </c>
      <c r="B252" s="5" t="s">
        <v>837</v>
      </c>
      <c r="K252" s="3" t="str">
        <f>IF(A252&lt;&gt;"",$H$2&amp;INDEX(Sheet2!B:B,MATCH(LEFT('Sheet1 (2)'!A252,2),Sheet2!A:A,0))&amp;MID(A252,3,LEN(A252))&amp;$I$2&amp;B252&amp;$J$2,"")</f>
        <v>case 0x013100:strcpy(strInfo, "上游氧传感器信号电路电压过低.");break;</v>
      </c>
    </row>
    <row r="253" spans="1:11" x14ac:dyDescent="0.25">
      <c r="A253" s="5" t="s">
        <v>838</v>
      </c>
      <c r="B253" s="5" t="s">
        <v>839</v>
      </c>
      <c r="K253" s="3" t="str">
        <f>IF(A253&lt;&gt;"",$H$2&amp;INDEX(Sheet2!B:B,MATCH(LEFT('Sheet1 (2)'!A253,2),Sheet2!A:A,0))&amp;MID(A253,3,LEN(A253))&amp;$I$2&amp;B253&amp;$J$2,"")</f>
        <v>case 0x223100:strcpy(strInfo, "上游氧传感器信号线对加热线耦合.");break;</v>
      </c>
    </row>
    <row r="254" spans="1:11" x14ac:dyDescent="0.25">
      <c r="A254" s="5" t="s">
        <v>840</v>
      </c>
      <c r="B254" s="5" t="s">
        <v>841</v>
      </c>
      <c r="K254" s="3" t="str">
        <f>IF(A254&lt;&gt;"",$H$2&amp;INDEX(Sheet2!B:B,MATCH(LEFT('Sheet1 (2)'!A254,2),Sheet2!A:A,0))&amp;MID(A254,3,LEN(A254))&amp;$I$2&amp;B254&amp;$J$2,"")</f>
        <v>case 0x005300:strcpy(strInfo, "上游氧传感器内阻过高.");break;</v>
      </c>
    </row>
    <row r="255" spans="1:11" x14ac:dyDescent="0.25">
      <c r="A255" s="5" t="s">
        <v>420</v>
      </c>
      <c r="B255" s="5" t="s">
        <v>1108</v>
      </c>
      <c r="K255" s="3" t="str">
        <f>IF(A255&lt;&gt;"",$H$2&amp;INDEX(Sheet2!B:B,MATCH(LEFT('Sheet1 (2)'!A255,2),Sheet2!A:A,0))&amp;MID(A255,3,LEN(A255))&amp;$I$2&amp;B255&amp;$J$2,"")</f>
        <v>case 0x003200:strcpy(strInfo, "上游氧传感器加热控制电路电压过高  /  (前催化包氧传感器加热器)系统反馈电路检测对电源短路.");break;</v>
      </c>
    </row>
    <row r="256" spans="1:11" x14ac:dyDescent="0.25">
      <c r="A256" s="5" t="s">
        <v>419</v>
      </c>
      <c r="B256" s="5" t="s">
        <v>1109</v>
      </c>
      <c r="K256" s="3" t="str">
        <f>IF(A256&lt;&gt;"",$H$2&amp;INDEX(Sheet2!B:B,MATCH(LEFT('Sheet1 (2)'!A256,2),Sheet2!A:A,0))&amp;MID(A256,3,LEN(A256))&amp;$I$2&amp;B256&amp;$J$2,"")</f>
        <v>case 0x003100:strcpy(strInfo, "上游氧传感器加热控制电路电压过低  /  (前催化包氧传感器加热器)系统反馈电路检测对地短路.");break;</v>
      </c>
    </row>
    <row r="257" spans="1:11" x14ac:dyDescent="0.25">
      <c r="A257" s="5" t="s">
        <v>421</v>
      </c>
      <c r="B257" s="5" t="s">
        <v>1110</v>
      </c>
      <c r="K257" s="3" t="str">
        <f>IF(A257&lt;&gt;"",$H$2&amp;INDEX(Sheet2!B:B,MATCH(LEFT('Sheet1 (2)'!A257,2),Sheet2!A:A,0))&amp;MID(A257,3,LEN(A257))&amp;$I$2&amp;B257&amp;$J$2,"")</f>
        <v>case 0x003000:strcpy(strInfo, "上游氧传感器加热控制电路开路  /   (前催化包氧传感器加热器)系统反馈电路检测开路.");break;</v>
      </c>
    </row>
    <row r="258" spans="1:11" x14ac:dyDescent="0.25">
      <c r="A258" s="5" t="s">
        <v>422</v>
      </c>
      <c r="B258" s="5" t="s">
        <v>1111</v>
      </c>
      <c r="K258" s="3" t="str">
        <f>IF(A258&lt;&gt;"",$H$2&amp;INDEX(Sheet2!B:B,MATCH(LEFT('Sheet1 (2)'!A258,2),Sheet2!A:A,0))&amp;MID(A258,3,LEN(A258))&amp;$I$2&amp;B258&amp;$J$2,"")</f>
        <v>case 0x013800:strcpy(strInfo, "下游氧传感器信号线对电源短路  /  (后催化包氧传感器)信号电压值高于设定的门槛值范围，对电源短路或开路.");break;</v>
      </c>
    </row>
    <row r="259" spans="1:11" x14ac:dyDescent="0.25">
      <c r="A259" s="5" t="s">
        <v>842</v>
      </c>
      <c r="B259" s="5" t="s">
        <v>843</v>
      </c>
      <c r="K259" s="3" t="str">
        <f>IF(A259&lt;&gt;"",$H$2&amp;INDEX(Sheet2!B:B,MATCH(LEFT('Sheet1 (2)'!A259,2),Sheet2!A:A,0))&amp;MID(A259,3,LEN(A259))&amp;$I$2&amp;B259&amp;$J$2,"")</f>
        <v>case 0x013700:strcpy(strInfo, "下游氧传感器信号线对地短路.");break;</v>
      </c>
    </row>
    <row r="260" spans="1:11" x14ac:dyDescent="0.25">
      <c r="A260" s="5" t="s">
        <v>844</v>
      </c>
      <c r="B260" s="5" t="s">
        <v>845</v>
      </c>
      <c r="K260" s="3" t="str">
        <f>IF(A260&lt;&gt;"",$H$2&amp;INDEX(Sheet2!B:B,MATCH(LEFT('Sheet1 (2)'!A260,2),Sheet2!A:A,0))&amp;MID(A260,3,LEN(A260))&amp;$I$2&amp;B260&amp;$J$2,"")</f>
        <v>case 0x223200:strcpy(strInfo, "下游氧传感器信号线对加热线耦合.");break;</v>
      </c>
    </row>
    <row r="261" spans="1:11" x14ac:dyDescent="0.25">
      <c r="A261" s="5" t="s">
        <v>846</v>
      </c>
      <c r="B261" s="5" t="s">
        <v>135</v>
      </c>
      <c r="K261" s="3" t="str">
        <f>IF(A261&lt;&gt;"",$H$2&amp;INDEX(Sheet2!B:B,MATCH(LEFT('Sheet1 (2)'!A261,2),Sheet2!A:A,0))&amp;MID(A261,3,LEN(A261))&amp;$I$2&amp;B261&amp;$J$2,"")</f>
        <v>case 0x005400:strcpy(strInfo, "下游氧传感器加热内阻不合理.");break;</v>
      </c>
    </row>
    <row r="262" spans="1:11" x14ac:dyDescent="0.25">
      <c r="A262" s="5" t="s">
        <v>437</v>
      </c>
      <c r="B262" s="5" t="s">
        <v>1112</v>
      </c>
      <c r="K262" s="3" t="str">
        <f>IF(A262&lt;&gt;"",$H$2&amp;INDEX(Sheet2!B:B,MATCH(LEFT('Sheet1 (2)'!A262,2),Sheet2!A:A,0))&amp;MID(A262,3,LEN(A262))&amp;$I$2&amp;B262&amp;$J$2,"")</f>
        <v>case 0x003800:strcpy(strInfo, "下游氧传感器加热控制电路电压过高  /  (后催化包氧传感器加热器)系统反馈电路检测对电源短路.");break;</v>
      </c>
    </row>
    <row r="263" spans="1:11" x14ac:dyDescent="0.25">
      <c r="A263" s="5" t="s">
        <v>436</v>
      </c>
      <c r="B263" s="5" t="s">
        <v>1113</v>
      </c>
      <c r="K263" s="3" t="str">
        <f>IF(A263&lt;&gt;"",$H$2&amp;INDEX(Sheet2!B:B,MATCH(LEFT('Sheet1 (2)'!A263,2),Sheet2!A:A,0))&amp;MID(A263,3,LEN(A263))&amp;$I$2&amp;B263&amp;$J$2,"")</f>
        <v>case 0x003700:strcpy(strInfo, "下游氧传感器加热控制电路电压过低  /  (后催化包氧传感器加热器)系统反馈电路检测对地短路.");break;</v>
      </c>
    </row>
    <row r="264" spans="1:11" x14ac:dyDescent="0.25">
      <c r="A264" s="5" t="s">
        <v>438</v>
      </c>
      <c r="B264" s="5" t="s">
        <v>1114</v>
      </c>
      <c r="K264" s="3" t="str">
        <f>IF(A264&lt;&gt;"",$H$2&amp;INDEX(Sheet2!B:B,MATCH(LEFT('Sheet1 (2)'!A264,2),Sheet2!A:A,0))&amp;MID(A264,3,LEN(A264))&amp;$I$2&amp;B264&amp;$J$2,"")</f>
        <v>case 0x003600:strcpy(strInfo, "下游氧传感器加热控制电路开路  /  (后催化包氧传感器加热器)系统反馈电路检测开路.");break;</v>
      </c>
    </row>
    <row r="265" spans="1:11" x14ac:dyDescent="0.25">
      <c r="A265" s="5" t="s">
        <v>427</v>
      </c>
      <c r="B265" s="5" t="s">
        <v>1115</v>
      </c>
      <c r="K265" s="3" t="str">
        <f>IF(A265&lt;&gt;"",$H$2&amp;INDEX(Sheet2!B:B,MATCH(LEFT('Sheet1 (2)'!A265,2),Sheet2!A:A,0))&amp;MID(A265,3,LEN(A265))&amp;$I$2&amp;B265&amp;$J$2,"")</f>
        <v>case 0x013A00:strcpy(strInfo, "下游氧传感器浓到稀方向反应慢  /  (后催化包氧传感器)后氧信号在门阀时间内没有从浓到稀的跃变.");break;</v>
      </c>
    </row>
    <row r="266" spans="1:11" x14ac:dyDescent="0.25">
      <c r="A266" s="5" t="s">
        <v>847</v>
      </c>
      <c r="B266" s="5" t="s">
        <v>848</v>
      </c>
      <c r="K266" s="3" t="str">
        <f>IF(A266&lt;&gt;"",$H$2&amp;INDEX(Sheet2!B:B,MATCH(LEFT('Sheet1 (2)'!A266,2),Sheet2!A:A,0))&amp;MID(A266,3,LEN(A266))&amp;$I$2&amp;B266&amp;$J$2,"")</f>
        <v>case 0x00CE24:strcpy(strInfo, "进气温度传感器1冷起动校验不合理（正偏差）.");break;</v>
      </c>
    </row>
    <row r="267" spans="1:11" x14ac:dyDescent="0.25">
      <c r="A267" s="5" t="s">
        <v>849</v>
      </c>
      <c r="B267" s="5" t="s">
        <v>850</v>
      </c>
      <c r="K267" s="3" t="str">
        <f>IF(A267&lt;&gt;"",$H$2&amp;INDEX(Sheet2!B:B,MATCH(LEFT('Sheet1 (2)'!A267,2),Sheet2!A:A,0))&amp;MID(A267,3,LEN(A267))&amp;$I$2&amp;B267&amp;$J$2,"")</f>
        <v>case 0x00CE23:strcpy(strInfo, "进气温度传感器1冷起动校验不合理（负偏差）.");break;</v>
      </c>
    </row>
    <row r="268" spans="1:11" x14ac:dyDescent="0.25">
      <c r="A268" s="5" t="s">
        <v>851</v>
      </c>
      <c r="B268" s="5" t="s">
        <v>852</v>
      </c>
      <c r="K268" s="3" t="str">
        <f>IF(A268&lt;&gt;"",$H$2&amp;INDEX(Sheet2!B:B,MATCH(LEFT('Sheet1 (2)'!A268,2),Sheet2!A:A,0))&amp;MID(A268,3,LEN(A268))&amp;$I$2&amp;B268&amp;$J$2,"")</f>
        <v>case 0x011400:strcpy(strInfo, "进气温度传感器1电路电压不合理.");break;</v>
      </c>
    </row>
    <row r="269" spans="1:11" x14ac:dyDescent="0.25">
      <c r="A269" s="5" t="s">
        <v>371</v>
      </c>
      <c r="B269" s="5" t="s">
        <v>1116</v>
      </c>
      <c r="K269" s="3" t="str">
        <f>IF(A269&lt;&gt;"",$H$2&amp;INDEX(Sheet2!B:B,MATCH(LEFT('Sheet1 (2)'!A269,2),Sheet2!A:A,0))&amp;MID(A269,3,LEN(A269))&amp;$I$2&amp;B269&amp;$J$2,"")</f>
        <v>case 0x011300:strcpy(strInfo, "进气温度传感器1电路电压过高  /  (进气歧管内空气温度传感器)空气温度电压采样值高于设定门槛值，对电源短路或开路.");break;</v>
      </c>
    </row>
    <row r="270" spans="1:11" x14ac:dyDescent="0.25">
      <c r="A270" s="5" t="s">
        <v>370</v>
      </c>
      <c r="B270" s="5" t="s">
        <v>1117</v>
      </c>
      <c r="K270" s="3" t="str">
        <f>IF(A270&lt;&gt;"",$H$2&amp;INDEX(Sheet2!B:B,MATCH(LEFT('Sheet1 (2)'!A270,2),Sheet2!A:A,0))&amp;MID(A270,3,LEN(A270))&amp;$I$2&amp;B270&amp;$J$2,"")</f>
        <v>case 0x011200:strcpy(strInfo, "进气温度传感器1电路电压过低  /  (进气歧管内空气温度传感器)空气温度电压采样值低于设定门槛值，对地短路.");break;</v>
      </c>
    </row>
    <row r="271" spans="1:11" x14ac:dyDescent="0.25">
      <c r="A271" s="5" t="s">
        <v>853</v>
      </c>
      <c r="B271" s="5" t="s">
        <v>854</v>
      </c>
      <c r="K271" s="3" t="str">
        <f>IF(A271&lt;&gt;"",$H$2&amp;INDEX(Sheet2!B:B,MATCH(LEFT('Sheet1 (2)'!A271,2),Sheet2!A:A,0))&amp;MID(A271,3,LEN(A271))&amp;$I$2&amp;B271&amp;$J$2,"")</f>
        <v>case 0x011126:strcpy(strInfo, "进气温度传感器1信号不合理（粘滞）.");break;</v>
      </c>
    </row>
    <row r="272" spans="1:11" x14ac:dyDescent="0.25">
      <c r="A272" s="5" t="s">
        <v>562</v>
      </c>
      <c r="B272" s="5" t="s">
        <v>1118</v>
      </c>
      <c r="K272" s="3" t="str">
        <f>IF(A272&lt;&gt;"",$H$2&amp;INDEX(Sheet2!B:B,MATCH(LEFT('Sheet1 (2)'!A272,2),Sheet2!A:A,0))&amp;MID(A272,3,LEN(A272))&amp;$I$2&amp;B272&amp;$J$2,"")</f>
        <v>case 0x062900:strcpy(strInfo, "油泵继电器控制电路电压过高  /  (油泵继电器)汽油电子泵继电器控制电路对电源短路.");break;</v>
      </c>
    </row>
    <row r="273" spans="1:11" x14ac:dyDescent="0.25">
      <c r="A273" s="5" t="s">
        <v>561</v>
      </c>
      <c r="B273" s="5" t="s">
        <v>1119</v>
      </c>
      <c r="K273" s="3" t="str">
        <f>IF(A273&lt;&gt;"",$H$2&amp;INDEX(Sheet2!B:B,MATCH(LEFT('Sheet1 (2)'!A273,2),Sheet2!A:A,0))&amp;MID(A273,3,LEN(A273))&amp;$I$2&amp;B273&amp;$J$2,"")</f>
        <v>case 0x062800:strcpy(strInfo, "油泵继电器控制电路电压过低  /  (油泵继电器)汽油电子泵继电器控制电路对地短路.");break;</v>
      </c>
    </row>
    <row r="274" spans="1:11" x14ac:dyDescent="0.25">
      <c r="A274" s="5" t="s">
        <v>855</v>
      </c>
      <c r="B274" s="5" t="s">
        <v>856</v>
      </c>
      <c r="K274" s="3" t="str">
        <f>IF(A274&lt;&gt;"",$H$2&amp;INDEX(Sheet2!B:B,MATCH(LEFT('Sheet1 (2)'!A274,2),Sheet2!A:A,0))&amp;MID(A274,3,LEN(A274))&amp;$I$2&amp;B274&amp;$J$2,"")</f>
        <v>case 0x062700:strcpy(strInfo, "油泵继电器控制电路开路.");break;</v>
      </c>
    </row>
    <row r="275" spans="1:11" x14ac:dyDescent="0.25">
      <c r="A275" s="5" t="s">
        <v>447</v>
      </c>
      <c r="B275" s="5" t="s">
        <v>1120</v>
      </c>
      <c r="K275" s="3" t="str">
        <f>IF(A275&lt;&gt;"",$H$2&amp;INDEX(Sheet2!B:B,MATCH(LEFT('Sheet1 (2)'!A275,2),Sheet2!A:A,0))&amp;MID(A275,3,LEN(A275))&amp;$I$2&amp;B275&amp;$J$2,"")</f>
        <v>case 0x032600:strcpy(strInfo, "爆震传感器信号电路电压过高  /  (爆震传感器)爆震能量不合理.");break;</v>
      </c>
    </row>
    <row r="276" spans="1:11" x14ac:dyDescent="0.25">
      <c r="A276" s="5" t="s">
        <v>857</v>
      </c>
      <c r="B276" s="5" t="s">
        <v>151</v>
      </c>
      <c r="K276" s="3" t="str">
        <f>IF(A276&lt;&gt;"",$H$2&amp;INDEX(Sheet2!B:B,MATCH(LEFT('Sheet1 (2)'!A276,2),Sheet2!A:A,0))&amp;MID(A276,3,LEN(A276))&amp;$I$2&amp;B276&amp;$J$2,"")</f>
        <v>case 0x032500:strcpy(strInfo, "爆震传感器信号电路电压过低.");break;</v>
      </c>
    </row>
    <row r="277" spans="1:11" x14ac:dyDescent="0.25">
      <c r="A277" s="5" t="s">
        <v>858</v>
      </c>
      <c r="B277" s="5" t="s">
        <v>859</v>
      </c>
      <c r="K277" s="3" t="str">
        <f>IF(A277&lt;&gt;"",$H$2&amp;INDEX(Sheet2!B:B,MATCH(LEFT('Sheet1 (2)'!A277,2),Sheet2!A:A,0))&amp;MID(A277,3,LEN(A277))&amp;$I$2&amp;B277&amp;$J$2,"")</f>
        <v>case 0x032800:strcpy(strInfo, "爆震传感器A端对电源短路诊断.");break;</v>
      </c>
    </row>
    <row r="278" spans="1:11" x14ac:dyDescent="0.25">
      <c r="A278" s="5" t="s">
        <v>860</v>
      </c>
      <c r="B278" s="5" t="s">
        <v>861</v>
      </c>
      <c r="K278" s="3" t="str">
        <f>IF(A278&lt;&gt;"",$H$2&amp;INDEX(Sheet2!B:B,MATCH(LEFT('Sheet1 (2)'!A278,2),Sheet2!A:A,0))&amp;MID(A278,3,LEN(A278))&amp;$I$2&amp;B278&amp;$J$2,"")</f>
        <v>case 0x032700:strcpy(strInfo, "爆震传感器A端对地短路诊断.");break;</v>
      </c>
    </row>
    <row r="279" spans="1:11" x14ac:dyDescent="0.25">
      <c r="A279" s="5" t="s">
        <v>862</v>
      </c>
      <c r="B279" s="5" t="s">
        <v>863</v>
      </c>
      <c r="K279" s="3" t="str">
        <f>IF(A279&lt;&gt;"",$H$2&amp;INDEX(Sheet2!B:B,MATCH(LEFT('Sheet1 (2)'!A279,2),Sheet2!A:A,0))&amp;MID(A279,3,LEN(A279))&amp;$I$2&amp;B279&amp;$J$2,"")</f>
        <v>case 0x032815:strcpy(strInfo, "爆震传感器B端对电源短路诊断.");break;</v>
      </c>
    </row>
    <row r="280" spans="1:11" x14ac:dyDescent="0.25">
      <c r="A280" s="5" t="s">
        <v>864</v>
      </c>
      <c r="B280" s="5" t="s">
        <v>865</v>
      </c>
      <c r="K280" s="3" t="str">
        <f>IF(A280&lt;&gt;"",$H$2&amp;INDEX(Sheet2!B:B,MATCH(LEFT('Sheet1 (2)'!A280,2),Sheet2!A:A,0))&amp;MID(A280,3,LEN(A280))&amp;$I$2&amp;B280&amp;$J$2,"")</f>
        <v>case 0x032714:strcpy(strInfo, "爆震传感器B端对地短路诊断.");break;</v>
      </c>
    </row>
    <row r="281" spans="1:11" x14ac:dyDescent="0.25">
      <c r="A281" s="5" t="s">
        <v>866</v>
      </c>
      <c r="B281" s="5" t="s">
        <v>867</v>
      </c>
      <c r="K281" s="3" t="str">
        <f>IF(A281&lt;&gt;"",$H$2&amp;INDEX(Sheet2!B:B,MATCH(LEFT('Sheet1 (2)'!A281,2),Sheet2!A:A,0))&amp;MID(A281,3,LEN(A281))&amp;$I$2&amp;B281&amp;$J$2,"")</f>
        <v>case 0x050A22:strcpy(strInfo, "催化器加热过程中发动机怠速转速过高.");break;</v>
      </c>
    </row>
    <row r="282" spans="1:11" x14ac:dyDescent="0.25">
      <c r="A282" s="5" t="s">
        <v>868</v>
      </c>
      <c r="B282" s="5" t="s">
        <v>869</v>
      </c>
      <c r="K282" s="3" t="str">
        <f>IF(A282&lt;&gt;"",$H$2&amp;INDEX(Sheet2!B:B,MATCH(LEFT('Sheet1 (2)'!A282,2),Sheet2!A:A,0))&amp;MID(A282,3,LEN(A282))&amp;$I$2&amp;B282&amp;$J$2,"")</f>
        <v>case 0x050A21:strcpy(strInfo, "催化器加热过程中发动机怠速转速过低.");break;</v>
      </c>
    </row>
    <row r="283" spans="1:11" x14ac:dyDescent="0.25">
      <c r="A283" s="5" t="s">
        <v>870</v>
      </c>
      <c r="B283" s="5" t="s">
        <v>871</v>
      </c>
      <c r="K283" s="3" t="str">
        <f>IF(A283&lt;&gt;"",$H$2&amp;INDEX(Sheet2!B:B,MATCH(LEFT('Sheet1 (2)'!A283,2),Sheet2!A:A,0))&amp;MID(A283,3,LEN(A283))&amp;$I$2&amp;B283&amp;$J$2,"")</f>
        <v>case 0x050D00:strcpy(strInfo, "催化器加热及非断油工况时的驻车怠速波动超范围.");break;</v>
      </c>
    </row>
    <row r="284" spans="1:11" x14ac:dyDescent="0.25">
      <c r="A284" s="5" t="s">
        <v>872</v>
      </c>
      <c r="B284" s="5" t="s">
        <v>873</v>
      </c>
      <c r="K284" s="3" t="str">
        <f>IF(A284&lt;&gt;"",$H$2&amp;INDEX(Sheet2!B:B,MATCH(LEFT('Sheet1 (2)'!A284,2),Sheet2!A:A,0))&amp;MID(A284,3,LEN(A284))&amp;$I$2&amp;B284&amp;$J$2,"")</f>
        <v>case 0x050500:strcpy(strInfo, "发动机怠速波动超范围.");break;</v>
      </c>
    </row>
    <row r="285" spans="1:11" x14ac:dyDescent="0.25">
      <c r="A285" s="5" t="s">
        <v>635</v>
      </c>
      <c r="B285" s="5" t="s">
        <v>1121</v>
      </c>
      <c r="K285" s="3" t="str">
        <f>IF(A285&lt;&gt;"",$H$2&amp;INDEX(Sheet2!B:B,MATCH(LEFT('Sheet1 (2)'!A285,2),Sheet2!A:A,0))&amp;MID(A285,3,LEN(A285))&amp;$I$2&amp;B285&amp;$J$2,"")</f>
        <v>case 0x030000:strcpy(strInfo, "发动机随机或多缸失火故障  /  (失火诊断)由转速传感器的波动及相位信号得出的随机或多缸的失火率，失火率超过设定门槛值.");break;</v>
      </c>
    </row>
    <row r="286" spans="1:11" x14ac:dyDescent="0.25">
      <c r="A286" s="5" t="s">
        <v>874</v>
      </c>
      <c r="B286" s="5" t="s">
        <v>216</v>
      </c>
      <c r="K286" s="3" t="str">
        <f>IF(A286&lt;&gt;"",$H$2&amp;INDEX(Sheet2!B:B,MATCH(LEFT('Sheet1 (2)'!A286,2),Sheet2!A:A,0))&amp;MID(A286,3,LEN(A286))&amp;$I$2&amp;B286&amp;$J$2,"")</f>
        <v>case 0x154000:strcpy(strInfo, "电子节气门安全监控扭矩限制作用.");break;</v>
      </c>
    </row>
    <row r="287" spans="1:11" x14ac:dyDescent="0.25">
      <c r="A287" s="5" t="s">
        <v>631</v>
      </c>
      <c r="B287" s="5" t="s">
        <v>1122</v>
      </c>
      <c r="K287" s="3" t="str">
        <f>IF(A287&lt;&gt;"",$H$2&amp;INDEX(Sheet2!B:B,MATCH(LEFT('Sheet1 (2)'!A287,2),Sheet2!A:A,0))&amp;MID(A287,3,LEN(A287))&amp;$I$2&amp;B287&amp;$J$2,"")</f>
        <v>case 0x030100:strcpy(strInfo, "检测到物理一缸失火故障  /  (失火诊断)由转速传感器的波动及相位信号得出的1缸的失火率，失火率超过设定门槛值.");break;</v>
      </c>
    </row>
    <row r="288" spans="1:11" x14ac:dyDescent="0.25">
      <c r="A288" s="5" t="s">
        <v>633</v>
      </c>
      <c r="B288" s="5" t="s">
        <v>1123</v>
      </c>
      <c r="K288" s="3" t="str">
        <f>IF(A288&lt;&gt;"",$H$2&amp;INDEX(Sheet2!B:B,MATCH(LEFT('Sheet1 (2)'!A288,2),Sheet2!A:A,0))&amp;MID(A288,3,LEN(A288))&amp;$I$2&amp;B288&amp;$J$2,"")</f>
        <v>case 0x030300:strcpy(strInfo, "检测到物理三缸失火故障  /  (失火诊断)由转速传感器的波动及相位信号得出的3缸的失火率，失火率超过设定门槛值.");break;</v>
      </c>
    </row>
    <row r="289" spans="1:11" x14ac:dyDescent="0.25">
      <c r="A289" s="5" t="s">
        <v>634</v>
      </c>
      <c r="B289" s="5" t="s">
        <v>1124</v>
      </c>
      <c r="K289" s="3" t="str">
        <f>IF(A289&lt;&gt;"",$H$2&amp;INDEX(Sheet2!B:B,MATCH(LEFT('Sheet1 (2)'!A289,2),Sheet2!A:A,0))&amp;MID(A289,3,LEN(A289))&amp;$I$2&amp;B289&amp;$J$2,"")</f>
        <v>case 0x030400:strcpy(strInfo, "检测到物理四缸失火故障  /  (失火诊断)由转速传感器的波动及相位信号得出的4缸的失火率，失火率超过设定门槛值.");break;</v>
      </c>
    </row>
    <row r="290" spans="1:11" x14ac:dyDescent="0.25">
      <c r="A290" s="5" t="s">
        <v>632</v>
      </c>
      <c r="B290" s="5" t="s">
        <v>1125</v>
      </c>
      <c r="K290" s="3" t="str">
        <f>IF(A290&lt;&gt;"",$H$2&amp;INDEX(Sheet2!B:B,MATCH(LEFT('Sheet1 (2)'!A290,2),Sheet2!A:A,0))&amp;MID(A290,3,LEN(A290))&amp;$I$2&amp;B290&amp;$J$2,"")</f>
        <v>case 0x030200:strcpy(strInfo, "检测到物理二缸失火故障  /  (失火诊断)由转速传感器的波动及相位信号得出的2缸的失火率，失火率超过设定门槛值.");break;</v>
      </c>
    </row>
    <row r="291" spans="1:11" x14ac:dyDescent="0.25">
      <c r="A291" s="5" t="s">
        <v>638</v>
      </c>
      <c r="B291" s="5" t="s">
        <v>1126</v>
      </c>
      <c r="K291" s="3" t="str">
        <f>IF(A291&lt;&gt;"",$H$2&amp;INDEX(Sheet2!B:B,MATCH(LEFT('Sheet1 (2)'!A291,2),Sheet2!A:A,0))&amp;MID(A291,3,LEN(A291))&amp;$I$2&amp;B291&amp;$J$2,"")</f>
        <v>case 0x036300:strcpy(strInfo, "发动机失火触发断油  /  (失火诊断)系统因检测到失火而对相应气缸进行断油.");break;</v>
      </c>
    </row>
    <row r="292" spans="1:11" x14ac:dyDescent="0.25">
      <c r="A292" s="5" t="s">
        <v>875</v>
      </c>
      <c r="B292" s="5" t="s">
        <v>876</v>
      </c>
      <c r="K292" s="3" t="str">
        <f>IF(A292&lt;&gt;"",$H$2&amp;INDEX(Sheet2!B:B,MATCH(LEFT('Sheet1 (2)'!A292,2),Sheet2!A:A,0))&amp;MID(A292,3,LEN(A292))&amp;$I$2&amp;B292&amp;$J$2,"")</f>
        <v>case 0x158200:strcpy(strInfo, "MCU温度故障.");break;</v>
      </c>
    </row>
    <row r="293" spans="1:11" x14ac:dyDescent="0.25">
      <c r="A293" s="5" t="s">
        <v>877</v>
      </c>
      <c r="B293" s="5" t="s">
        <v>878</v>
      </c>
      <c r="K293" s="3" t="str">
        <f>IF(A293&lt;&gt;"",$H$2&amp;INDEX(Sheet2!B:B,MATCH(LEFT('Sheet1 (2)'!A293,2),Sheet2!A:A,0))&amp;MID(A293,3,LEN(A293))&amp;$I$2&amp;B293&amp;$J$2,"")</f>
        <v>case 0x158400:strcpy(strInfo, "lockstep RCCU0输出故障.");break;</v>
      </c>
    </row>
    <row r="294" spans="1:11" x14ac:dyDescent="0.25">
      <c r="A294" s="5" t="s">
        <v>879</v>
      </c>
      <c r="B294" s="5" t="s">
        <v>880</v>
      </c>
      <c r="K294" s="3" t="str">
        <f>IF(A294&lt;&gt;"",$H$2&amp;INDEX(Sheet2!B:B,MATCH(LEFT('Sheet1 (2)'!A294,2),Sheet2!A:A,0))&amp;MID(A294,3,LEN(A294))&amp;$I$2&amp;B294&amp;$J$2,"")</f>
        <v>case 0x158500:strcpy(strInfo, "lockstep RCCU1输出故障.");break;</v>
      </c>
    </row>
    <row r="295" spans="1:11" x14ac:dyDescent="0.25">
      <c r="A295" s="5" t="s">
        <v>881</v>
      </c>
      <c r="B295" s="5" t="s">
        <v>882</v>
      </c>
      <c r="K295" s="3" t="str">
        <f>IF(A295&lt;&gt;"",$H$2&amp;INDEX(Sheet2!B:B,MATCH(LEFT('Sheet1 (2)'!A295,2),Sheet2!A:A,0))&amp;MID(A295,3,LEN(A295))&amp;$I$2&amp;B295&amp;$J$2,"")</f>
        <v>case 0x158600:strcpy(strInfo, "内部看门狗定时器2复位请求.");break;</v>
      </c>
    </row>
    <row r="296" spans="1:11" x14ac:dyDescent="0.25">
      <c r="A296" s="5" t="s">
        <v>883</v>
      </c>
      <c r="B296" s="5" t="s">
        <v>884</v>
      </c>
      <c r="K296" s="3" t="str">
        <f>IF(A296&lt;&gt;"",$H$2&amp;INDEX(Sheet2!B:B,MATCH(LEFT('Sheet1 (2)'!A296,2),Sheet2!A:A,0))&amp;MID(A296,3,LEN(A296))&amp;$I$2&amp;B296&amp;$J$2,"")</f>
        <v>case 0x158700:strcpy(strInfo, "内部看门狗定时器1复位请求.");break;</v>
      </c>
    </row>
    <row r="297" spans="1:11" x14ac:dyDescent="0.25">
      <c r="A297" s="5" t="s">
        <v>885</v>
      </c>
      <c r="B297" s="5" t="s">
        <v>886</v>
      </c>
      <c r="K297" s="3" t="str">
        <f>IF(A297&lt;&gt;"",$H$2&amp;INDEX(Sheet2!B:B,MATCH(LEFT('Sheet1 (2)'!A297,2),Sheet2!A:A,0))&amp;MID(A297,3,LEN(A297))&amp;$I$2&amp;B297&amp;$J$2,"")</f>
        <v>case 0x158800:strcpy(strInfo, "安全核内部看门狗第一次timeout中断请求.");break;</v>
      </c>
    </row>
    <row r="298" spans="1:11" x14ac:dyDescent="0.25">
      <c r="A298" s="5" t="s">
        <v>887</v>
      </c>
      <c r="B298" s="5" t="s">
        <v>888</v>
      </c>
      <c r="K298" s="3" t="str">
        <f>IF(A298&lt;&gt;"",$H$2&amp;INDEX(Sheet2!B:B,MATCH(LEFT('Sheet1 (2)'!A298,2),Sheet2!A:A,0))&amp;MID(A298,3,LEN(A298))&amp;$I$2&amp;B298&amp;$J$2,"")</f>
        <v>case 0x158900:strcpy(strInfo, "安全核内部看门狗第二次timeout复位请求.");break;</v>
      </c>
    </row>
    <row r="299" spans="1:11" x14ac:dyDescent="0.25">
      <c r="A299" s="5" t="s">
        <v>889</v>
      </c>
      <c r="B299" s="5" t="s">
        <v>890</v>
      </c>
      <c r="K299" s="3" t="str">
        <f>IF(A299&lt;&gt;"",$H$2&amp;INDEX(Sheet2!B:B,MATCH(LEFT('Sheet1 (2)'!A299,2),Sheet2!A:A,0))&amp;MID(A299,3,LEN(A299))&amp;$I$2&amp;B299&amp;$J$2,"")</f>
        <v>case 0x158A00:strcpy(strInfo, "系统RAM区域发生不可修正错误.");break;</v>
      </c>
    </row>
    <row r="300" spans="1:11" x14ac:dyDescent="0.25">
      <c r="A300" s="5" t="s">
        <v>891</v>
      </c>
      <c r="B300" s="5" t="s">
        <v>892</v>
      </c>
      <c r="K300" s="3" t="str">
        <f>IF(A300&lt;&gt;"",$H$2&amp;INDEX(Sheet2!B:B,MATCH(LEFT('Sheet1 (2)'!A300,2),Sheet2!A:A,0))&amp;MID(A300,3,LEN(A300))&amp;$I$2&amp;B300&amp;$J$2,"")</f>
        <v>case 0x158B00:strcpy(strInfo, "HVD电压超出范围故障.");break;</v>
      </c>
    </row>
    <row r="301" spans="1:11" x14ac:dyDescent="0.25">
      <c r="A301" s="5" t="s">
        <v>893</v>
      </c>
      <c r="B301" s="5" t="s">
        <v>894</v>
      </c>
      <c r="K301" s="3" t="str">
        <f>IF(A301&lt;&gt;"",$H$2&amp;INDEX(Sheet2!B:B,MATCH(LEFT('Sheet1 (2)'!A301,2),Sheet2!A:A,0))&amp;MID(A301,3,LEN(A301))&amp;$I$2&amp;B301&amp;$J$2,"")</f>
        <v>case 0x158C00:strcpy(strInfo, "外设RAM区域发生不可修正错误.");break;</v>
      </c>
    </row>
    <row r="302" spans="1:11" x14ac:dyDescent="0.25">
      <c r="A302" s="5" t="s">
        <v>895</v>
      </c>
      <c r="B302" s="5" t="s">
        <v>896</v>
      </c>
      <c r="K302" s="3" t="str">
        <f>IF(A302&lt;&gt;"",$H$2&amp;INDEX(Sheet2!B:B,MATCH(LEFT('Sheet1 (2)'!A302,2),Sheet2!A:A,0))&amp;MID(A302,3,LEN(A302))&amp;$I$2&amp;B302&amp;$J$2,"")</f>
        <v>case 0x158D00:strcpy(strInfo, "Flash区域发生不可修正错误.");break;</v>
      </c>
    </row>
    <row r="303" spans="1:11" x14ac:dyDescent="0.25">
      <c r="A303" s="5" t="s">
        <v>897</v>
      </c>
      <c r="B303" s="5" t="s">
        <v>898</v>
      </c>
      <c r="K303" s="3" t="str">
        <f>IF(A303&lt;&gt;"",$H$2&amp;INDEX(Sheet2!B:B,MATCH(LEFT('Sheet1 (2)'!A303,2),Sheet2!A:A,0))&amp;MID(A303,3,LEN(A303))&amp;$I$2&amp;B303&amp;$J$2,"")</f>
        <v>case 0x158E00:strcpy(strInfo, "Memory保护单元逻辑故障.");break;</v>
      </c>
    </row>
    <row r="304" spans="1:11" x14ac:dyDescent="0.25">
      <c r="A304" s="5" t="s">
        <v>899</v>
      </c>
      <c r="B304" s="5" t="s">
        <v>900</v>
      </c>
      <c r="K304" s="3" t="str">
        <f>IF(A304&lt;&gt;"",$H$2&amp;INDEX(Sheet2!B:B,MATCH(LEFT('Sheet1 (2)'!A304,2),Sheet2!A:A,0))&amp;MID(A304,3,LEN(A304))&amp;$I$2&amp;B304&amp;$J$2,"")</f>
        <v>case 0x159000:strcpy(strInfo, "在DCF数据装载时数字PMC初始化故障.");break;</v>
      </c>
    </row>
    <row r="305" spans="1:11" x14ac:dyDescent="0.25">
      <c r="A305" s="5" t="s">
        <v>901</v>
      </c>
      <c r="B305" s="5" t="s">
        <v>902</v>
      </c>
      <c r="K305" s="3" t="str">
        <f>IF(A305&lt;&gt;"",$H$2&amp;INDEX(Sheet2!B:B,MATCH(LEFT('Sheet1 (2)'!A305,2),Sheet2!A:A,0))&amp;MID(A305,3,LEN(A305))&amp;$I$2&amp;B305&amp;$J$2,"")</f>
        <v>case 0x159100:strcpy(strInfo, "PLL1失锁故障.");break;</v>
      </c>
    </row>
    <row r="306" spans="1:11" x14ac:dyDescent="0.25">
      <c r="A306" s="5" t="s">
        <v>903</v>
      </c>
      <c r="B306" s="5" t="s">
        <v>904</v>
      </c>
      <c r="K306" s="3" t="str">
        <f>IF(A306&lt;&gt;"",$H$2&amp;INDEX(Sheet2!B:B,MATCH(LEFT('Sheet1 (2)'!A306,2),Sheet2!A:A,0))&amp;MID(A306,3,LEN(A306))&amp;$I$2&amp;B306&amp;$J$2,"")</f>
        <v>case 0x159200:strcpy(strInfo, "丢失外部晶振时钟故障.");break;</v>
      </c>
    </row>
    <row r="307" spans="1:11" x14ac:dyDescent="0.25">
      <c r="A307" s="5" t="s">
        <v>905</v>
      </c>
      <c r="B307" s="5" t="s">
        <v>906</v>
      </c>
      <c r="K307" s="3" t="str">
        <f>IF(A307&lt;&gt;"",$H$2&amp;INDEX(Sheet2!B:B,MATCH(LEFT('Sheet1 (2)'!A307,2),Sheet2!A:A,0))&amp;MID(A307,3,LEN(A307))&amp;$I$2&amp;B307&amp;$J$2,"")</f>
        <v>case 0x159500:strcpy(strInfo, "部分子系统内部时钟监控故障.");break;</v>
      </c>
    </row>
    <row r="308" spans="1:11" x14ac:dyDescent="0.25">
      <c r="A308" s="5" t="s">
        <v>907</v>
      </c>
      <c r="B308" s="5" t="s">
        <v>908</v>
      </c>
      <c r="K308" s="3" t="str">
        <f>IF(A308&lt;&gt;"",$H$2&amp;INDEX(Sheet2!B:B,MATCH(LEFT('Sheet1 (2)'!A308,2),Sheet2!A:A,0))&amp;MID(A308,3,LEN(A308))&amp;$I$2&amp;B308&amp;$J$2,"")</f>
        <v>case 0x159600:strcpy(strInfo, "其他子系统内部时钟监控故障.");break;</v>
      </c>
    </row>
    <row r="309" spans="1:11" x14ac:dyDescent="0.25">
      <c r="A309" s="5" t="s">
        <v>909</v>
      </c>
      <c r="B309" s="5" t="s">
        <v>910</v>
      </c>
      <c r="K309" s="3" t="str">
        <f>IF(A309&lt;&gt;"",$H$2&amp;INDEX(Sheet2!B:B,MATCH(LEFT('Sheet1 (2)'!A309,2),Sheet2!A:A,0))&amp;MID(A309,3,LEN(A309))&amp;$I$2&amp;B309&amp;$J$2,"")</f>
        <v>case 0x159700:strcpy(strInfo, "Flash memory的ECC逻辑硬件故障.");break;</v>
      </c>
    </row>
    <row r="310" spans="1:11" x14ac:dyDescent="0.25">
      <c r="A310" s="5" t="s">
        <v>911</v>
      </c>
      <c r="B310" s="5" t="s">
        <v>912</v>
      </c>
      <c r="K310" s="3" t="str">
        <f>IF(A310&lt;&gt;"",$H$2&amp;INDEX(Sheet2!B:B,MATCH(LEFT('Sheet1 (2)'!A310,2),Sheet2!A:A,0))&amp;MID(A310,3,LEN(A310))&amp;$I$2&amp;B310&amp;$J$2,"")</f>
        <v>case 0x159800:strcpy(strInfo, "Flash memory 控制器硬件故障.");break;</v>
      </c>
    </row>
    <row r="311" spans="1:11" x14ac:dyDescent="0.25">
      <c r="A311" s="5" t="s">
        <v>913</v>
      </c>
      <c r="B311" s="5" t="s">
        <v>914</v>
      </c>
      <c r="K311" s="3" t="str">
        <f>IF(A311&lt;&gt;"",$H$2&amp;INDEX(Sheet2!B:B,MATCH(LEFT('Sheet1 (2)'!A311,2),Sheet2!A:A,0))&amp;MID(A311,3,LEN(A311))&amp;$I$2&amp;B311&amp;$J$2,"")</f>
        <v>case 0x159900:strcpy(strInfo, "不同memory的SSCM在timing/配置初始化时出现故障.");break;</v>
      </c>
    </row>
    <row r="312" spans="1:11" x14ac:dyDescent="0.25">
      <c r="A312" s="5" t="s">
        <v>915</v>
      </c>
      <c r="B312" s="5" t="s">
        <v>916</v>
      </c>
      <c r="K312" s="3" t="str">
        <f>IF(A312&lt;&gt;"",$H$2&amp;INDEX(Sheet2!B:B,MATCH(LEFT('Sheet1 (2)'!A312,2),Sheet2!A:A,0))&amp;MID(A312,3,LEN(A312))&amp;$I$2&amp;B312&amp;$J$2,"")</f>
        <v>case 0x159A00:strcpy(strInfo, "系统RAM区域的寻址错误或者写错误.");break;</v>
      </c>
    </row>
    <row r="313" spans="1:11" x14ac:dyDescent="0.25">
      <c r="A313" s="5" t="s">
        <v>917</v>
      </c>
      <c r="B313" s="5" t="s">
        <v>918</v>
      </c>
      <c r="K313" s="3" t="str">
        <f>IF(A313&lt;&gt;"",$H$2&amp;INDEX(Sheet2!B:B,MATCH(LEFT('Sheet1 (2)'!A313,2),Sheet2!A:A,0))&amp;MID(A313,3,LEN(A313))&amp;$I$2&amp;B313&amp;$J$2,"")</f>
        <v>case 0x159B00:strcpy(strInfo, "Memory保护单元非法访问.");break;</v>
      </c>
    </row>
    <row r="314" spans="1:11" x14ac:dyDescent="0.25">
      <c r="A314" s="5" t="s">
        <v>919</v>
      </c>
      <c r="B314" s="5" t="s">
        <v>920</v>
      </c>
      <c r="K314" s="3" t="str">
        <f>IF(A314&lt;&gt;"",$H$2&amp;INDEX(Sheet2!B:B,MATCH(LEFT('Sheet1 (2)'!A314,2),Sheet2!A:A,0))&amp;MID(A314,3,LEN(A314))&amp;$I$2&amp;B314&amp;$J$2,"")</f>
        <v>case 0x159C00:strcpy(strInfo, "PRAMC故障.");break;</v>
      </c>
    </row>
    <row r="315" spans="1:11" x14ac:dyDescent="0.25">
      <c r="A315" s="5" t="s">
        <v>921</v>
      </c>
      <c r="B315" s="5" t="s">
        <v>922</v>
      </c>
      <c r="K315" s="3" t="str">
        <f>IF(A315&lt;&gt;"",$H$2&amp;INDEX(Sheet2!B:B,MATCH(LEFT('Sheet1 (2)'!A315,2),Sheet2!A:A,0))&amp;MID(A315,3,LEN(A315))&amp;$I$2&amp;B315&amp;$J$2,"")</f>
        <v>case 0x159D00:strcpy(strInfo, "SSCM传输错误或者flash初始化错误.");break;</v>
      </c>
    </row>
    <row r="316" spans="1:11" x14ac:dyDescent="0.25">
      <c r="A316" s="5" t="s">
        <v>923</v>
      </c>
      <c r="B316" s="5" t="s">
        <v>924</v>
      </c>
      <c r="K316" s="3" t="str">
        <f>IF(A316&lt;&gt;"",$H$2&amp;INDEX(Sheet2!B:B,MATCH(LEFT('Sheet1 (2)'!A316,2),Sheet2!A:A,0))&amp;MID(A316,3,LEN(A316))&amp;$I$2&amp;B316&amp;$J$2,"")</f>
        <v>case 0x159E00:strcpy(strInfo, "未开启lockstep或者RCCU.");break;</v>
      </c>
    </row>
    <row r="317" spans="1:11" x14ac:dyDescent="0.25">
      <c r="A317" s="5" t="s">
        <v>925</v>
      </c>
      <c r="B317" s="5" t="s">
        <v>926</v>
      </c>
      <c r="K317" s="3" t="str">
        <f>IF(A317&lt;&gt;"",$H$2&amp;INDEX(Sheet2!B:B,MATCH(LEFT('Sheet1 (2)'!A317,2),Sheet2!A:A,0))&amp;MID(A317,3,LEN(A317))&amp;$I$2&amp;B317&amp;$J$2,"")</f>
        <v>case 0x159F00:strcpy(strInfo, "security看门狗复位请求.");break;</v>
      </c>
    </row>
    <row r="318" spans="1:11" x14ac:dyDescent="0.25">
      <c r="A318" s="5" t="s">
        <v>556</v>
      </c>
      <c r="B318" s="5" t="s">
        <v>1127</v>
      </c>
      <c r="K318" s="3" t="str">
        <f>IF(A318&lt;&gt;"",$H$2&amp;INDEX(Sheet2!B:B,MATCH(LEFT('Sheet1 (2)'!A318,2),Sheet2!A:A,0))&amp;MID(A318,3,LEN(A318))&amp;$I$2&amp;B318&amp;$J$2,"")</f>
        <v>case 0x068500:strcpy(strInfo, "主继电器开路故障  /  (主继电器)反馈电路信号开路.");break;</v>
      </c>
    </row>
    <row r="319" spans="1:11" x14ac:dyDescent="0.25">
      <c r="A319" s="5" t="s">
        <v>555</v>
      </c>
      <c r="B319" s="5" t="s">
        <v>1128</v>
      </c>
      <c r="K319" s="3" t="str">
        <f>IF(A319&lt;&gt;"",$H$2&amp;INDEX(Sheet2!B:B,MATCH(LEFT('Sheet1 (2)'!A319,2),Sheet2!A:A,0))&amp;MID(A319,3,LEN(A319))&amp;$I$2&amp;B319&amp;$J$2,"")</f>
        <v>case 0x068700:strcpy(strInfo, "主继电器对电源短路故障  /  (主继电器)反馈电路信号对电源短路.");break;</v>
      </c>
    </row>
    <row r="320" spans="1:11" x14ac:dyDescent="0.25">
      <c r="A320" s="5" t="s">
        <v>554</v>
      </c>
      <c r="B320" s="5" t="s">
        <v>1129</v>
      </c>
      <c r="K320" s="3" t="str">
        <f>IF(A320&lt;&gt;"",$H$2&amp;INDEX(Sheet2!B:B,MATCH(LEFT('Sheet1 (2)'!A320,2),Sheet2!A:A,0))&amp;MID(A320,3,LEN(A320))&amp;$I$2&amp;B320&amp;$J$2,"")</f>
        <v>case 0x068600:strcpy(strInfo, "主继电器对地短路故障  /  (主继电器)反馈电路信号对地短路.");break;</v>
      </c>
    </row>
    <row r="321" spans="1:11" x14ac:dyDescent="0.25">
      <c r="A321" s="5" t="s">
        <v>927</v>
      </c>
      <c r="B321" s="5" t="s">
        <v>928</v>
      </c>
      <c r="K321" s="3" t="str">
        <f>IF(A321&lt;&gt;"",$H$2&amp;INDEX(Sheet2!B:B,MATCH(LEFT('Sheet1 (2)'!A321,2),Sheet2!A:A,0))&amp;MID(A321,3,LEN(A321))&amp;$I$2&amp;B321&amp;$J$2,"")</f>
        <v>case 0x153000:strcpy(strInfo, "AD转换器零测试监控故障.");break;</v>
      </c>
    </row>
    <row r="322" spans="1:11" x14ac:dyDescent="0.25">
      <c r="A322" s="5" t="s">
        <v>929</v>
      </c>
      <c r="B322" s="5" t="s">
        <v>930</v>
      </c>
      <c r="K322" s="3" t="str">
        <f>IF(A322&lt;&gt;"",$H$2&amp;INDEX(Sheet2!B:B,MATCH(LEFT('Sheet1 (2)'!A322,2),Sheet2!A:A,0))&amp;MID(A322,3,LEN(A322))&amp;$I$2&amp;B322&amp;$J$2,"")</f>
        <v>case 0x153100:strcpy(strInfo, "AD转换器给定电压测试监控故障.");break;</v>
      </c>
    </row>
    <row r="323" spans="1:11" x14ac:dyDescent="0.25">
      <c r="A323" s="5" t="s">
        <v>931</v>
      </c>
      <c r="B323" s="5" t="s">
        <v>932</v>
      </c>
      <c r="K323" s="3" t="str">
        <f>IF(A323&lt;&gt;"",$H$2&amp;INDEX(Sheet2!B:B,MATCH(LEFT('Sheet1 (2)'!A323,2),Sheet2!A:A,0))&amp;MID(A323,3,LEN(A323))&amp;$I$2&amp;B323&amp;$J$2,"")</f>
        <v>case 0x157100:strcpy(strInfo, "关闭路径检查中驱动级检查故障或者通讯故障.");break;</v>
      </c>
    </row>
    <row r="324" spans="1:11" x14ac:dyDescent="0.25">
      <c r="A324" s="5" t="s">
        <v>933</v>
      </c>
      <c r="B324" s="5" t="s">
        <v>934</v>
      </c>
      <c r="K324" s="3" t="str">
        <f>IF(A324&lt;&gt;"",$H$2&amp;INDEX(Sheet2!B:B,MATCH(LEFT('Sheet1 (2)'!A324,2),Sheet2!A:A,0))&amp;MID(A324,3,LEN(A324))&amp;$I$2&amp;B324&amp;$J$2,"")</f>
        <v>case 0x060D00:strcpy(strInfo, "第二层油门踏板信号合理性故障.");break;</v>
      </c>
    </row>
    <row r="325" spans="1:11" x14ac:dyDescent="0.25">
      <c r="A325" s="5" t="s">
        <v>935</v>
      </c>
      <c r="B325" s="5" t="s">
        <v>936</v>
      </c>
      <c r="K325" s="3" t="str">
        <f>IF(A325&lt;&gt;"",$H$2&amp;INDEX(Sheet2!B:B,MATCH(LEFT('Sheet1 (2)'!A325,2),Sheet2!A:A,0))&amp;MID(A325,3,LEN(A325))&amp;$I$2&amp;B325&amp;$J$2,"")</f>
        <v>case 0x152000:strcpy(strInfo, "负荷预测监控故障.");break;</v>
      </c>
    </row>
    <row r="326" spans="1:11" x14ac:dyDescent="0.25">
      <c r="A326" s="5" t="s">
        <v>937</v>
      </c>
      <c r="B326" s="5" t="s">
        <v>938</v>
      </c>
      <c r="K326" s="3" t="str">
        <f>IF(A326&lt;&gt;"",$H$2&amp;INDEX(Sheet2!B:B,MATCH(LEFT('Sheet1 (2)'!A326,2),Sheet2!A:A,0))&amp;MID(A326,3,LEN(A326))&amp;$I$2&amp;B326&amp;$J$2,"")</f>
        <v>case 0x152100:strcpy(strInfo, "断油模式下油路监控故障.");break;</v>
      </c>
    </row>
    <row r="327" spans="1:11" x14ac:dyDescent="0.25">
      <c r="A327" s="5" t="s">
        <v>939</v>
      </c>
      <c r="B327" s="5" t="s">
        <v>940</v>
      </c>
      <c r="K327" s="3" t="str">
        <f>IF(A327&lt;&gt;"",$H$2&amp;INDEX(Sheet2!B:B,MATCH(LEFT('Sheet1 (2)'!A327,2),Sheet2!A:A,0))&amp;MID(A327,3,LEN(A327))&amp;$I$2&amp;B327&amp;$J$2,"")</f>
        <v>case 0x152200:strcpy(strInfo, "供油模式下油路监控故障.");break;</v>
      </c>
    </row>
    <row r="328" spans="1:11" x14ac:dyDescent="0.25">
      <c r="A328" s="5" t="s">
        <v>941</v>
      </c>
      <c r="B328" s="5" t="s">
        <v>942</v>
      </c>
      <c r="K328" s="3" t="str">
        <f>IF(A328&lt;&gt;"",$H$2&amp;INDEX(Sheet2!B:B,MATCH(LEFT('Sheet1 (2)'!A328,2),Sheet2!A:A,0))&amp;MID(A328,3,LEN(A328))&amp;$I$2&amp;B328&amp;$J$2,"")</f>
        <v>case 0x061C00:strcpy(strInfo, "第二层发动机转速监控故障.");break;</v>
      </c>
    </row>
    <row r="329" spans="1:11" x14ac:dyDescent="0.25">
      <c r="A329" s="5" t="s">
        <v>943</v>
      </c>
      <c r="B329" s="5" t="s">
        <v>944</v>
      </c>
      <c r="K329" s="3" t="str">
        <f>IF(A329&lt;&gt;"",$H$2&amp;INDEX(Sheet2!B:B,MATCH(LEFT('Sheet1 (2)'!A329,2),Sheet2!A:A,0))&amp;MID(A329,3,LEN(A329))&amp;$I$2&amp;B329&amp;$J$2,"")</f>
        <v>case 0x152300:strcpy(strInfo, "混合气监控故障.");break;</v>
      </c>
    </row>
    <row r="330" spans="1:11" x14ac:dyDescent="0.25">
      <c r="A330" s="5" t="s">
        <v>945</v>
      </c>
      <c r="B330" s="5" t="s">
        <v>946</v>
      </c>
      <c r="K330" s="3" t="str">
        <f>IF(A330&lt;&gt;"",$H$2&amp;INDEX(Sheet2!B:B,MATCH(LEFT('Sheet1 (2)'!A330,2),Sheet2!A:A,0))&amp;MID(A330,3,LEN(A330))&amp;$I$2&amp;B330&amp;$J$2,"")</f>
        <v>case 0x152700:strcpy(strInfo, "第一层安全断油监控故障.");break;</v>
      </c>
    </row>
    <row r="331" spans="1:11" x14ac:dyDescent="0.25">
      <c r="A331" s="5" t="s">
        <v>947</v>
      </c>
      <c r="B331" s="5" t="s">
        <v>948</v>
      </c>
      <c r="K331" s="3" t="str">
        <f>IF(A331&lt;&gt;"",$H$2&amp;INDEX(Sheet2!B:B,MATCH(LEFT('Sheet1 (2)'!A331,2),Sheet2!A:A,0))&amp;MID(A331,3,LEN(A331))&amp;$I$2&amp;B331&amp;$J$2,"")</f>
        <v>case 0x152800:strcpy(strInfo, "第二层安全断油监控故障.");break;</v>
      </c>
    </row>
    <row r="332" spans="1:11" x14ac:dyDescent="0.25">
      <c r="A332" s="5" t="s">
        <v>949</v>
      </c>
      <c r="B332" s="5" t="s">
        <v>950</v>
      </c>
      <c r="K332" s="3" t="str">
        <f>IF(A332&lt;&gt;"",$H$2&amp;INDEX(Sheet2!B:B,MATCH(LEFT('Sheet1 (2)'!A332,2),Sheet2!A:A,0))&amp;MID(A332,3,LEN(A332))&amp;$I$2&amp;B332&amp;$J$2,"")</f>
        <v>case 0x152400:strcpy(strInfo, "工作模式监控故障.");break;</v>
      </c>
    </row>
    <row r="333" spans="1:11" x14ac:dyDescent="0.25">
      <c r="A333" s="5" t="s">
        <v>951</v>
      </c>
      <c r="B333" s="5" t="s">
        <v>952</v>
      </c>
      <c r="K333" s="3" t="str">
        <f>IF(A333&lt;&gt;"",$H$2&amp;INDEX(Sheet2!B:B,MATCH(LEFT('Sheet1 (2)'!A333,2),Sheet2!A:A,0))&amp;MID(A333,3,LEN(A333))&amp;$I$2&amp;B333&amp;$J$2,"")</f>
        <v>case 0x152500:strcpy(strInfo, "负荷比较监控故障.");break;</v>
      </c>
    </row>
    <row r="334" spans="1:11" x14ac:dyDescent="0.25">
      <c r="A334" s="5" t="s">
        <v>953</v>
      </c>
      <c r="B334" s="5" t="s">
        <v>954</v>
      </c>
      <c r="K334" s="3" t="str">
        <f>IF(A334&lt;&gt;"",$H$2&amp;INDEX(Sheet2!B:B,MATCH(LEFT('Sheet1 (2)'!A334,2),Sheet2!A:A,0))&amp;MID(A334,3,LEN(A334))&amp;$I$2&amp;B334&amp;$J$2,"")</f>
        <v>case 0x152900:strcpy(strInfo, "起动机控制监控故障.");break;</v>
      </c>
    </row>
    <row r="335" spans="1:11" x14ac:dyDescent="0.25">
      <c r="A335" s="5" t="s">
        <v>955</v>
      </c>
      <c r="B335" s="5" t="s">
        <v>956</v>
      </c>
      <c r="K335" s="3" t="str">
        <f>IF(A335&lt;&gt;"",$H$2&amp;INDEX(Sheet2!B:B,MATCH(LEFT('Sheet1 (2)'!A335,2),Sheet2!A:A,0))&amp;MID(A335,3,LEN(A335))&amp;$I$2&amp;B335&amp;$J$2,"")</f>
        <v>case 0x061A00:strcpy(strInfo, "第二层扭矩监控故障.");break;</v>
      </c>
    </row>
    <row r="336" spans="1:11" x14ac:dyDescent="0.25">
      <c r="A336" s="5" t="s">
        <v>957</v>
      </c>
      <c r="B336" s="5" t="s">
        <v>958</v>
      </c>
      <c r="K336" s="3" t="str">
        <f>IF(A336&lt;&gt;"",$H$2&amp;INDEX(Sheet2!B:B,MATCH(LEFT('Sheet1 (2)'!A336,2),Sheet2!A:A,0))&amp;MID(A336,3,LEN(A336))&amp;$I$2&amp;B336&amp;$J$2,"")</f>
        <v>case 0x152600:strcpy(strInfo, "点火角信号，线束或ECU故障.");break;</v>
      </c>
    </row>
    <row r="337" spans="1:11" x14ac:dyDescent="0.25">
      <c r="A337" s="5" t="s">
        <v>618</v>
      </c>
      <c r="B337" s="5" t="s">
        <v>1130</v>
      </c>
      <c r="K337" s="3" t="str">
        <f>IF(A337&lt;&gt;"",$H$2&amp;INDEX(Sheet2!B:B,MATCH(LEFT('Sheet1 (2)'!A337,2),Sheet2!A:A,0))&amp;MID(A337,3,LEN(A337))&amp;$I$2&amp;B337&amp;$J$2,"")</f>
        <v>case 0x001100:strcpy(strInfo, "进气凸轮轴锁死位置运行不合理故障  /  (VVT系统诊断)实际VVT位置和目标位置有差距.");break;</v>
      </c>
    </row>
    <row r="338" spans="1:11" x14ac:dyDescent="0.25">
      <c r="A338" s="5" t="s">
        <v>959</v>
      </c>
      <c r="B338" s="5" t="s">
        <v>960</v>
      </c>
      <c r="K338" s="3" t="str">
        <f>IF(A338&lt;&gt;"",$H$2&amp;INDEX(Sheet2!B:B,MATCH(LEFT('Sheet1 (2)'!A338,2),Sheet2!A:A,0))&amp;MID(A338,3,LEN(A338))&amp;$I$2&amp;B338&amp;$J$2,"")</f>
        <v>case 0x157200:strcpy(strInfo, "电压正常情况下，ABE被激活.");break;</v>
      </c>
    </row>
    <row r="339" spans="1:11" x14ac:dyDescent="0.25">
      <c r="A339" s="5" t="s">
        <v>961</v>
      </c>
      <c r="B339" s="5" t="s">
        <v>962</v>
      </c>
      <c r="K339" s="3" t="str">
        <f>IF(A339&lt;&gt;"",$H$2&amp;INDEX(Sheet2!B:B,MATCH(LEFT('Sheet1 (2)'!A339,2),Sheet2!A:A,0))&amp;MID(A339,3,LEN(A339))&amp;$I$2&amp;B339&amp;$J$2,"")</f>
        <v>case 0x157300:strcpy(strInfo, "监控错误响应故障.");break;</v>
      </c>
    </row>
    <row r="340" spans="1:11" x14ac:dyDescent="0.25">
      <c r="A340" s="5" t="s">
        <v>963</v>
      </c>
      <c r="B340" s="5" t="s">
        <v>964</v>
      </c>
      <c r="K340" s="3" t="str">
        <f>IF(A340&lt;&gt;"",$H$2&amp;INDEX(Sheet2!B:B,MATCH(LEFT('Sheet1 (2)'!A340,2),Sheet2!A:A,0))&amp;MID(A340,3,LEN(A340))&amp;$I$2&amp;B340&amp;$J$2,"")</f>
        <v>case 0x157400:strcpy(strInfo, "Errorpin被激活而监控通讯正常.");break;</v>
      </c>
    </row>
    <row r="341" spans="1:11" x14ac:dyDescent="0.25">
      <c r="A341" s="5" t="s">
        <v>965</v>
      </c>
      <c r="B341" s="5" t="s">
        <v>966</v>
      </c>
      <c r="K341" s="3" t="str">
        <f>IF(A341&lt;&gt;"",$H$2&amp;INDEX(Sheet2!B:B,MATCH(LEFT('Sheet1 (2)'!A341,2),Sheet2!A:A,0))&amp;MID(A341,3,LEN(A341))&amp;$I$2&amp;B341&amp;$J$2,"")</f>
        <v>case 0x157500:strcpy(strInfo, "过压导致DVE驱动关断故障.");break;</v>
      </c>
    </row>
    <row r="342" spans="1:11" x14ac:dyDescent="0.25">
      <c r="A342" s="5" t="s">
        <v>499</v>
      </c>
      <c r="B342" s="5" t="s">
        <v>1131</v>
      </c>
      <c r="K342" s="3" t="str">
        <f>IF(A342&lt;&gt;"",$H$2&amp;INDEX(Sheet2!B:B,MATCH(LEFT('Sheet1 (2)'!A342,2),Sheet2!A:A,0))&amp;MID(A342,3,LEN(A342))&amp;$I$2&amp;B342&amp;$J$2,"")</f>
        <v>case 0x055800:strcpy(strInfo, "刹车腔真空度压力传感器电压偏高  /  (刹车压力传感器)检测到电路对电源短路.");break;</v>
      </c>
    </row>
    <row r="343" spans="1:11" x14ac:dyDescent="0.25">
      <c r="A343" s="5" t="s">
        <v>498</v>
      </c>
      <c r="B343" s="5" t="s">
        <v>1132</v>
      </c>
      <c r="K343" s="3" t="str">
        <f>IF(A343&lt;&gt;"",$H$2&amp;INDEX(Sheet2!B:B,MATCH(LEFT('Sheet1 (2)'!A343,2),Sheet2!A:A,0))&amp;MID(A343,3,LEN(A343))&amp;$I$2&amp;B343&amp;$J$2,"")</f>
        <v>case 0x055700:strcpy(strInfo, "刹车腔真空度压力传感器电压偏低  /  (刹车压力传感器)检测到电路对地短路或者开路.");break;</v>
      </c>
    </row>
    <row r="344" spans="1:11" x14ac:dyDescent="0.25">
      <c r="A344" s="5" t="s">
        <v>969</v>
      </c>
      <c r="B344" s="5" t="s">
        <v>970</v>
      </c>
      <c r="K344" s="3" t="str">
        <f>IF(A344&lt;&gt;"",$H$2&amp;INDEX(Sheet2!B:B,MATCH(LEFT('Sheet1 (2)'!A344,2),Sheet2!A:A,0))&amp;MID(A344,3,LEN(A344))&amp;$I$2&amp;B344&amp;$J$2,"")</f>
        <v>case 0x222722:strcpy(strInfo, "环境压力传感器压力不合理高故障.");break;</v>
      </c>
    </row>
    <row r="345" spans="1:11" x14ac:dyDescent="0.25">
      <c r="A345" s="5" t="s">
        <v>971</v>
      </c>
      <c r="B345" s="5" t="s">
        <v>972</v>
      </c>
      <c r="K345" s="3" t="str">
        <f>IF(A345&lt;&gt;"",$H$2&amp;INDEX(Sheet2!B:B,MATCH(LEFT('Sheet1 (2)'!A345,2),Sheet2!A:A,0))&amp;MID(A345,3,LEN(A345))&amp;$I$2&amp;B345&amp;$J$2,"")</f>
        <v>case 0x222721:strcpy(strInfo, "环境压力传感器压力不合理低故障.");break;</v>
      </c>
    </row>
    <row r="346" spans="1:11" x14ac:dyDescent="0.25">
      <c r="A346" s="5" t="s">
        <v>973</v>
      </c>
      <c r="B346" s="5" t="s">
        <v>974</v>
      </c>
      <c r="K346" s="3" t="str">
        <f>IF(A346&lt;&gt;"",$H$2&amp;INDEX(Sheet2!B:B,MATCH(LEFT('Sheet1 (2)'!A346,2),Sheet2!A:A,0))&amp;MID(A346,3,LEN(A346))&amp;$I$2&amp;B346&amp;$J$2,"")</f>
        <v>case 0x120200:strcpy(strInfo, "环境压力传感器压力超范围高故障.");break;</v>
      </c>
    </row>
    <row r="347" spans="1:11" x14ac:dyDescent="0.25">
      <c r="A347" s="5" t="s">
        <v>975</v>
      </c>
      <c r="B347" s="5" t="s">
        <v>976</v>
      </c>
      <c r="K347" s="3" t="str">
        <f>IF(A347&lt;&gt;"",$H$2&amp;INDEX(Sheet2!B:B,MATCH(LEFT('Sheet1 (2)'!A347,2),Sheet2!A:A,0))&amp;MID(A347,3,LEN(A347))&amp;$I$2&amp;B347&amp;$J$2,"")</f>
        <v>case 0x120300:strcpy(strInfo, "环境压力传感器压力超范围低故障.");break;</v>
      </c>
    </row>
    <row r="348" spans="1:11" x14ac:dyDescent="0.25">
      <c r="A348" s="5" t="s">
        <v>359</v>
      </c>
      <c r="B348" s="5" t="s">
        <v>1133</v>
      </c>
      <c r="K348" s="3" t="str">
        <f>IF(A348&lt;&gt;"",$H$2&amp;INDEX(Sheet2!B:B,MATCH(LEFT('Sheet1 (2)'!A348,2),Sheet2!A:A,0))&amp;MID(A348,3,LEN(A348))&amp;$I$2&amp;B348&amp;$J$2,"")</f>
        <v>case 0x222900:strcpy(strInfo, "ECU内置环境压力芯片自诊断最大故障  /  (大气压力传感器)大气压信号过大（范围诊断）.");break;</v>
      </c>
    </row>
    <row r="349" spans="1:11" x14ac:dyDescent="0.25">
      <c r="A349" s="5" t="s">
        <v>358</v>
      </c>
      <c r="B349" s="5" t="s">
        <v>1134</v>
      </c>
      <c r="K349" s="3" t="str">
        <f>IF(A349&lt;&gt;"",$H$2&amp;INDEX(Sheet2!B:B,MATCH(LEFT('Sheet1 (2)'!A349,2),Sheet2!A:A,0))&amp;MID(A349,3,LEN(A349))&amp;$I$2&amp;B349&amp;$J$2,"")</f>
        <v>case 0x222800:strcpy(strInfo, "ECU内置环境压力芯片自诊断最小故障  /  (大气压力传感器)大气压信号过小（范围诊断）.");break;</v>
      </c>
    </row>
    <row r="350" spans="1:11" x14ac:dyDescent="0.25">
      <c r="A350" s="5" t="s">
        <v>977</v>
      </c>
      <c r="B350" s="5" t="s">
        <v>978</v>
      </c>
      <c r="K350" s="3" t="str">
        <f>IF(A350&lt;&gt;"",$H$2&amp;INDEX(Sheet2!B:B,MATCH(LEFT('Sheet1 (2)'!A350,2),Sheet2!A:A,0))&amp;MID(A350,3,LEN(A350))&amp;$I$2&amp;B350&amp;$J$2,"")</f>
        <v>case 0x222729:strcpy(strInfo, "ECU内置环境压力芯片自诊断不合理故障.");break;</v>
      </c>
    </row>
    <row r="351" spans="1:11" x14ac:dyDescent="0.25">
      <c r="A351" s="5" t="s">
        <v>365</v>
      </c>
      <c r="B351" s="5" t="s">
        <v>1135</v>
      </c>
      <c r="K351" s="3" t="str">
        <f>IF(A351&lt;&gt;"",$H$2&amp;INDEX(Sheet2!B:B,MATCH(LEFT('Sheet1 (2)'!A351,2),Sheet2!A:A,0))&amp;MID(A351,3,LEN(A351))&amp;$I$2&amp;B351&amp;$J$2,"")</f>
        <v>case 0x010800:strcpy(strInfo, "进气歧管压力传感器对电源短路故障  /  (进气歧管内压力传感器)歧管压力电压采样值高于设定的门槛值范围.");break;</v>
      </c>
    </row>
    <row r="352" spans="1:11" x14ac:dyDescent="0.25">
      <c r="A352" s="5" t="s">
        <v>364</v>
      </c>
      <c r="B352" s="5" t="s">
        <v>1136</v>
      </c>
      <c r="K352" s="3" t="str">
        <f>IF(A352&lt;&gt;"",$H$2&amp;INDEX(Sheet2!B:B,MATCH(LEFT('Sheet1 (2)'!A352,2),Sheet2!A:A,0))&amp;MID(A352,3,LEN(A352))&amp;$I$2&amp;B352&amp;$J$2,"")</f>
        <v>case 0x010700:strcpy(strInfo, "进气歧管压力传感器对地短路故障  /  (进气歧管内压力传感器)歧管压力电压采样值低于设定的门槛值范围.");break;</v>
      </c>
    </row>
    <row r="353" spans="1:11" x14ac:dyDescent="0.25">
      <c r="A353" s="5" t="s">
        <v>402</v>
      </c>
      <c r="B353" s="5" t="s">
        <v>1137</v>
      </c>
      <c r="K353" s="3" t="str">
        <f>IF(A353&lt;&gt;"",$H$2&amp;INDEX(Sheet2!B:B,MATCH(LEFT('Sheet1 (2)'!A353,2),Sheet2!A:A,0))&amp;MID(A353,3,LEN(A353))&amp;$I$2&amp;B353&amp;$J$2,"")</f>
        <v>case 0x120000:strcpy(strInfo, "进气压力传感器压力超范围高故障  /  (节气门位置传感器2)信号过小.");break;</v>
      </c>
    </row>
    <row r="354" spans="1:11" x14ac:dyDescent="0.25">
      <c r="A354" s="5" t="s">
        <v>1138</v>
      </c>
      <c r="B354" s="5" t="s">
        <v>1139</v>
      </c>
      <c r="K354" s="3" t="str">
        <f>IF(A354&lt;&gt;"",$H$2&amp;INDEX(Sheet2!B:B,MATCH(LEFT('Sheet1 (2)'!A354,2),Sheet2!A:A,0))&amp;MID(A354,3,LEN(A354))&amp;$I$2&amp;B354&amp;$J$2,"")</f>
        <v>case 0x120100:strcpy(strInfo, "进气压力传感器压力超范围低故障  /  (节气门位置传感器2)信号过大.");break;</v>
      </c>
    </row>
    <row r="355" spans="1:11" x14ac:dyDescent="0.25">
      <c r="A355" s="5" t="s">
        <v>979</v>
      </c>
      <c r="B355" s="5" t="s">
        <v>980</v>
      </c>
      <c r="K355" s="3" t="str">
        <f>IF(A355&lt;&gt;"",$H$2&amp;INDEX(Sheet2!B:B,MATCH(LEFT('Sheet1 (2)'!A355,2),Sheet2!A:A,0))&amp;MID(A355,3,LEN(A355))&amp;$I$2&amp;B355&amp;$J$2,"")</f>
        <v>case 0x010622:strcpy(strInfo, "进气压力传感器压力远高于模型压力不合理故障.");break;</v>
      </c>
    </row>
    <row r="356" spans="1:11" x14ac:dyDescent="0.25">
      <c r="A356" s="5" t="s">
        <v>981</v>
      </c>
      <c r="B356" s="5" t="s">
        <v>982</v>
      </c>
      <c r="K356" s="3" t="str">
        <f>IF(A356&lt;&gt;"",$H$2&amp;INDEX(Sheet2!B:B,MATCH(LEFT('Sheet1 (2)'!A356,2),Sheet2!A:A,0))&amp;MID(A356,3,LEN(A356))&amp;$I$2&amp;B356&amp;$J$2,"")</f>
        <v>case 0x010621:strcpy(strInfo, "进气压力传感器压力远低于模型压力不合理故障.");break;</v>
      </c>
    </row>
    <row r="357" spans="1:11" x14ac:dyDescent="0.25">
      <c r="A357" s="5" t="s">
        <v>983</v>
      </c>
      <c r="B357" s="5" t="s">
        <v>984</v>
      </c>
      <c r="K357" s="3" t="str">
        <f>IF(A357&lt;&gt;"",$H$2&amp;INDEX(Sheet2!B:B,MATCH(LEFT('Sheet1 (2)'!A357,2),Sheet2!A:A,0))&amp;MID(A357,3,LEN(A357))&amp;$I$2&amp;B357&amp;$J$2,"")</f>
        <v>case 0x01062A:strcpy(strInfo, "进气压力传感器信号值异常无波动故障.");break;</v>
      </c>
    </row>
    <row r="358" spans="1:11" x14ac:dyDescent="0.25">
      <c r="A358" s="5" t="s">
        <v>985</v>
      </c>
      <c r="B358" s="5" t="s">
        <v>115</v>
      </c>
      <c r="K358" s="3" t="str">
        <f>IF(A358&lt;&gt;"",$H$2&amp;INDEX(Sheet2!B:B,MATCH(LEFT('Sheet1 (2)'!A358,2),Sheet2!A:A,0))&amp;MID(A358,3,LEN(A358))&amp;$I$2&amp;B358&amp;$J$2,"")</f>
        <v>case 0x212300:strcpy(strInfo, "电子油门踏板位置传感器1信号电压过高.");break;</v>
      </c>
    </row>
    <row r="359" spans="1:11" x14ac:dyDescent="0.25">
      <c r="A359" s="5" t="s">
        <v>461</v>
      </c>
      <c r="B359" s="5" t="s">
        <v>1140</v>
      </c>
      <c r="K359" s="3" t="str">
        <f>IF(A359&lt;&gt;"",$H$2&amp;INDEX(Sheet2!B:B,MATCH(LEFT('Sheet1 (2)'!A359,2),Sheet2!A:A,0))&amp;MID(A359,3,LEN(A359))&amp;$I$2&amp;B359&amp;$J$2,"")</f>
        <v>case 0x212800:strcpy(strInfo, "电子油门踏板位置传感器2信号电压过高  /  (加速踏板位置信号1)信号电压值高于设定的门槛值范围，对电源短路.");break;</v>
      </c>
    </row>
    <row r="360" spans="1:11" x14ac:dyDescent="0.25">
      <c r="A360" s="5" t="s">
        <v>986</v>
      </c>
      <c r="B360" s="5" t="s">
        <v>117</v>
      </c>
      <c r="K360" s="3" t="str">
        <f>IF(A360&lt;&gt;"",$H$2&amp;INDEX(Sheet2!B:B,MATCH(LEFT('Sheet1 (2)'!A360,2),Sheet2!A:A,0))&amp;MID(A360,3,LEN(A360))&amp;$I$2&amp;B360&amp;$J$2,"")</f>
        <v>case 0x212200:strcpy(strInfo, "电子油门踏板位置传感器1信号电压过低.");break;</v>
      </c>
    </row>
    <row r="361" spans="1:11" x14ac:dyDescent="0.25">
      <c r="A361" s="5" t="s">
        <v>460</v>
      </c>
      <c r="B361" s="5" t="s">
        <v>1141</v>
      </c>
      <c r="K361" s="3" t="str">
        <f>IF(A361&lt;&gt;"",$H$2&amp;INDEX(Sheet2!B:B,MATCH(LEFT('Sheet1 (2)'!A361,2),Sheet2!A:A,0))&amp;MID(A361,3,LEN(A361))&amp;$I$2&amp;B361&amp;$J$2,"")</f>
        <v>case 0x212700:strcpy(strInfo, "电子油门踏板位置传感器2信号电压过低  /  (加速踏板位置信号1)信号电压值低于设定的门槛值范围，信号对地短路或者开路.");break;</v>
      </c>
    </row>
    <row r="362" spans="1:11" x14ac:dyDescent="0.25">
      <c r="A362" s="5" t="s">
        <v>355</v>
      </c>
      <c r="B362" s="5" t="s">
        <v>1142</v>
      </c>
      <c r="K362" s="3" t="str">
        <f>IF(A362&lt;&gt;"",$H$2&amp;INDEX(Sheet2!B:B,MATCH(LEFT('Sheet1 (2)'!A362,2),Sheet2!A:A,0))&amp;MID(A362,3,LEN(A362))&amp;$I$2&amp;B362&amp;$J$2,"")</f>
        <v>case 0x064100:strcpy(strInfo, "5V供电模块1发生故障  /  (ECU内部对传感器供电电压)ECU内部供电PIN脚1存在异常，无法正常供电.");break;</v>
      </c>
    </row>
    <row r="363" spans="1:11" x14ac:dyDescent="0.25">
      <c r="A363" s="5" t="s">
        <v>356</v>
      </c>
      <c r="B363" s="5" t="s">
        <v>1143</v>
      </c>
      <c r="K363" s="3" t="str">
        <f>IF(A363&lt;&gt;"",$H$2&amp;INDEX(Sheet2!B:B,MATCH(LEFT('Sheet1 (2)'!A363,2),Sheet2!A:A,0))&amp;MID(A363,3,LEN(A363))&amp;$I$2&amp;B363&amp;$J$2,"")</f>
        <v>case 0x065100:strcpy(strInfo, "5V供电模块2发生故障  /  (ECU内部对传感器供电电压)ECU内部供电PIN脚2存在异常，无法正常供电.");break;</v>
      </c>
    </row>
    <row r="364" spans="1:11" x14ac:dyDescent="0.25">
      <c r="A364" s="5" t="s">
        <v>357</v>
      </c>
      <c r="B364" s="5" t="s">
        <v>1144</v>
      </c>
      <c r="K364" s="3" t="str">
        <f>IF(A364&lt;&gt;"",$H$2&amp;INDEX(Sheet2!B:B,MATCH(LEFT('Sheet1 (2)'!A364,2),Sheet2!A:A,0))&amp;MID(A364,3,LEN(A364))&amp;$I$2&amp;B364&amp;$J$2,"")</f>
        <v>case 0x069700:strcpy(strInfo, "5V供电模块3发生故障  /  (ECU内部对传感器供电电压)ECU内部供电PIN脚3存在异常，无法正常供电.");break;</v>
      </c>
    </row>
    <row r="365" spans="1:11" x14ac:dyDescent="0.25">
      <c r="A365" s="5" t="s">
        <v>987</v>
      </c>
      <c r="B365" s="5" t="s">
        <v>235</v>
      </c>
      <c r="K365" s="3" t="str">
        <f>IF(A365&lt;&gt;"",$H$2&amp;INDEX(Sheet2!B:B,MATCH(LEFT('Sheet1 (2)'!A365,2),Sheet2!A:A,0))&amp;MID(A365,3,LEN(A365))&amp;$I$2&amp;B365&amp;$J$2,"")</f>
        <v>case 0x14AC00:strcpy(strInfo, "起动机损坏或者起动机供电电路中断故障.");break;</v>
      </c>
    </row>
    <row r="366" spans="1:11" x14ac:dyDescent="0.25">
      <c r="A366" s="5" t="s">
        <v>988</v>
      </c>
      <c r="B366" s="5" t="s">
        <v>989</v>
      </c>
      <c r="K366" s="3" t="str">
        <f>IF(A366&lt;&gt;"",$H$2&amp;INDEX(Sheet2!B:B,MATCH(LEFT('Sheet1 (2)'!A366,2),Sheet2!A:A,0))&amp;MID(A366,3,LEN(A366))&amp;$I$2&amp;B366&amp;$J$2,"")</f>
        <v>case 0x14AD00:strcpy(strInfo, "发动机堵转或者起动机与飞轮不啮合故障.");break;</v>
      </c>
    </row>
    <row r="367" spans="1:11" x14ac:dyDescent="0.25">
      <c r="A367" s="5" t="s">
        <v>990</v>
      </c>
      <c r="B367" s="5" t="s">
        <v>991</v>
      </c>
      <c r="K367" s="3" t="str">
        <f>IF(A367&lt;&gt;"",$H$2&amp;INDEX(Sheet2!B:B,MATCH(LEFT('Sheet1 (2)'!A367,2),Sheet2!A:A,0))&amp;MID(A367,3,LEN(A367))&amp;$I$2&amp;B367&amp;$J$2,"")</f>
        <v>case 0x14AE00:strcpy(strInfo, "起动机反馈电压信号线(KL50r)与电源短路故障.");break;</v>
      </c>
    </row>
    <row r="368" spans="1:11" x14ac:dyDescent="0.25">
      <c r="A368" s="5" t="s">
        <v>992</v>
      </c>
      <c r="B368" s="5" t="s">
        <v>993</v>
      </c>
      <c r="K368" s="3" t="str">
        <f>IF(A368&lt;&gt;"",$H$2&amp;INDEX(Sheet2!B:B,MATCH(LEFT('Sheet1 (2)'!A368,2),Sheet2!A:A,0))&amp;MID(A368,3,LEN(A368))&amp;$I$2&amp;B368&amp;$J$2,"")</f>
        <v>case 0x14AF00:strcpy(strInfo, "起动机反馈电压信号线(KL50r)与地短路故障.");break;</v>
      </c>
    </row>
    <row r="369" spans="1:11" x14ac:dyDescent="0.25">
      <c r="A369" s="5" t="s">
        <v>994</v>
      </c>
      <c r="B369" s="5" t="s">
        <v>995</v>
      </c>
      <c r="K369" s="3" t="str">
        <f>IF(A369&lt;&gt;"",$H$2&amp;INDEX(Sheet2!B:B,MATCH(LEFT('Sheet1 (2)'!A369,2),Sheet2!A:A,0))&amp;MID(A369,3,LEN(A369))&amp;$I$2&amp;B369&amp;$J$2,"")</f>
        <v>case 0x201000:strcpy(strInfo, "可变进气涡流控制电路电压过高.");break;</v>
      </c>
    </row>
    <row r="370" spans="1:11" x14ac:dyDescent="0.25">
      <c r="A370" s="5" t="s">
        <v>996</v>
      </c>
      <c r="B370" s="5" t="s">
        <v>997</v>
      </c>
      <c r="K370" s="3" t="str">
        <f>IF(A370&lt;&gt;"",$H$2&amp;INDEX(Sheet2!B:B,MATCH(LEFT('Sheet1 (2)'!A370,2),Sheet2!A:A,0))&amp;MID(A370,3,LEN(A370))&amp;$I$2&amp;B370&amp;$J$2,"")</f>
        <v>case 0x200900:strcpy(strInfo, "可变进气涡流控制电路电压过低.");break;</v>
      </c>
    </row>
    <row r="371" spans="1:11" x14ac:dyDescent="0.25">
      <c r="A371" s="5" t="s">
        <v>998</v>
      </c>
      <c r="B371" s="5" t="s">
        <v>999</v>
      </c>
      <c r="K371" s="3" t="str">
        <f>IF(A371&lt;&gt;"",$H$2&amp;INDEX(Sheet2!B:B,MATCH(LEFT('Sheet1 (2)'!A371,2),Sheet2!A:A,0))&amp;MID(A371,3,LEN(A371))&amp;$I$2&amp;B371&amp;$J$2,"")</f>
        <v>case 0x200800:strcpy(strInfo, "可变进气涡流控制电路开路.");break;</v>
      </c>
    </row>
    <row r="372" spans="1:11" x14ac:dyDescent="0.25">
      <c r="A372" s="5" t="s">
        <v>1000</v>
      </c>
      <c r="B372" s="5" t="s">
        <v>1001</v>
      </c>
      <c r="K372" s="3" t="str">
        <f>IF(A372&lt;&gt;"",$H$2&amp;INDEX(Sheet2!B:B,MATCH(LEFT('Sheet1 (2)'!A372,2),Sheet2!A:A,0))&amp;MID(A372,3,LEN(A372))&amp;$I$2&amp;B372&amp;$J$2,"")</f>
        <v>case 0x061500:strcpy(strInfo, "起动机继电器控制电路故障.");break;</v>
      </c>
    </row>
    <row r="373" spans="1:11" x14ac:dyDescent="0.25">
      <c r="A373" s="5" t="s">
        <v>1002</v>
      </c>
      <c r="B373" s="5" t="s">
        <v>762</v>
      </c>
      <c r="K373" s="3" t="str">
        <f>IF(A373&lt;&gt;"",$H$2&amp;INDEX(Sheet2!B:B,MATCH(LEFT('Sheet1 (2)'!A373,2),Sheet2!A:A,0))&amp;MID(A373,3,LEN(A373))&amp;$I$2&amp;B373&amp;$J$2,"")</f>
        <v>case 0x063443:strcpy(strInfo, "起动机驱动芯片过热.");break;</v>
      </c>
    </row>
    <row r="374" spans="1:11" x14ac:dyDescent="0.25">
      <c r="A374" s="5" t="s">
        <v>560</v>
      </c>
      <c r="B374" s="5" t="s">
        <v>1145</v>
      </c>
      <c r="K374" s="3" t="str">
        <f>IF(A374&lt;&gt;"",$H$2&amp;INDEX(Sheet2!B:B,MATCH(LEFT('Sheet1 (2)'!A374,2),Sheet2!A:A,0))&amp;MID(A374,3,LEN(A374))&amp;$I$2&amp;B374&amp;$J$2,"")</f>
        <v>case 0x061700:strcpy(strInfo, "起动机继电器控制电路电压过高  /  (启动电机继电器)启动电机控制电路开路或对电源短路.");break;</v>
      </c>
    </row>
    <row r="375" spans="1:11" x14ac:dyDescent="0.25">
      <c r="A375" s="5" t="s">
        <v>559</v>
      </c>
      <c r="B375" s="5" t="s">
        <v>1146</v>
      </c>
      <c r="K375" s="3" t="str">
        <f>IF(A375&lt;&gt;"",$H$2&amp;INDEX(Sheet2!B:B,MATCH(LEFT('Sheet1 (2)'!A375,2),Sheet2!A:A,0))&amp;MID(A375,3,LEN(A375))&amp;$I$2&amp;B375&amp;$J$2,"")</f>
        <v>case 0x061600:strcpy(strInfo, "起动机继电器控制电路电压过低  /  (启动电机继电器)启动电机控制电路对地短路.");break;</v>
      </c>
    </row>
    <row r="376" spans="1:11" x14ac:dyDescent="0.25">
      <c r="A376" s="5" t="s">
        <v>1003</v>
      </c>
      <c r="B376" s="5" t="s">
        <v>1004</v>
      </c>
      <c r="K376" s="3" t="str">
        <f>IF(A376&lt;&gt;"",$H$2&amp;INDEX(Sheet2!B:B,MATCH(LEFT('Sheet1 (2)'!A376,2),Sheet2!A:A,0))&amp;MID(A376,3,LEN(A376))&amp;$I$2&amp;B376&amp;$J$2,"")</f>
        <v>case 0x044200:strcpy(strInfo, "蒸发系统1.0mm泄漏.");break;</v>
      </c>
    </row>
    <row r="377" spans="1:11" x14ac:dyDescent="0.25">
      <c r="A377" s="5" t="s">
        <v>1005</v>
      </c>
      <c r="B377" s="5" t="s">
        <v>1006</v>
      </c>
      <c r="K377" s="3" t="str">
        <f>IF(A377&lt;&gt;"",$H$2&amp;INDEX(Sheet2!B:B,MATCH(LEFT('Sheet1 (2)'!A377,2),Sheet2!A:A,0))&amp;MID(A377,3,LEN(A377))&amp;$I$2&amp;B377&amp;$J$2,"")</f>
        <v>case 0x049700:strcpy(strInfo, "炭罐电磁阀卡滞常闭.");break;</v>
      </c>
    </row>
    <row r="378" spans="1:11" x14ac:dyDescent="0.25">
      <c r="A378" s="5" t="s">
        <v>534</v>
      </c>
      <c r="B378" s="5" t="s">
        <v>1147</v>
      </c>
      <c r="K378" s="3" t="str">
        <f>IF(A378&lt;&gt;"",$H$2&amp;INDEX(Sheet2!B:B,MATCH(LEFT('Sheet1 (2)'!A378,2),Sheet2!A:A,0))&amp;MID(A378,3,LEN(A378))&amp;$I$2&amp;B378&amp;$J$2,"")</f>
        <v>case 0x045900:strcpy(strInfo, "炭罐控制阀控制电路电压过高  /  (碳罐脱附控制阀)开路或者对电源短路.");break;</v>
      </c>
    </row>
    <row r="379" spans="1:11" x14ac:dyDescent="0.25">
      <c r="A379" s="5" t="s">
        <v>533</v>
      </c>
      <c r="B379" s="5" t="s">
        <v>1148</v>
      </c>
      <c r="K379" s="3" t="str">
        <f>IF(A379&lt;&gt;"",$H$2&amp;INDEX(Sheet2!B:B,MATCH(LEFT('Sheet1 (2)'!A379,2),Sheet2!A:A,0))&amp;MID(A379,3,LEN(A379))&amp;$I$2&amp;B379&amp;$J$2,"")</f>
        <v>case 0x045800:strcpy(strInfo, "炭罐控制阀控制电路电压过低  /  (碳罐脱附控制阀)对地短路.");break;</v>
      </c>
    </row>
    <row r="380" spans="1:11" x14ac:dyDescent="0.25">
      <c r="A380" s="5" t="s">
        <v>1007</v>
      </c>
      <c r="B380" s="5" t="s">
        <v>1008</v>
      </c>
      <c r="K380" s="3" t="str">
        <f>IF(A380&lt;&gt;"",$H$2&amp;INDEX(Sheet2!B:B,MATCH(LEFT('Sheet1 (2)'!A380,2),Sheet2!A:A,0))&amp;MID(A380,3,LEN(A380))&amp;$I$2&amp;B380&amp;$J$2,"")</f>
        <v>case 0x044400:strcpy(strInfo, "炭罐控制阀控制电路开路.");break;</v>
      </c>
    </row>
    <row r="381" spans="1:11" x14ac:dyDescent="0.25">
      <c r="A381" s="5" t="s">
        <v>1009</v>
      </c>
      <c r="B381" s="5" t="s">
        <v>1010</v>
      </c>
      <c r="K381" s="3" t="str">
        <f>IF(A381&lt;&gt;"",$H$2&amp;INDEX(Sheet2!B:B,MATCH(LEFT('Sheet1 (2)'!A381,2),Sheet2!A:A,0))&amp;MID(A381,3,LEN(A381))&amp;$I$2&amp;B381&amp;$J$2,"")</f>
        <v>case 0x218324:strcpy(strInfo, "冷却液温度传感器2冷起动校验不合理（正偏差）.");break;</v>
      </c>
    </row>
    <row r="382" spans="1:11" x14ac:dyDescent="0.25">
      <c r="A382" s="5" t="s">
        <v>1011</v>
      </c>
      <c r="B382" s="5" t="s">
        <v>1012</v>
      </c>
      <c r="K382" s="3" t="str">
        <f>IF(A382&lt;&gt;"",$H$2&amp;INDEX(Sheet2!B:B,MATCH(LEFT('Sheet1 (2)'!A382,2),Sheet2!A:A,0))&amp;MID(A382,3,LEN(A382))&amp;$I$2&amp;B382&amp;$J$2,"")</f>
        <v>case 0x218323:strcpy(strInfo, "冷却液温度传感器2冷起动校验不合理（负偏差）.");break;</v>
      </c>
    </row>
    <row r="383" spans="1:11" x14ac:dyDescent="0.25">
      <c r="A383" s="5" t="s">
        <v>624</v>
      </c>
      <c r="B383" s="5" t="s">
        <v>1149</v>
      </c>
      <c r="K383" s="3" t="str">
        <f>IF(A383&lt;&gt;"",$H$2&amp;INDEX(Sheet2!B:B,MATCH(LEFT('Sheet1 (2)'!A383,2),Sheet2!A:A,0))&amp;MID(A383,3,LEN(A383))&amp;$I$2&amp;B383&amp;$J$2,"")</f>
        <v>case 0x209700:strcpy(strInfo, "基于下游氧传感器的闭环修正值超上限-持续偏浓  /  (油路系统诊断)喷油系统后氧过浓一般性故障.");break;</v>
      </c>
    </row>
    <row r="384" spans="1:11" x14ac:dyDescent="0.25">
      <c r="A384" s="5" t="s">
        <v>623</v>
      </c>
      <c r="B384" s="5" t="s">
        <v>1150</v>
      </c>
      <c r="K384" s="3" t="str">
        <f>IF(A384&lt;&gt;"",$H$2&amp;INDEX(Sheet2!B:B,MATCH(LEFT('Sheet1 (2)'!A384,2),Sheet2!A:A,0))&amp;MID(A384,3,LEN(A384))&amp;$I$2&amp;B384&amp;$J$2,"")</f>
        <v>case 0x209600:strcpy(strInfo, "基于下游氧传感器的闭环修正值超下限-持续偏稀  /  (油路系统诊断)喷油系统后氧过稀一般性故障.");break;</v>
      </c>
    </row>
    <row r="385" spans="1:11" x14ac:dyDescent="0.25">
      <c r="A385" s="5" t="s">
        <v>1013</v>
      </c>
      <c r="B385" s="5" t="s">
        <v>70</v>
      </c>
      <c r="K385" s="3" t="str">
        <f>IF(A385&lt;&gt;"",$H$2&amp;INDEX(Sheet2!B:B,MATCH(LEFT('Sheet1 (2)'!A385,2),Sheet2!A:A,0))&amp;MID(A385,3,LEN(A385))&amp;$I$2&amp;B385&amp;$J$2,"")</f>
        <v>case 0x155100:strcpy(strInfo, "电子节气门下限位置初始化自学习故障.");break;</v>
      </c>
    </row>
    <row r="386" spans="1:11" x14ac:dyDescent="0.25">
      <c r="A386" s="5" t="s">
        <v>1014</v>
      </c>
      <c r="B386" s="5" t="s">
        <v>64</v>
      </c>
      <c r="K386" s="3" t="str">
        <f>IF(A386&lt;&gt;"",$H$2&amp;INDEX(Sheet2!B:B,MATCH(LEFT('Sheet1 (2)'!A386,2),Sheet2!A:A,0))&amp;MID(A386,3,LEN(A386))&amp;$I$2&amp;B386&amp;$J$2,"")</f>
        <v>case 0x155000:strcpy(strInfo, "电子节气门自学习条件不满足.");break;</v>
      </c>
    </row>
    <row r="387" spans="1:11" x14ac:dyDescent="0.25">
      <c r="A387" s="5" t="s">
        <v>1015</v>
      </c>
      <c r="B387" s="5" t="s">
        <v>1016</v>
      </c>
      <c r="K387" s="3" t="str">
        <f>IF(A387&lt;&gt;"",$H$2&amp;INDEX(Sheet2!B:B,MATCH(LEFT('Sheet1 (2)'!A387,2),Sheet2!A:A,0))&amp;MID(A387,3,LEN(A387))&amp;$I$2&amp;B387&amp;$J$2,"")</f>
        <v>case 0x155600:strcpy(strInfo, "节气门机械下止点再次自习最大故障.");break;</v>
      </c>
    </row>
    <row r="388" spans="1:11" x14ac:dyDescent="0.25">
      <c r="A388" s="5" t="s">
        <v>1017</v>
      </c>
      <c r="B388" s="5" t="s">
        <v>1018</v>
      </c>
      <c r="K388" s="3" t="str">
        <f>IF(A388&lt;&gt;"",$H$2&amp;INDEX(Sheet2!B:B,MATCH(LEFT('Sheet1 (2)'!A388,2),Sheet2!A:A,0))&amp;MID(A388,3,LEN(A388))&amp;$I$2&amp;B388&amp;$J$2,"")</f>
        <v>case 0x155700:strcpy(strInfo, "节气门机械下止点再次自习最小故障.");break;</v>
      </c>
    </row>
    <row r="389" spans="1:11" x14ac:dyDescent="0.25">
      <c r="A389" s="5" t="s">
        <v>1019</v>
      </c>
      <c r="B389" s="5" t="s">
        <v>1020</v>
      </c>
      <c r="K389" s="3" t="str">
        <f>IF(A389&lt;&gt;"",$H$2&amp;INDEX(Sheet2!B:B,MATCH(LEFT('Sheet1 (2)'!A389,2),Sheet2!A:A,0))&amp;MID(A389,3,LEN(A389))&amp;$I$2&amp;B389&amp;$J$2,"")</f>
        <v>case 0x156100:strcpy(strInfo, "DVE位置控制偏差故障.");break;</v>
      </c>
    </row>
    <row r="390" spans="1:11" x14ac:dyDescent="0.25">
      <c r="A390" s="5" t="s">
        <v>1021</v>
      </c>
      <c r="B390" s="5" t="s">
        <v>1022</v>
      </c>
      <c r="K390" s="3" t="str">
        <f>IF(A390&lt;&gt;"",$H$2&amp;INDEX(Sheet2!B:B,MATCH(LEFT('Sheet1 (2)'!A390,2),Sheet2!A:A,0))&amp;MID(A390,3,LEN(A390))&amp;$I$2&amp;B390&amp;$J$2,"")</f>
        <v>case 0x156000:strcpy(strInfo, "节气门体PID调节超限.");break;</v>
      </c>
    </row>
    <row r="391" spans="1:11" x14ac:dyDescent="0.25">
      <c r="A391" s="5" t="s">
        <v>1023</v>
      </c>
      <c r="B391" s="5" t="s">
        <v>1024</v>
      </c>
      <c r="K391" s="3" t="str">
        <f>IF(A391&lt;&gt;"",$H$2&amp;INDEX(Sheet2!B:B,MATCH(LEFT('Sheet1 (2)'!A391,2),Sheet2!A:A,0))&amp;MID(A391,3,LEN(A391))&amp;$I$2&amp;B391&amp;$J$2,"")</f>
        <v>case 0x155800:strcpy(strInfo, "节气门跛行位置与初次自学习偏差超限.");break;</v>
      </c>
    </row>
    <row r="392" spans="1:11" x14ac:dyDescent="0.25">
      <c r="A392" s="5" t="s">
        <v>1025</v>
      </c>
      <c r="B392" s="5" t="s">
        <v>1026</v>
      </c>
      <c r="K392" s="3" t="str">
        <f>IF(A392&lt;&gt;"",$H$2&amp;INDEX(Sheet2!B:B,MATCH(LEFT('Sheet1 (2)'!A392,2),Sheet2!A:A,0))&amp;MID(A392,3,LEN(A392))&amp;$I$2&amp;B392&amp;$J$2,"")</f>
        <v>case 0x155A00:strcpy(strInfo, "节气门跛行位置与上次自学习偏差超限.");break;</v>
      </c>
    </row>
    <row r="393" spans="1:11" x14ac:dyDescent="0.25">
      <c r="A393" s="5" t="s">
        <v>1027</v>
      </c>
      <c r="B393" s="5" t="s">
        <v>1028</v>
      </c>
      <c r="K393" s="3" t="str">
        <f>IF(A393&lt;&gt;"",$H$2&amp;INDEX(Sheet2!B:B,MATCH(LEFT('Sheet1 (2)'!A393,2),Sheet2!A:A,0))&amp;MID(A393,3,LEN(A393))&amp;$I$2&amp;B393&amp;$J$2,"")</f>
        <v>case 0x155B00:strcpy(strInfo, "节气门跛行位置低于下限.");break;</v>
      </c>
    </row>
    <row r="394" spans="1:11" x14ac:dyDescent="0.25">
      <c r="A394" s="5" t="s">
        <v>408</v>
      </c>
      <c r="B394" s="5" t="s">
        <v>1151</v>
      </c>
      <c r="K394" s="3" t="str">
        <f>IF(A394&lt;&gt;"",$H$2&amp;INDEX(Sheet2!B:B,MATCH(LEFT('Sheet1 (2)'!A394,2),Sheet2!A:A,0))&amp;MID(A394,3,LEN(A394))&amp;$I$2&amp;B394&amp;$J$2,"")</f>
        <v>case 0x210000:strcpy(strInfo, "电子节气门驱动级故障（开路） /  (节气门体电机)系统反馈电路检测到开路.");break;</v>
      </c>
    </row>
    <row r="395" spans="1:11" x14ac:dyDescent="0.25">
      <c r="A395" s="5" t="s">
        <v>1029</v>
      </c>
      <c r="B395" s="5" t="s">
        <v>1030</v>
      </c>
      <c r="K395" s="3" t="str">
        <f>IF(A395&lt;&gt;"",$H$2&amp;INDEX(Sheet2!B:B,MATCH(LEFT('Sheet1 (2)'!A395,2),Sheet2!A:A,0))&amp;MID(A395,3,LEN(A395))&amp;$I$2&amp;B395&amp;$J$2,"")</f>
        <v>case 0x211800:strcpy(strInfo, "电子节气门驱动级故障 （过热或过流）.");break;</v>
      </c>
    </row>
    <row r="396" spans="1:11" x14ac:dyDescent="0.25">
      <c r="A396" s="5" t="s">
        <v>1031</v>
      </c>
      <c r="B396" s="5" t="s">
        <v>1032</v>
      </c>
      <c r="K396" s="3" t="str">
        <f>IF(A396&lt;&gt;"",$H$2&amp;INDEX(Sheet2!B:B,MATCH(LEFT('Sheet1 (2)'!A396,2),Sheet2!A:A,0))&amp;MID(A396,3,LEN(A396))&amp;$I$2&amp;B396&amp;$J$2,"")</f>
        <v>case 0x155400:strcpy(strInfo, "回位弹簧检查最大故障.");break;</v>
      </c>
    </row>
    <row r="397" spans="1:11" x14ac:dyDescent="0.25">
      <c r="A397" s="5" t="s">
        <v>1033</v>
      </c>
      <c r="B397" s="5" t="s">
        <v>1034</v>
      </c>
      <c r="K397" s="3" t="str">
        <f>IF(A397&lt;&gt;"",$H$2&amp;INDEX(Sheet2!B:B,MATCH(LEFT('Sheet1 (2)'!A397,2),Sheet2!A:A,0))&amp;MID(A397,3,LEN(A397))&amp;$I$2&amp;B397&amp;$J$2,"")</f>
        <v>case 0x155500:strcpy(strInfo, "回位弹簧检查最小故障.");break;</v>
      </c>
    </row>
    <row r="398" spans="1:11" x14ac:dyDescent="0.25">
      <c r="A398" s="5" t="s">
        <v>401</v>
      </c>
      <c r="B398" s="5" t="s">
        <v>1152</v>
      </c>
      <c r="K398" s="3" t="str">
        <f>IF(A398&lt;&gt;"",$H$2&amp;INDEX(Sheet2!B:B,MATCH(LEFT('Sheet1 (2)'!A398,2),Sheet2!A:A,0))&amp;MID(A398,3,LEN(A398))&amp;$I$2&amp;B398&amp;$J$2,"")</f>
        <v>case 0x012300:strcpy(strInfo, "电子节气门位置传感器1信号电路电压过高  /  (节气门位置传感器1)信号电压值高于设定的门槛值范围，对电源短路.");break;</v>
      </c>
    </row>
    <row r="399" spans="1:11" x14ac:dyDescent="0.25">
      <c r="A399" s="5" t="s">
        <v>1035</v>
      </c>
      <c r="B399" s="5" t="s">
        <v>25</v>
      </c>
      <c r="K399" s="3" t="str">
        <f>IF(A399&lt;&gt;"",$H$2&amp;INDEX(Sheet2!B:B,MATCH(LEFT('Sheet1 (2)'!A399,2),Sheet2!A:A,0))&amp;MID(A399,3,LEN(A399))&amp;$I$2&amp;B399&amp;$J$2,"")</f>
        <v>case 0x012100:strcpy(strInfo, "电子节气门位置传感器1信号不合理.");break;</v>
      </c>
    </row>
    <row r="400" spans="1:11" x14ac:dyDescent="0.25">
      <c r="A400" s="5" t="s">
        <v>404</v>
      </c>
      <c r="B400" s="5" t="s">
        <v>1153</v>
      </c>
      <c r="K400" s="3" t="str">
        <f>IF(A400&lt;&gt;"",$H$2&amp;INDEX(Sheet2!B:B,MATCH(LEFT('Sheet1 (2)'!A400,2),Sheet2!A:A,0))&amp;MID(A400,3,LEN(A400))&amp;$I$2&amp;B400&amp;$J$2,"")</f>
        <v>case 0x022300:strcpy(strInfo, "电子节气门位置传感器2信号电路电压过高  /  (节气门位置传感器2)信号电压值高于设定的门槛值范围，对电源短路.");break;</v>
      </c>
    </row>
    <row r="401" spans="1:11" x14ac:dyDescent="0.25">
      <c r="A401" s="5" t="s">
        <v>403</v>
      </c>
      <c r="B401" s="5" t="s">
        <v>1154</v>
      </c>
      <c r="K401" s="3" t="str">
        <f>IF(A401&lt;&gt;"",$H$2&amp;INDEX(Sheet2!B:B,MATCH(LEFT('Sheet1 (2)'!A401,2),Sheet2!A:A,0))&amp;MID(A401,3,LEN(A401))&amp;$I$2&amp;B401&amp;$J$2,"")</f>
        <v>case 0x022200:strcpy(strInfo, "电子节气门位置传感器2信号电路电压过低  /  (节气门位置传感器2)信号电压值低于设定的门槛值范围，对地短路或开路.");break;</v>
      </c>
    </row>
    <row r="402" spans="1:11" x14ac:dyDescent="0.25">
      <c r="A402" t="s">
        <v>1036</v>
      </c>
      <c r="B402" t="s">
        <v>31</v>
      </c>
      <c r="K402" s="3" t="str">
        <f>IF(A402&lt;&gt;"",$H$2&amp;INDEX(Sheet2!B:B,MATCH(LEFT('Sheet1 (2)'!A402,2),Sheet2!A:A,0))&amp;MID(A402,3,LEN(A402))&amp;$I$2&amp;B402&amp;$J$2,"")</f>
        <v>case 0x022100:strcpy(strInfo, "电子节气门位置传感器2信号不合理.");break;</v>
      </c>
    </row>
    <row r="403" spans="1:11" x14ac:dyDescent="0.25">
      <c r="A403" t="s">
        <v>407</v>
      </c>
      <c r="B403" t="s">
        <v>1155</v>
      </c>
      <c r="K403" s="3" t="str">
        <f>IF(A403&lt;&gt;"",$H$2&amp;INDEX(Sheet2!B:B,MATCH(LEFT('Sheet1 (2)'!A403,2),Sheet2!A:A,0))&amp;MID(A403,3,LEN(A403))&amp;$I$2&amp;B403&amp;$J$2,"")</f>
        <v>case 0x210300:strcpy(strInfo, "电子节气门驱动级故障 （短路）  /  (节气门体电机)系统反馈电路检测到对电源短路.");break;</v>
      </c>
    </row>
    <row r="404" spans="1:11" x14ac:dyDescent="0.25">
      <c r="A404" t="s">
        <v>1037</v>
      </c>
      <c r="B404" t="s">
        <v>1038</v>
      </c>
      <c r="K404" s="3" t="str">
        <f>IF(A404&lt;&gt;"",$H$2&amp;INDEX(Sheet2!B:B,MATCH(LEFT('Sheet1 (2)'!A404,2),Sheet2!A:A,0))&amp;MID(A404,3,LEN(A404))&amp;$I$2&amp;B404&amp;$J$2,"")</f>
        <v>case 0x210600:strcpy(strInfo, "电子节气门驱动级故障 （不合理）.");break;</v>
      </c>
    </row>
    <row r="405" spans="1:11" x14ac:dyDescent="0.25">
      <c r="A405" t="s">
        <v>400</v>
      </c>
      <c r="B405" t="s">
        <v>1156</v>
      </c>
      <c r="K405" s="3" t="str">
        <f>IF(A405&lt;&gt;"",$H$2&amp;INDEX(Sheet2!B:B,MATCH(LEFT('Sheet1 (2)'!A405,2),Sheet2!A:A,0))&amp;MID(A405,3,LEN(A405))&amp;$I$2&amp;B405&amp;$J$2,"")</f>
        <v>case 0x012200:strcpy(strInfo, "电子节气门位置传感器1信号电路电压过低  /  (节气门位置传感器1)信号电压值低于设定的门槛值范围，对地短路或开路.");break;</v>
      </c>
    </row>
    <row r="406" spans="1:11" x14ac:dyDescent="0.25">
      <c r="A406" t="s">
        <v>1039</v>
      </c>
      <c r="B406" t="s">
        <v>1040</v>
      </c>
      <c r="K406" s="3" t="str">
        <f>IF(A406&lt;&gt;"",$H$2&amp;INDEX(Sheet2!B:B,MATCH(LEFT('Sheet1 (2)'!A406,2),Sheet2!A:A,0))&amp;MID(A406,3,LEN(A406))&amp;$I$2&amp;B406&amp;$J$2,"")</f>
        <v>case 0x069000:strcpy(strInfo, "ECM/PCM主继电器电压偏高.");break;</v>
      </c>
    </row>
    <row r="407" spans="1:11" x14ac:dyDescent="0.25">
      <c r="A407" t="s">
        <v>354</v>
      </c>
      <c r="B407" t="s">
        <v>1157</v>
      </c>
      <c r="K407" s="3" t="str">
        <f>IF(A407&lt;&gt;"",$H$2&amp;INDEX(Sheet2!B:B,MATCH(LEFT('Sheet1 (2)'!A407,2),Sheet2!A:A,0))&amp;MID(A407,3,LEN(A407))&amp;$I$2&amp;B407&amp;$J$2,"")</f>
        <v>case 0x056300:strcpy(strInfo, "电瓶电压偏高  /  (电瓶电压)电瓶电压采样值高于设定门槛值.");break;</v>
      </c>
    </row>
    <row r="408" spans="1:11" x14ac:dyDescent="0.25">
      <c r="A408" t="s">
        <v>353</v>
      </c>
      <c r="B408" t="s">
        <v>1158</v>
      </c>
      <c r="K408" s="3" t="str">
        <f>IF(A408&lt;&gt;"",$H$2&amp;INDEX(Sheet2!B:B,MATCH(LEFT('Sheet1 (2)'!A408,2),Sheet2!A:A,0))&amp;MID(A408,3,LEN(A408))&amp;$I$2&amp;B408&amp;$J$2,"")</f>
        <v>case 0x056200:strcpy(strInfo, "电瓶电压偏低  /  (电瓶电压)电瓶电压采样值低于设定门槛值或此电压下EMS无法正常工作.");break;</v>
      </c>
    </row>
    <row r="409" spans="1:11" x14ac:dyDescent="0.25">
      <c r="A409" t="s">
        <v>1041</v>
      </c>
      <c r="B409" t="s">
        <v>1042</v>
      </c>
      <c r="K409" s="3" t="str">
        <f>IF(A409&lt;&gt;"",$H$2&amp;INDEX(Sheet2!B:B,MATCH(LEFT('Sheet1 (2)'!A409,2),Sheet2!A:A,0))&amp;MID(A409,3,LEN(A409))&amp;$I$2&amp;B409&amp;$J$2,"")</f>
        <v>case 0x12C400:strcpy(strInfo, "第二路曲轴箱通风管诊断电路电压高.");break;</v>
      </c>
    </row>
    <row r="410" spans="1:11" x14ac:dyDescent="0.25">
      <c r="A410" t="s">
        <v>1043</v>
      </c>
      <c r="B410" t="s">
        <v>1044</v>
      </c>
      <c r="K410" s="3" t="str">
        <f>IF(A410&lt;&gt;"",$H$2&amp;INDEX(Sheet2!B:B,MATCH(LEFT('Sheet1 (2)'!A410,2),Sheet2!A:A,0))&amp;MID(A410,3,LEN(A410))&amp;$I$2&amp;B410&amp;$J$2,"")</f>
        <v>case 0x12C500:strcpy(strInfo, "第二路曲轴箱通风管诊断电路电压低.");break;</v>
      </c>
    </row>
    <row r="411" spans="1:11" x14ac:dyDescent="0.25">
      <c r="A411" t="s">
        <v>1045</v>
      </c>
      <c r="B411" t="s">
        <v>1046</v>
      </c>
      <c r="K411" s="3" t="str">
        <f>IF(A411&lt;&gt;"",$H$2&amp;INDEX(Sheet2!B:B,MATCH(LEFT('Sheet1 (2)'!A411,2),Sheet2!A:A,0))&amp;MID(A411,3,LEN(A411))&amp;$I$2&amp;B411&amp;$J$2,"")</f>
        <v>case 0x12C200:strcpy(strInfo, "曲轴箱通风管诊断电路电压高.");break;</v>
      </c>
    </row>
    <row r="412" spans="1:11" x14ac:dyDescent="0.25">
      <c r="A412" t="s">
        <v>1047</v>
      </c>
      <c r="B412" t="s">
        <v>1048</v>
      </c>
      <c r="K412" s="3" t="str">
        <f>IF(A412&lt;&gt;"",$H$2&amp;INDEX(Sheet2!B:B,MATCH(LEFT('Sheet1 (2)'!A412,2),Sheet2!A:A,0))&amp;MID(A412,3,LEN(A412))&amp;$I$2&amp;B412&amp;$J$2,"")</f>
        <v>case 0x12C300:strcpy(strInfo, "曲轴箱通风管诊断电路电压低.");break;</v>
      </c>
    </row>
    <row r="413" spans="1:11" x14ac:dyDescent="0.25">
      <c r="A413" t="s">
        <v>1049</v>
      </c>
      <c r="B413" t="s">
        <v>1050</v>
      </c>
      <c r="K413" s="3" t="str">
        <f>IF(A413&lt;&gt;"",$H$2&amp;INDEX(Sheet2!B:B,MATCH(LEFT('Sheet1 (2)'!A413,2),Sheet2!A:A,0))&amp;MID(A413,3,LEN(A413))&amp;$I$2&amp;B413&amp;$J$2,"")</f>
        <v>case 0x121200:strcpy(strInfo, "车速超最大范围故障.");break;</v>
      </c>
    </row>
    <row r="414" spans="1:11" x14ac:dyDescent="0.25">
      <c r="A414" t="s">
        <v>1051</v>
      </c>
      <c r="B414" t="s">
        <v>1052</v>
      </c>
      <c r="K414" s="3" t="str">
        <f>IF(A414&lt;&gt;"",$H$2&amp;INDEX(Sheet2!B:B,MATCH(LEFT('Sheet1 (2)'!A414,2),Sheet2!A:A,0))&amp;MID(A414,3,LEN(A414))&amp;$I$2&amp;B414&amp;$J$2,"")</f>
        <v>case 0x050300:strcpy(strInfo, "车速粘滞故障.");break;</v>
      </c>
    </row>
    <row r="415" spans="1:11" x14ac:dyDescent="0.25">
      <c r="A415" t="s">
        <v>1053</v>
      </c>
      <c r="B415" t="s">
        <v>1054</v>
      </c>
      <c r="K415" s="3" t="str">
        <f>IF(A415&lt;&gt;"",$H$2&amp;INDEX(Sheet2!B:B,MATCH(LEFT('Sheet1 (2)'!A415,2),Sheet2!A:A,0))&amp;MID(A415,3,LEN(A415))&amp;$I$2&amp;B415&amp;$J$2,"")</f>
        <v>case 0x050000:strcpy(strInfo, "车速输入信号故障.");break;</v>
      </c>
    </row>
    <row r="416" spans="1:11" x14ac:dyDescent="0.25">
      <c r="A416" t="s">
        <v>1055</v>
      </c>
      <c r="B416" t="s">
        <v>1056</v>
      </c>
      <c r="K416" s="3" t="str">
        <f>IF(A416&lt;&gt;"",$H$2&amp;INDEX(Sheet2!B:B,MATCH(LEFT('Sheet1 (2)'!A416,2),Sheet2!A:A,0))&amp;MID(A416,3,LEN(A416))&amp;$I$2&amp;B416&amp;$J$2,"")</f>
        <v>case 0x050165:strcpy(strInfo, "车速不合理故障-车辆滑行断油时车速过低故障.");break;</v>
      </c>
    </row>
    <row r="417" spans="1:11" x14ac:dyDescent="0.25">
      <c r="A417" t="s">
        <v>1057</v>
      </c>
      <c r="B417" t="s">
        <v>1058</v>
      </c>
      <c r="K417" s="3" t="str">
        <f>IF(A417&lt;&gt;"",$H$2&amp;INDEX(Sheet2!B:B,MATCH(LEFT('Sheet1 (2)'!A417,2),Sheet2!A:A,0))&amp;MID(A417,3,LEN(A417))&amp;$I$2&amp;B417&amp;$J$2,"")</f>
        <v>case 0x063000:strcpy(strInfo, "VIN码没有写入或不兼容.");break;</v>
      </c>
    </row>
    <row r="418" spans="1:11" x14ac:dyDescent="0.25">
      <c r="A418" t="s">
        <v>657</v>
      </c>
      <c r="B418" t="s">
        <v>1159</v>
      </c>
      <c r="K418" s="3" t="str">
        <f>IF(A418&lt;&gt;"",$H$2&amp;INDEX(Sheet2!B:B,MATCH(LEFT('Sheet1 (2)'!A418,2),Sheet2!A:A,0))&amp;MID(A418,3,LEN(A418))&amp;$I$2&amp;B418&amp;$J$2,"")</f>
        <v>case 0x122000:strcpy(strInfo, "左前轮轮速传感器开路或对电源短路  /  (左前轮轮速信号)左前轮轮速传感器对电源短路.");break;</v>
      </c>
    </row>
    <row r="419" spans="1:11" x14ac:dyDescent="0.25">
      <c r="A419" t="s">
        <v>658</v>
      </c>
      <c r="B419" t="s">
        <v>1160</v>
      </c>
      <c r="K419" s="3" t="str">
        <f>IF(A419&lt;&gt;"",$H$2&amp;INDEX(Sheet2!B:B,MATCH(LEFT('Sheet1 (2)'!A419,2),Sheet2!A:A,0))&amp;MID(A419,3,LEN(A419))&amp;$I$2&amp;B419&amp;$J$2,"")</f>
        <v>case 0x122100:strcpy(strInfo, "左前轮轮速传感器对地短路  /  (左前轮轮速信号)左前轮轮速传感器对地短路.");break;</v>
      </c>
    </row>
    <row r="420" spans="1:11" x14ac:dyDescent="0.25">
      <c r="A420" t="s">
        <v>659</v>
      </c>
      <c r="B420" t="s">
        <v>1161</v>
      </c>
      <c r="K420" s="3" t="str">
        <f>IF(A420&lt;&gt;"",$H$2&amp;INDEX(Sheet2!B:B,MATCH(LEFT('Sheet1 (2)'!A420,2),Sheet2!A:A,0))&amp;MID(A420,3,LEN(A420))&amp;$I$2&amp;B420&amp;$J$2,"")</f>
        <v>case 0x122200:strcpy(strInfo, "左前轮轮速传感器不合理故障  /  (左前轮轮速信号)左前轮轮速传感器不合理故障.");break;</v>
      </c>
    </row>
    <row r="421" spans="1:11" x14ac:dyDescent="0.25">
      <c r="A421" t="s">
        <v>660</v>
      </c>
      <c r="B421" t="s">
        <v>1162</v>
      </c>
      <c r="K421" s="3" t="str">
        <f>IF(A421&lt;&gt;"",$H$2&amp;INDEX(Sheet2!B:B,MATCH(LEFT('Sheet1 (2)'!A421,2),Sheet2!A:A,0))&amp;MID(A421,3,LEN(A421))&amp;$I$2&amp;B421&amp;$J$2,"")</f>
        <v>case 0x122300:strcpy(strInfo, "左前轮轮速传感器开路  /  (左前轮轮速信号)左前轮轮速传感器开路.");break;</v>
      </c>
    </row>
    <row r="422" spans="1:11" x14ac:dyDescent="0.25">
      <c r="A422" t="s">
        <v>663</v>
      </c>
      <c r="B422" t="s">
        <v>1163</v>
      </c>
      <c r="K422" s="3" t="str">
        <f>IF(A422&lt;&gt;"",$H$2&amp;INDEX(Sheet2!B:B,MATCH(LEFT('Sheet1 (2)'!A422,2),Sheet2!A:A,0))&amp;MID(A422,3,LEN(A422))&amp;$I$2&amp;B422&amp;$J$2,"")</f>
        <v>case 0x122400:strcpy(strInfo, "右前轮轮速传感器开路或对电源短路  /  (右前轮轮速信号)右前轮轮速传感器对电源短路.");break;</v>
      </c>
    </row>
    <row r="423" spans="1:11" x14ac:dyDescent="0.25">
      <c r="A423" t="s">
        <v>664</v>
      </c>
      <c r="B423" t="s">
        <v>1164</v>
      </c>
      <c r="K423" s="3" t="str">
        <f>IF(A423&lt;&gt;"",$H$2&amp;INDEX(Sheet2!B:B,MATCH(LEFT('Sheet1 (2)'!A423,2),Sheet2!A:A,0))&amp;MID(A423,3,LEN(A423))&amp;$I$2&amp;B423&amp;$J$2,"")</f>
        <v>case 0x122500:strcpy(strInfo, "右前轮轮速传感器对地短路  /  (右前轮轮速信号)右前轮轮速传感器对地短路.");break;</v>
      </c>
    </row>
    <row r="424" spans="1:11" x14ac:dyDescent="0.25">
      <c r="A424" t="s">
        <v>665</v>
      </c>
      <c r="B424" t="s">
        <v>1165</v>
      </c>
      <c r="K424" s="3" t="str">
        <f>IF(A424&lt;&gt;"",$H$2&amp;INDEX(Sheet2!B:B,MATCH(LEFT('Sheet1 (2)'!A424,2),Sheet2!A:A,0))&amp;MID(A424,3,LEN(A424))&amp;$I$2&amp;B424&amp;$J$2,"")</f>
        <v>case 0x122600:strcpy(strInfo, "右前轮轮速传感器不合理故障  /  (右前轮轮速信号)右前轮轮速传感器不合理故障.");break;</v>
      </c>
    </row>
    <row r="425" spans="1:11" x14ac:dyDescent="0.25">
      <c r="A425" t="s">
        <v>666</v>
      </c>
      <c r="B425" t="s">
        <v>1166</v>
      </c>
      <c r="K425" s="3" t="str">
        <f>IF(A425&lt;&gt;"",$H$2&amp;INDEX(Sheet2!B:B,MATCH(LEFT('Sheet1 (2)'!A425,2),Sheet2!A:A,0))&amp;MID(A425,3,LEN(A425))&amp;$I$2&amp;B425&amp;$J$2,"")</f>
        <v>case 0x122700:strcpy(strInfo, "右前轮轮速传感器开路  /  (右前轮轮速信号)右前轮轮速传感器开路.");break;</v>
      </c>
    </row>
    <row r="426" spans="1:11" x14ac:dyDescent="0.25">
      <c r="A426" t="s">
        <v>669</v>
      </c>
      <c r="B426" t="s">
        <v>1167</v>
      </c>
      <c r="K426" s="3" t="str">
        <f>IF(A426&lt;&gt;"",$H$2&amp;INDEX(Sheet2!B:B,MATCH(LEFT('Sheet1 (2)'!A426,2),Sheet2!A:A,0))&amp;MID(A426,3,LEN(A426))&amp;$I$2&amp;B426&amp;$J$2,"")</f>
        <v>case 0x122800:strcpy(strInfo, "左后轮轮速传感器开路或对电源短路  /  (左后轮轮速信号)左后轮轮速传感器对电源短路.");break;</v>
      </c>
    </row>
    <row r="427" spans="1:11" x14ac:dyDescent="0.25">
      <c r="A427" t="s">
        <v>670</v>
      </c>
      <c r="B427" t="s">
        <v>1168</v>
      </c>
      <c r="K427" s="3" t="str">
        <f>IF(A427&lt;&gt;"",$H$2&amp;INDEX(Sheet2!B:B,MATCH(LEFT('Sheet1 (2)'!A427,2),Sheet2!A:A,0))&amp;MID(A427,3,LEN(A427))&amp;$I$2&amp;B427&amp;$J$2,"")</f>
        <v>case 0x122900:strcpy(strInfo, "左后轮轮速传感器对地短路  /  (左后轮轮速信号)左后轮轮速传感器对地短路.");break;</v>
      </c>
    </row>
    <row r="428" spans="1:11" x14ac:dyDescent="0.25">
      <c r="A428" t="s">
        <v>671</v>
      </c>
      <c r="B428" t="s">
        <v>1169</v>
      </c>
      <c r="K428" s="3" t="str">
        <f>IF(A428&lt;&gt;"",$H$2&amp;INDEX(Sheet2!B:B,MATCH(LEFT('Sheet1 (2)'!A428,2),Sheet2!A:A,0))&amp;MID(A428,3,LEN(A428))&amp;$I$2&amp;B428&amp;$J$2,"")</f>
        <v>case 0x122A00:strcpy(strInfo, "左后轮轮速传感器不合理故障  /  (左后轮轮速信号)左后轮轮速传感器不合理故障.");break;</v>
      </c>
    </row>
    <row r="429" spans="1:11" x14ac:dyDescent="0.25">
      <c r="A429" t="s">
        <v>672</v>
      </c>
      <c r="B429" t="s">
        <v>1170</v>
      </c>
      <c r="K429" s="3" t="str">
        <f>IF(A429&lt;&gt;"",$H$2&amp;INDEX(Sheet2!B:B,MATCH(LEFT('Sheet1 (2)'!A429,2),Sheet2!A:A,0))&amp;MID(A429,3,LEN(A429))&amp;$I$2&amp;B429&amp;$J$2,"")</f>
        <v>case 0x122B00:strcpy(strInfo, "左后轮轮速传感器开路  /  (左后轮轮速信号)左后轮轮速传感器开路.");break;</v>
      </c>
    </row>
    <row r="430" spans="1:11" x14ac:dyDescent="0.25">
      <c r="A430" t="s">
        <v>675</v>
      </c>
      <c r="B430" t="s">
        <v>1171</v>
      </c>
      <c r="K430" s="3" t="str">
        <f>IF(A430&lt;&gt;"",$H$2&amp;INDEX(Sheet2!B:B,MATCH(LEFT('Sheet1 (2)'!A430,2),Sheet2!A:A,0))&amp;MID(A430,3,LEN(A430))&amp;$I$2&amp;B430&amp;$J$2,"")</f>
        <v>case 0x122C00:strcpy(strInfo, "右后轮轮速传感器开路或对电源短路  /  (右后轮轮速信号)右后轮轮速传感器对电源短路.");break;</v>
      </c>
    </row>
    <row r="431" spans="1:11" x14ac:dyDescent="0.25">
      <c r="A431" t="s">
        <v>676</v>
      </c>
      <c r="B431" t="s">
        <v>1172</v>
      </c>
      <c r="K431" s="3" t="str">
        <f>IF(A431&lt;&gt;"",$H$2&amp;INDEX(Sheet2!B:B,MATCH(LEFT('Sheet1 (2)'!A431,2),Sheet2!A:A,0))&amp;MID(A431,3,LEN(A431))&amp;$I$2&amp;B431&amp;$J$2,"")</f>
        <v>case 0x122D00:strcpy(strInfo, "右后轮轮速传感器对地短路  /  (右后轮轮速信号)右后轮轮速传感器对地短路.");break;</v>
      </c>
    </row>
    <row r="432" spans="1:11" x14ac:dyDescent="0.25">
      <c r="A432" t="s">
        <v>677</v>
      </c>
      <c r="B432" t="s">
        <v>1173</v>
      </c>
      <c r="K432" s="3" t="str">
        <f>IF(A432&lt;&gt;"",$H$2&amp;INDEX(Sheet2!B:B,MATCH(LEFT('Sheet1 (2)'!A432,2),Sheet2!A:A,0))&amp;MID(A432,3,LEN(A432))&amp;$I$2&amp;B432&amp;$J$2,"")</f>
        <v>case 0x122E00:strcpy(strInfo, "右后轮轮速传感器不合理故障  /  (右后轮轮速信号)右后轮轮速传感器不合理故障.");break;</v>
      </c>
    </row>
    <row r="433" spans="1:11" x14ac:dyDescent="0.25">
      <c r="A433" t="s">
        <v>678</v>
      </c>
      <c r="B433" t="s">
        <v>1174</v>
      </c>
      <c r="K433" s="3" t="str">
        <f>IF(A433&lt;&gt;"",$H$2&amp;INDEX(Sheet2!B:B,MATCH(LEFT('Sheet1 (2)'!A433,2),Sheet2!A:A,0))&amp;MID(A433,3,LEN(A433))&amp;$I$2&amp;B433&amp;$J$2,"")</f>
        <v>case 0x122F00:strcpy(strInfo, "右后轮轮速传感器开路  /  (右后轮轮速信号)右后轮轮速传感器开路.");break;</v>
      </c>
    </row>
    <row r="434" spans="1:11" x14ac:dyDescent="0.25">
      <c r="A434" t="s">
        <v>723</v>
      </c>
      <c r="B434" t="s">
        <v>1175</v>
      </c>
      <c r="K434" s="3" t="str">
        <f>IF(A434&lt;&gt;"",$H$2&amp;INDEX(Sheet2!B:B,MATCH(LEFT('Sheet1 (2)'!A434,2),Sheet2!A:A,0))&amp;MID(A434,3,LEN(A434))&amp;$I$2&amp;B434&amp;$J$2,"")</f>
        <v>case 0x051300:strcpy(strInfo, "PEPS(或IMMO)的认证回复不正确，防盗认证失败  /  (防盗器)防盗码不正确.");break;</v>
      </c>
    </row>
    <row r="435" spans="1:11" x14ac:dyDescent="0.25">
      <c r="A435" t="s">
        <v>720</v>
      </c>
      <c r="B435" t="s">
        <v>1176</v>
      </c>
      <c r="K435" s="3" t="str">
        <f>IF(A435&lt;&gt;"",$H$2&amp;INDEX(Sheet2!B:B,MATCH(LEFT('Sheet1 (2)'!A435,2),Sheet2!A:A,0))&amp;MID(A435,3,LEN(A435))&amp;$I$2&amp;B435&amp;$J$2,"")</f>
        <v>case 0x063300:strcpy(strInfo, "ECM未进行防盗匹配  /  (防盗器)防盗器未学习.");break;</v>
      </c>
    </row>
    <row r="436" spans="1:11" x14ac:dyDescent="0.25">
      <c r="A436" t="s">
        <v>706</v>
      </c>
      <c r="B436" t="s">
        <v>1177</v>
      </c>
      <c r="K436" s="3" t="str">
        <f>IF(A436&lt;&gt;"",$H$2&amp;INDEX(Sheet2!B:B,MATCH(LEFT('Sheet1 (2)'!A436,2),Sheet2!A:A,0))&amp;MID(A436,3,LEN(A436))&amp;$I$2&amp;B436&amp;$J$2,"")</f>
        <v>case 0x261000:strcpy(strInfo, "芯片停机计时功能失效或误差过大  /  (ECU计时器)ECU内部停机计时器监测到停机时间过长，不合理.");break;</v>
      </c>
    </row>
    <row r="437" spans="1:11" x14ac:dyDescent="0.25">
      <c r="A437" t="s">
        <v>1059</v>
      </c>
      <c r="B437" t="s">
        <v>1060</v>
      </c>
      <c r="K437" s="3" t="str">
        <f>IF(A437&lt;&gt;"",$H$2&amp;INDEX(Sheet2!B:B,MATCH(LEFT('Sheet1 (2)'!A437,2),Sheet2!A:A,0))&amp;MID(A437,3,LEN(A437))&amp;$I$2&amp;B437&amp;$J$2,"")</f>
        <v>case 0x06869E:strcpy(strInfo, "ECM/PCM主继电器粘滞故障或对地短路故障.");break;</v>
      </c>
    </row>
    <row r="438" spans="1:11" x14ac:dyDescent="0.25">
      <c r="A438" t="s">
        <v>1061</v>
      </c>
      <c r="B438" t="s">
        <v>1062</v>
      </c>
      <c r="K438" s="3" t="str">
        <f>IF(A438&lt;&gt;"",$H$2&amp;INDEX(Sheet2!B:B,MATCH(LEFT('Sheet1 (2)'!A438,2),Sheet2!A:A,0))&amp;MID(A438,3,LEN(A438))&amp;$I$2&amp;B438&amp;$J$2,"")</f>
        <v>case 0x06B842:strcpy(strInfo, "读NVM Block发生错误.");break;</v>
      </c>
    </row>
    <row r="439" spans="1:11" x14ac:dyDescent="0.25">
      <c r="A439" t="s">
        <v>1063</v>
      </c>
      <c r="B439" t="s">
        <v>1064</v>
      </c>
      <c r="K439" s="3" t="str">
        <f>IF(A439&lt;&gt;"",$H$2&amp;INDEX(Sheet2!B:B,MATCH(LEFT('Sheet1 (2)'!A439,2),Sheet2!A:A,0))&amp;MID(A439,3,LEN(A439))&amp;$I$2&amp;B439&amp;$J$2,"")</f>
        <v>case 0x06B843:strcpy(strInfo, "写NVM Block发生错误.");break;</v>
      </c>
    </row>
    <row r="440" spans="1:11" s="2" customFormat="1" x14ac:dyDescent="0.25">
      <c r="A440" s="2" t="s">
        <v>360</v>
      </c>
      <c r="B440" s="2" t="s">
        <v>361</v>
      </c>
      <c r="K440" s="2" t="str">
        <f>IF(A440&lt;&gt;"",$H$2&amp;INDEX(Sheet2!B:B,MATCH(LEFT('Sheet1 (2)'!A440,2),Sheet2!A:A,0))&amp;MID(A440,3,LEN(A440))&amp;$I$2&amp;B440&amp;$J$2,"")</f>
        <v>case 0x222700:strcpy(strInfo, "(大气压力传感器)大气压力不合理.");break;</v>
      </c>
    </row>
    <row r="441" spans="1:11" x14ac:dyDescent="0.25">
      <c r="A441" t="s">
        <v>362</v>
      </c>
      <c r="B441" t="s">
        <v>363</v>
      </c>
      <c r="K441" s="3" t="str">
        <f>IF(A441&lt;&gt;"",$H$2&amp;INDEX(Sheet2!B:B,MATCH(LEFT('Sheet1 (2)'!A441,2),Sheet2!A:A,0))&amp;MID(A441,3,LEN(A441))&amp;$I$2&amp;B441&amp;$J$2,"")</f>
        <v>case 0x305300:strcpy(strInfo, "(进气歧管内压力传感器)信号过小.");break;</v>
      </c>
    </row>
    <row r="442" spans="1:11" x14ac:dyDescent="0.25">
      <c r="A442" t="s">
        <v>366</v>
      </c>
      <c r="B442" t="s">
        <v>367</v>
      </c>
      <c r="K442" s="3" t="str">
        <f>IF(A442&lt;&gt;"",$H$2&amp;INDEX(Sheet2!B:B,MATCH(LEFT('Sheet1 (2)'!A442,2),Sheet2!A:A,0))&amp;MID(A442,3,LEN(A442))&amp;$I$2&amp;B442&amp;$J$2,"")</f>
        <v>case 0x100400:strcpy(strInfo, "(进气歧管内空气温度传感器)信号过小.");break;</v>
      </c>
    </row>
    <row r="443" spans="1:11" x14ac:dyDescent="0.25">
      <c r="A443" t="s">
        <v>368</v>
      </c>
      <c r="B443" t="s">
        <v>369</v>
      </c>
      <c r="K443" s="3" t="str">
        <f>IF(A443&lt;&gt;"",$H$2&amp;INDEX(Sheet2!B:B,MATCH(LEFT('Sheet1 (2)'!A443,2),Sheet2!A:A,0))&amp;MID(A443,3,LEN(A443))&amp;$I$2&amp;B443&amp;$J$2,"")</f>
        <v>case 0x100500:strcpy(strInfo, "(进气歧管内空气温度传感器)信号过大.");break;</v>
      </c>
    </row>
    <row r="444" spans="1:11" x14ac:dyDescent="0.25">
      <c r="A444" t="s">
        <v>372</v>
      </c>
      <c r="B444" t="s">
        <v>373</v>
      </c>
      <c r="K444" s="3" t="str">
        <f>IF(A444&lt;&gt;"",$H$2&amp;INDEX(Sheet2!B:B,MATCH(LEFT('Sheet1 (2)'!A444,2),Sheet2!A:A,0))&amp;MID(A444,3,LEN(A444))&amp;$I$2&amp;B444&amp;$J$2,"")</f>
        <v>case 0x100000:strcpy(strInfo, "(增压压力传感器)信号过小.");break;</v>
      </c>
    </row>
    <row r="445" spans="1:11" x14ac:dyDescent="0.25">
      <c r="A445" t="s">
        <v>374</v>
      </c>
      <c r="B445" t="s">
        <v>375</v>
      </c>
      <c r="K445" s="3" t="str">
        <f>IF(A445&lt;&gt;"",$H$2&amp;INDEX(Sheet2!B:B,MATCH(LEFT('Sheet1 (2)'!A445,2),Sheet2!A:A,0))&amp;MID(A445,3,LEN(A445))&amp;$I$2&amp;B445&amp;$J$2,"")</f>
        <v>case 0x100100:strcpy(strInfo, "(增压压力传感器)信号过大.");break;</v>
      </c>
    </row>
    <row r="446" spans="1:11" x14ac:dyDescent="0.25">
      <c r="A446" t="s">
        <v>376</v>
      </c>
      <c r="B446" t="s">
        <v>377</v>
      </c>
      <c r="K446" s="3" t="str">
        <f>IF(A446&lt;&gt;"",$H$2&amp;INDEX(Sheet2!B:B,MATCH(LEFT('Sheet1 (2)'!A446,2),Sheet2!A:A,0))&amp;MID(A446,3,LEN(A446))&amp;$I$2&amp;B446&amp;$J$2,"")</f>
        <v>case 0x023700:strcpy(strInfo, "(增压压力传感器)增压压力采样值低于设定的门槛值范围.");break;</v>
      </c>
    </row>
    <row r="447" spans="1:11" x14ac:dyDescent="0.25">
      <c r="A447" t="s">
        <v>378</v>
      </c>
      <c r="B447" t="s">
        <v>379</v>
      </c>
      <c r="K447" s="3" t="str">
        <f>IF(A447&lt;&gt;"",$H$2&amp;INDEX(Sheet2!B:B,MATCH(LEFT('Sheet1 (2)'!A447,2),Sheet2!A:A,0))&amp;MID(A447,3,LEN(A447))&amp;$I$2&amp;B447&amp;$J$2,"")</f>
        <v>case 0x023800:strcpy(strInfo, "(增压压力传感器)增压压力采样值高于设定的门槛值范围.");break;</v>
      </c>
    </row>
    <row r="448" spans="1:11" x14ac:dyDescent="0.25">
      <c r="A448" t="s">
        <v>380</v>
      </c>
      <c r="B448" t="s">
        <v>381</v>
      </c>
      <c r="K448" s="3" t="str">
        <f>IF(A448&lt;&gt;"",$H$2&amp;INDEX(Sheet2!B:B,MATCH(LEFT('Sheet1 (2)'!A448,2),Sheet2!A:A,0))&amp;MID(A448,3,LEN(A448))&amp;$I$2&amp;B448&amp;$J$2,"")</f>
        <v>case 0x007C00:strcpy(strInfo, "(增压空气温度传感器)空气温度电压采样值低于设定门槛值.");break;</v>
      </c>
    </row>
    <row r="449" spans="1:11" x14ac:dyDescent="0.25">
      <c r="A449" t="s">
        <v>382</v>
      </c>
      <c r="B449" t="s">
        <v>383</v>
      </c>
      <c r="K449" s="3" t="str">
        <f>IF(A449&lt;&gt;"",$H$2&amp;INDEX(Sheet2!B:B,MATCH(LEFT('Sheet1 (2)'!A449,2),Sheet2!A:A,0))&amp;MID(A449,3,LEN(A449))&amp;$I$2&amp;B449&amp;$J$2,"")</f>
        <v>case 0x007D00:strcpy(strInfo, "(增压空气温度传感器)空气温度电压采样值高于设定门槛值.");break;</v>
      </c>
    </row>
    <row r="450" spans="1:11" x14ac:dyDescent="0.25">
      <c r="A450" t="s">
        <v>384</v>
      </c>
      <c r="B450" t="s">
        <v>385</v>
      </c>
      <c r="K450" s="3" t="str">
        <f>IF(A450&lt;&gt;"",$H$2&amp;INDEX(Sheet2!B:B,MATCH(LEFT('Sheet1 (2)'!A450,2),Sheet2!A:A,0))&amp;MID(A450,3,LEN(A450))&amp;$I$2&amp;B450&amp;$J$2,"")</f>
        <v>case 0x110E00:strcpy(strInfo, "(水温传感器)信号过大.");break;</v>
      </c>
    </row>
    <row r="451" spans="1:11" x14ac:dyDescent="0.25">
      <c r="A451" t="s">
        <v>386</v>
      </c>
      <c r="B451" t="s">
        <v>387</v>
      </c>
      <c r="K451" s="3" t="str">
        <f>IF(A451&lt;&gt;"",$H$2&amp;INDEX(Sheet2!B:B,MATCH(LEFT('Sheet1 (2)'!A451,2),Sheet2!A:A,0))&amp;MID(A451,3,LEN(A451))&amp;$I$2&amp;B451&amp;$J$2,"")</f>
        <v>case 0x110F00:strcpy(strInfo, "(水温传感器)信号过小.");break;</v>
      </c>
    </row>
    <row r="452" spans="1:11" x14ac:dyDescent="0.25">
      <c r="A452" t="s">
        <v>390</v>
      </c>
      <c r="B452" t="s">
        <v>391</v>
      </c>
      <c r="K452" s="3" t="str">
        <f>IF(A452&lt;&gt;"",$H$2&amp;INDEX(Sheet2!B:B,MATCH(LEFT('Sheet1 (2)'!A452,2),Sheet2!A:A,0))&amp;MID(A452,3,LEN(A452))&amp;$I$2&amp;B452&amp;$J$2,"")</f>
        <v>case 0x110000:strcpy(strInfo, "(散热器下游水温传感器)信号过小.");break;</v>
      </c>
    </row>
    <row r="453" spans="1:11" x14ac:dyDescent="0.25">
      <c r="A453" t="s">
        <v>392</v>
      </c>
      <c r="B453" t="s">
        <v>393</v>
      </c>
      <c r="K453" s="3" t="str">
        <f>IF(A453&lt;&gt;"",$H$2&amp;INDEX(Sheet2!B:B,MATCH(LEFT('Sheet1 (2)'!A453,2),Sheet2!A:A,0))&amp;MID(A453,3,LEN(A453))&amp;$I$2&amp;B453&amp;$J$2,"")</f>
        <v>case 0x110100:strcpy(strInfo, "(散热器下游水温传感器)信号过大.");break;</v>
      </c>
    </row>
    <row r="454" spans="1:11" x14ac:dyDescent="0.25">
      <c r="A454" t="s">
        <v>396</v>
      </c>
      <c r="B454" t="s">
        <v>397</v>
      </c>
      <c r="K454" s="3" t="str">
        <f>IF(A454&lt;&gt;"",$H$2&amp;INDEX(Sheet2!B:B,MATCH(LEFT('Sheet1 (2)'!A454,2),Sheet2!A:A,0))&amp;MID(A454,3,LEN(A454))&amp;$I$2&amp;B454&amp;$J$2,"")</f>
        <v>case 0x110400:strcpy(strInfo, "(节气门位置传感器1)信号过小.");break;</v>
      </c>
    </row>
    <row r="455" spans="1:11" x14ac:dyDescent="0.25">
      <c r="A455" t="s">
        <v>398</v>
      </c>
      <c r="B455" t="s">
        <v>399</v>
      </c>
      <c r="K455" s="3" t="str">
        <f>IF(A455&lt;&gt;"",$H$2&amp;INDEX(Sheet2!B:B,MATCH(LEFT('Sheet1 (2)'!A455,2),Sheet2!A:A,0))&amp;MID(A455,3,LEN(A455))&amp;$I$2&amp;B455&amp;$J$2,"")</f>
        <v>case 0x110500:strcpy(strInfo, "(节气门位置传感器1)信号过大.");break;</v>
      </c>
    </row>
    <row r="456" spans="1:11" x14ac:dyDescent="0.25">
      <c r="A456" t="s">
        <v>737</v>
      </c>
      <c r="B456" t="s">
        <v>1071</v>
      </c>
      <c r="K456" s="3" t="str">
        <f>IF(A456&lt;&gt;"",$H$2&amp;INDEX(Sheet2!B:B,MATCH(LEFT('Sheet1 (2)'!A456,2),Sheet2!A:A,0))&amp;MID(A456,3,LEN(A456))&amp;$I$2&amp;B456&amp;$J$2,"")</f>
        <v>case 0x213500:strcpy(strInfo, "(节气门位置传感器1/2)两个电压信号不匹配.");break;</v>
      </c>
    </row>
    <row r="457" spans="1:11" x14ac:dyDescent="0.25">
      <c r="A457" t="s">
        <v>405</v>
      </c>
      <c r="B457" t="s">
        <v>406</v>
      </c>
      <c r="K457" s="3" t="str">
        <f>IF(A457&lt;&gt;"",$H$2&amp;INDEX(Sheet2!B:B,MATCH(LEFT('Sheet1 (2)'!A457,2),Sheet2!A:A,0))&amp;MID(A457,3,LEN(A457))&amp;$I$2&amp;B457&amp;$J$2,"")</f>
        <v>case 0x210200:strcpy(strInfo, "(节气门体电机)系统反馈电路检测对地短路.");break;</v>
      </c>
    </row>
    <row r="458" spans="1:11" x14ac:dyDescent="0.25">
      <c r="A458" t="s">
        <v>409</v>
      </c>
      <c r="B458" t="s">
        <v>410</v>
      </c>
      <c r="K458" s="3" t="str">
        <f>IF(A458&lt;&gt;"",$H$2&amp;INDEX(Sheet2!B:B,MATCH(LEFT('Sheet1 (2)'!A458,2),Sheet2!A:A,0))&amp;MID(A458,3,LEN(A458))&amp;$I$2&amp;B458&amp;$J$2,"")</f>
        <v>case 0x210100:strcpy(strInfo, "(节气门体电机)系统检测到控制位置误差或卡滞.");break;</v>
      </c>
    </row>
    <row r="459" spans="1:11" x14ac:dyDescent="0.25">
      <c r="A459" t="s">
        <v>411</v>
      </c>
      <c r="B459" t="s">
        <v>412</v>
      </c>
      <c r="K459" s="3" t="str">
        <f>IF(A459&lt;&gt;"",$H$2&amp;INDEX(Sheet2!B:B,MATCH(LEFT('Sheet1 (2)'!A459,2),Sheet2!A:A,0))&amp;MID(A459,3,LEN(A459))&amp;$I$2&amp;B459&amp;$J$2,"")</f>
        <v>case 0x015A00:strcpy(strInfo, "(前催化包氧传感器)前氧信号在门阀时间内没有从浓到稀的跃变.");break;</v>
      </c>
    </row>
    <row r="460" spans="1:11" x14ac:dyDescent="0.25">
      <c r="A460" t="s">
        <v>413</v>
      </c>
      <c r="B460" t="s">
        <v>414</v>
      </c>
      <c r="K460" s="3" t="str">
        <f>IF(A460&lt;&gt;"",$H$2&amp;INDEX(Sheet2!B:B,MATCH(LEFT('Sheet1 (2)'!A460,2),Sheet2!A:A,0))&amp;MID(A460,3,LEN(A460))&amp;$I$2&amp;B460&amp;$J$2,"")</f>
        <v>case 0x015B00:strcpy(strInfo, "(前催化包氧传感器)前氧信号在门阀时间内没有从稀到浓的跃变.");break;</v>
      </c>
    </row>
    <row r="461" spans="1:11" x14ac:dyDescent="0.25">
      <c r="A461" t="s">
        <v>738</v>
      </c>
      <c r="B461" t="s">
        <v>416</v>
      </c>
      <c r="K461" s="3" t="str">
        <f>IF(A461&lt;&gt;"",$H$2&amp;INDEX(Sheet2!B:B,MATCH(LEFT('Sheet1 (2)'!A461,2),Sheet2!A:A,0))&amp;MID(A461,3,LEN(A461))&amp;$I$2&amp;B461&amp;$J$2,"")</f>
        <v>case 0x112800:strcpy(strInfo, "(前催化包氧传感器)前氧未在阀值时间内进入闭环控制.");break;</v>
      </c>
    </row>
    <row r="462" spans="1:11" x14ac:dyDescent="0.25">
      <c r="A462" t="s">
        <v>417</v>
      </c>
      <c r="B462" t="s">
        <v>418</v>
      </c>
      <c r="K462" s="3" t="str">
        <f>IF(A462&lt;&gt;"",$H$2&amp;INDEX(Sheet2!B:B,MATCH(LEFT('Sheet1 (2)'!A462,2),Sheet2!A:A,0))&amp;MID(A462,3,LEN(A462))&amp;$I$2&amp;B462&amp;$J$2,"")</f>
        <v>case 0x106900:strcpy(strInfo, "(前催化包氧传感器)系统检测到前氧传感器电阻超差.");break;</v>
      </c>
    </row>
    <row r="463" spans="1:11" x14ac:dyDescent="0.25">
      <c r="A463" t="s">
        <v>423</v>
      </c>
      <c r="B463" t="s">
        <v>424</v>
      </c>
      <c r="K463" s="3" t="str">
        <f>IF(A463&lt;&gt;"",$H$2&amp;INDEX(Sheet2!B:B,MATCH(LEFT('Sheet1 (2)'!A463,2),Sheet2!A:A,0))&amp;MID(A463,3,LEN(A463))&amp;$I$2&amp;B463&amp;$J$2,"")</f>
        <v>case 0x013900:strcpy(strInfo, "(后催化包氧传感器)后氧传感器信号浓稀跃变超门阀值.");break;</v>
      </c>
    </row>
    <row r="464" spans="1:11" x14ac:dyDescent="0.25">
      <c r="A464" t="s">
        <v>425</v>
      </c>
      <c r="B464" t="s">
        <v>426</v>
      </c>
      <c r="K464" s="3" t="str">
        <f>IF(A464&lt;&gt;"",$H$2&amp;INDEX(Sheet2!B:B,MATCH(LEFT('Sheet1 (2)'!A464,2),Sheet2!A:A,0))&amp;MID(A464,3,LEN(A464))&amp;$I$2&amp;B464&amp;$J$2,"")</f>
        <v>case 0x1E0900:strcpy(strInfo, "(后催化包氧传感器)后氧未在阀值时间内进入闭环控制.");break;</v>
      </c>
    </row>
    <row r="465" spans="1:11" x14ac:dyDescent="0.25">
      <c r="A465" t="s">
        <v>428</v>
      </c>
      <c r="B465" t="s">
        <v>429</v>
      </c>
      <c r="K465" s="3" t="str">
        <f>IF(A465&lt;&gt;"",$H$2&amp;INDEX(Sheet2!B:B,MATCH(LEFT('Sheet1 (2)'!A465,2),Sheet2!A:A,0))&amp;MID(A465,3,LEN(A465))&amp;$I$2&amp;B465&amp;$J$2,"")</f>
        <v>case 0x013B00:strcpy(strInfo, "(后催化包氧传感器)后氧信号在门阀时间内没有从稀到浓的跃变.");break;</v>
      </c>
    </row>
    <row r="466" spans="1:11" x14ac:dyDescent="0.25">
      <c r="A466" t="s">
        <v>430</v>
      </c>
      <c r="B466" t="s">
        <v>431</v>
      </c>
      <c r="K466" s="3" t="str">
        <f>IF(A466&lt;&gt;"",$H$2&amp;INDEX(Sheet2!B:B,MATCH(LEFT('Sheet1 (2)'!A466,2),Sheet2!A:A,0))&amp;MID(A466,3,LEN(A466))&amp;$I$2&amp;B466&amp;$J$2,"")</f>
        <v>case 0x106100:strcpy(strInfo, "(后催化包氧传感器)后氧信号长期卡在混合气稀状态.");break;</v>
      </c>
    </row>
    <row r="467" spans="1:11" x14ac:dyDescent="0.25">
      <c r="A467" t="s">
        <v>432</v>
      </c>
      <c r="B467" t="s">
        <v>433</v>
      </c>
      <c r="K467" s="3" t="str">
        <f>IF(A467&lt;&gt;"",$H$2&amp;INDEX(Sheet2!B:B,MATCH(LEFT('Sheet1 (2)'!A467,2),Sheet2!A:A,0))&amp;MID(A467,3,LEN(A467))&amp;$I$2&amp;B467&amp;$J$2,"")</f>
        <v>case 0x106200:strcpy(strInfo, "(后催化包氧传感器)后氧信号长期卡在混合气浓状态.");break;</v>
      </c>
    </row>
    <row r="468" spans="1:11" x14ac:dyDescent="0.25">
      <c r="A468" t="s">
        <v>434</v>
      </c>
      <c r="B468" t="s">
        <v>435</v>
      </c>
      <c r="K468" s="3" t="str">
        <f>IF(A468&lt;&gt;"",$H$2&amp;INDEX(Sheet2!B:B,MATCH(LEFT('Sheet1 (2)'!A468,2),Sheet2!A:A,0))&amp;MID(A468,3,LEN(A468))&amp;$I$2&amp;B468&amp;$J$2,"")</f>
        <v>case 0x106B00:strcpy(strInfo, "(后催化包氧传感器)系统检测到后氧传感器电阻超差.");break;</v>
      </c>
    </row>
    <row r="469" spans="1:11" x14ac:dyDescent="0.25">
      <c r="A469" t="s">
        <v>439</v>
      </c>
      <c r="B469" t="s">
        <v>440</v>
      </c>
      <c r="K469" s="3" t="str">
        <f>IF(A469&lt;&gt;"",$H$2&amp;INDEX(Sheet2!B:B,MATCH(LEFT('Sheet1 (2)'!A469,2),Sheet2!A:A,0))&amp;MID(A469,3,LEN(A469))&amp;$I$2&amp;B469&amp;$J$2,"")</f>
        <v>case 0x046700:strcpy(strInfo, "(脱附流量压力传感器)压力电压信号电压值低于设定门槛值，对地短路.");break;</v>
      </c>
    </row>
    <row r="470" spans="1:11" x14ac:dyDescent="0.25">
      <c r="A470" t="s">
        <v>441</v>
      </c>
      <c r="B470" t="s">
        <v>442</v>
      </c>
      <c r="K470" s="3" t="str">
        <f>IF(A470&lt;&gt;"",$H$2&amp;INDEX(Sheet2!B:B,MATCH(LEFT('Sheet1 (2)'!A470,2),Sheet2!A:A,0))&amp;MID(A470,3,LEN(A470))&amp;$I$2&amp;B470&amp;$J$2,"")</f>
        <v>case 0x046800:strcpy(strInfo, "(脱附流量压力传感器)压力电压信号电压值高于设定门槛值，对电源短路.");break;</v>
      </c>
    </row>
    <row r="471" spans="1:11" x14ac:dyDescent="0.25">
      <c r="A471" t="s">
        <v>443</v>
      </c>
      <c r="B471" t="s">
        <v>444</v>
      </c>
      <c r="K471" s="3" t="str">
        <f>IF(A471&lt;&gt;"",$H$2&amp;INDEX(Sheet2!B:B,MATCH(LEFT('Sheet1 (2)'!A471,2),Sheet2!A:A,0))&amp;MID(A471,3,LEN(A471))&amp;$I$2&amp;B471&amp;$J$2,"")</f>
        <v>case 0x140400:strcpy(strInfo, "(脱附流量压力传感器)信号过小.");break;</v>
      </c>
    </row>
    <row r="472" spans="1:11" x14ac:dyDescent="0.25">
      <c r="A472" t="s">
        <v>445</v>
      </c>
      <c r="B472" t="s">
        <v>446</v>
      </c>
      <c r="K472" s="3" t="str">
        <f>IF(A472&lt;&gt;"",$H$2&amp;INDEX(Sheet2!B:B,MATCH(LEFT('Sheet1 (2)'!A472,2),Sheet2!A:A,0))&amp;MID(A472,3,LEN(A472))&amp;$I$2&amp;B472&amp;$J$2,"")</f>
        <v>case 0x140500:strcpy(strInfo, "(脱附流量压力传感器)信号过大.");break;</v>
      </c>
    </row>
    <row r="473" spans="1:11" x14ac:dyDescent="0.25">
      <c r="A473" t="s">
        <v>448</v>
      </c>
      <c r="B473" t="s">
        <v>449</v>
      </c>
      <c r="K473" s="3" t="str">
        <f>IF(A473&lt;&gt;"",$H$2&amp;INDEX(Sheet2!B:B,MATCH(LEFT('Sheet1 (2)'!A473,2),Sheet2!A:A,0))&amp;MID(A473,3,LEN(A473))&amp;$I$2&amp;B473&amp;$J$2,"")</f>
        <v>case 0x033700:strcpy(strInfo, "(转速传感器)系统认出传感器有效电压值常低，无突变，对地短路.");break;</v>
      </c>
    </row>
    <row r="474" spans="1:11" x14ac:dyDescent="0.25">
      <c r="A474" t="s">
        <v>452</v>
      </c>
      <c r="B474" t="s">
        <v>453</v>
      </c>
      <c r="K474" s="3" t="str">
        <f>IF(A474&lt;&gt;"",$H$2&amp;INDEX(Sheet2!B:B,MATCH(LEFT('Sheet1 (2)'!A474,2),Sheet2!A:A,0))&amp;MID(A474,3,LEN(A474))&amp;$I$2&amp;B474&amp;$J$2,"")</f>
        <v>case 0x034400:strcpy(strInfo, "(相位传感器)相位信号丢失或者不合理.");break;</v>
      </c>
    </row>
    <row r="475" spans="1:11" x14ac:dyDescent="0.25">
      <c r="A475" t="s">
        <v>454</v>
      </c>
      <c r="B475" t="s">
        <v>455</v>
      </c>
      <c r="K475" s="3" t="str">
        <f>IF(A475&lt;&gt;"",$H$2&amp;INDEX(Sheet2!B:B,MATCH(LEFT('Sheet1 (2)'!A475,2),Sheet2!A:A,0))&amp;MID(A475,3,LEN(A475))&amp;$I$2&amp;B475&amp;$J$2,"")</f>
        <v>case 0x001600:strcpy(strInfo, "(相位传感器)实际相位信号与标准值差距过大，凸轮轴安装超差.");break;</v>
      </c>
    </row>
    <row r="476" spans="1:11" x14ac:dyDescent="0.25">
      <c r="A476" t="s">
        <v>456</v>
      </c>
      <c r="B476" t="s">
        <v>457</v>
      </c>
      <c r="K476" s="3" t="str">
        <f>IF(A476&lt;&gt;"",$H$2&amp;INDEX(Sheet2!B:B,MATCH(LEFT('Sheet1 (2)'!A476,2),Sheet2!A:A,0))&amp;MID(A476,3,LEN(A476))&amp;$I$2&amp;B476&amp;$J$2,"")</f>
        <v>case 0x100600:strcpy(strInfo, "(加速踏板位置信号1)信号过小.");break;</v>
      </c>
    </row>
    <row r="477" spans="1:11" x14ac:dyDescent="0.25">
      <c r="A477" t="s">
        <v>458</v>
      </c>
      <c r="B477" t="s">
        <v>459</v>
      </c>
      <c r="K477" s="3" t="str">
        <f>IF(A477&lt;&gt;"",$H$2&amp;INDEX(Sheet2!B:B,MATCH(LEFT('Sheet1 (2)'!A477,2),Sheet2!A:A,0))&amp;MID(A477,3,LEN(A477))&amp;$I$2&amp;B477&amp;$J$2,"")</f>
        <v>case 0x100700:strcpy(strInfo, "(加速踏板位置信号1)信号过大.");break;</v>
      </c>
    </row>
    <row r="478" spans="1:11" x14ac:dyDescent="0.25">
      <c r="A478" t="s">
        <v>462</v>
      </c>
      <c r="B478" t="s">
        <v>463</v>
      </c>
      <c r="K478" s="3" t="str">
        <f>IF(A478&lt;&gt;"",$H$2&amp;INDEX(Sheet2!B:B,MATCH(LEFT('Sheet1 (2)'!A478,2),Sheet2!A:A,0))&amp;MID(A478,3,LEN(A478))&amp;$I$2&amp;B478&amp;$J$2,"")</f>
        <v>case 0x214000:strcpy(strInfo, "(加速踏板位置信号1)两个电压信号不匹配.");break;</v>
      </c>
    </row>
    <row r="479" spans="1:11" x14ac:dyDescent="0.25">
      <c r="A479" t="s">
        <v>464</v>
      </c>
      <c r="B479" t="s">
        <v>465</v>
      </c>
      <c r="K479" s="3" t="str">
        <f>IF(A479&lt;&gt;"",$H$2&amp;INDEX(Sheet2!B:B,MATCH(LEFT('Sheet1 (2)'!A479,2),Sheet2!A:A,0))&amp;MID(A479,3,LEN(A479))&amp;$I$2&amp;B479&amp;$J$2,"")</f>
        <v>case 0x100800:strcpy(strInfo, "(加速踏板位置信号2)信号过小.");break;</v>
      </c>
    </row>
    <row r="480" spans="1:11" x14ac:dyDescent="0.25">
      <c r="A480" t="s">
        <v>466</v>
      </c>
      <c r="B480" t="s">
        <v>467</v>
      </c>
      <c r="K480" s="3" t="str">
        <f>IF(A480&lt;&gt;"",$H$2&amp;INDEX(Sheet2!B:B,MATCH(LEFT('Sheet1 (2)'!A480,2),Sheet2!A:A,0))&amp;MID(A480,3,LEN(A480))&amp;$I$2&amp;B480&amp;$J$2,"")</f>
        <v>case 0x100900:strcpy(strInfo, "(加速踏板位置信号2)信号过大.");break;</v>
      </c>
    </row>
    <row r="481" spans="1:11" x14ac:dyDescent="0.25">
      <c r="A481" t="s">
        <v>468</v>
      </c>
      <c r="B481" t="s">
        <v>469</v>
      </c>
      <c r="K481" s="3" t="str">
        <f>IF(A481&lt;&gt;"",$H$2&amp;INDEX(Sheet2!B:B,MATCH(LEFT('Sheet1 (2)'!A481,2),Sheet2!A:A,0))&amp;MID(A481,3,LEN(A481))&amp;$I$2&amp;B481&amp;$J$2,"")</f>
        <v>case 0x213200:strcpy(strInfo, "(加速踏板位置信号2)信号电压值低于设定的门槛值范围.");break;</v>
      </c>
    </row>
    <row r="482" spans="1:11" x14ac:dyDescent="0.25">
      <c r="A482" t="s">
        <v>470</v>
      </c>
      <c r="B482" t="s">
        <v>471</v>
      </c>
      <c r="K482" s="3" t="str">
        <f>IF(A482&lt;&gt;"",$H$2&amp;INDEX(Sheet2!B:B,MATCH(LEFT('Sheet1 (2)'!A482,2),Sheet2!A:A,0))&amp;MID(A482,3,LEN(A482))&amp;$I$2&amp;B482&amp;$J$2,"")</f>
        <v>case 0x213300:strcpy(strInfo, "(加速踏板位置信号2)信号电压值高于设定的门槛值范围.");break;</v>
      </c>
    </row>
    <row r="483" spans="1:11" x14ac:dyDescent="0.25">
      <c r="A483" t="s">
        <v>472</v>
      </c>
      <c r="B483" t="s">
        <v>473</v>
      </c>
      <c r="K483" s="3" t="str">
        <f>IF(A483&lt;&gt;"",$H$2&amp;INDEX(Sheet2!B:B,MATCH(LEFT('Sheet1 (2)'!A483,2),Sheet2!A:A,0))&amp;MID(A483,3,LEN(A483))&amp;$I$2&amp;B483&amp;$J$2,"")</f>
        <v>case 0x057800:strcpy(strInfo, "(巡航开关)巡航开关有故障.");break;</v>
      </c>
    </row>
    <row r="484" spans="1:11" x14ac:dyDescent="0.25">
      <c r="A484" t="s">
        <v>474</v>
      </c>
      <c r="B484" t="s">
        <v>475</v>
      </c>
      <c r="K484" s="3" t="str">
        <f>IF(A484&lt;&gt;"",$H$2&amp;INDEX(Sheet2!B:B,MATCH(LEFT('Sheet1 (2)'!A484,2),Sheet2!A:A,0))&amp;MID(A484,3,LEN(A484))&amp;$I$2&amp;B484&amp;$J$2,"")</f>
        <v>case 0x050400:strcpy(strInfo, "(制动开关)刹车信号不合理.");break;</v>
      </c>
    </row>
    <row r="485" spans="1:11" x14ac:dyDescent="0.25">
      <c r="A485" t="s">
        <v>476</v>
      </c>
      <c r="B485" t="s">
        <v>477</v>
      </c>
      <c r="K485" s="3" t="str">
        <f>IF(A485&lt;&gt;"",$H$2&amp;INDEX(Sheet2!B:B,MATCH(LEFT('Sheet1 (2)'!A485,2),Sheet2!A:A,0))&amp;MID(A485,3,LEN(A485))&amp;$I$2&amp;B485&amp;$J$2,"")</f>
        <v>case 0x229900:strcpy(strInfo, "(制动开关)采取刹车优先策略.");break;</v>
      </c>
    </row>
    <row r="486" spans="1:11" x14ac:dyDescent="0.25">
      <c r="A486" t="s">
        <v>478</v>
      </c>
      <c r="B486" t="s">
        <v>479</v>
      </c>
      <c r="K486" s="3" t="str">
        <f>IF(A486&lt;&gt;"",$H$2&amp;INDEX(Sheet2!B:B,MATCH(LEFT('Sheet1 (2)'!A486,2),Sheet2!A:A,0))&amp;MID(A486,3,LEN(A486))&amp;$I$2&amp;B486&amp;$J$2,"")</f>
        <v>case 0x083F00:strcpy(strInfo, "(离合器开关)离合器信号不合理.");break;</v>
      </c>
    </row>
    <row r="487" spans="1:11" x14ac:dyDescent="0.25">
      <c r="A487" t="s">
        <v>480</v>
      </c>
      <c r="B487" t="s">
        <v>481</v>
      </c>
      <c r="K487" s="3" t="str">
        <f>IF(A487&lt;&gt;"",$H$2&amp;INDEX(Sheet2!B:B,MATCH(LEFT('Sheet1 (2)'!A487,2),Sheet2!A:A,0))&amp;MID(A487,3,LEN(A487))&amp;$I$2&amp;B487&amp;$J$2,"")</f>
        <v>case 0x080700:strcpy(strInfo, "(PWM型离合器传感器)PWM型离合器传感器对地短路.");break;</v>
      </c>
    </row>
    <row r="488" spans="1:11" x14ac:dyDescent="0.25">
      <c r="A488" t="s">
        <v>482</v>
      </c>
      <c r="B488" t="s">
        <v>483</v>
      </c>
      <c r="K488" s="3" t="str">
        <f>IF(A488&lt;&gt;"",$H$2&amp;INDEX(Sheet2!B:B,MATCH(LEFT('Sheet1 (2)'!A488,2),Sheet2!A:A,0))&amp;MID(A488,3,LEN(A488))&amp;$I$2&amp;B488&amp;$J$2,"")</f>
        <v>case 0x080800:strcpy(strInfo, "(PWM型离合器传感器)PWM型离合器传感器对电短路.");break;</v>
      </c>
    </row>
    <row r="489" spans="1:11" x14ac:dyDescent="0.25">
      <c r="A489" t="s">
        <v>484</v>
      </c>
      <c r="B489" t="s">
        <v>485</v>
      </c>
      <c r="K489" s="3" t="str">
        <f>IF(A489&lt;&gt;"",$H$2&amp;INDEX(Sheet2!B:B,MATCH(LEFT('Sheet1 (2)'!A489,2),Sheet2!A:A,0))&amp;MID(A489,3,LEN(A489))&amp;$I$2&amp;B489&amp;$J$2,"")</f>
        <v>case 0x080500:strcpy(strInfo, "(PWM型离合器传感器)PWM型离合器传感器信号频率异常.");break;</v>
      </c>
    </row>
    <row r="490" spans="1:11" x14ac:dyDescent="0.25">
      <c r="A490" t="s">
        <v>486</v>
      </c>
      <c r="B490" t="s">
        <v>487</v>
      </c>
      <c r="K490" s="3" t="str">
        <f>IF(A490&lt;&gt;"",$H$2&amp;INDEX(Sheet2!B:B,MATCH(LEFT('Sheet1 (2)'!A490,2),Sheet2!A:A,0))&amp;MID(A490,3,LEN(A490))&amp;$I$2&amp;B490&amp;$J$2,"")</f>
        <v>case 0x080900:strcpy(strInfo, "(PWM型离合器传感器)PWM型离合器传感器信号占空比异常.");break;</v>
      </c>
    </row>
    <row r="491" spans="1:11" x14ac:dyDescent="0.25">
      <c r="A491" t="s">
        <v>488</v>
      </c>
      <c r="B491" t="s">
        <v>489</v>
      </c>
      <c r="K491" s="3" t="str">
        <f>IF(A491&lt;&gt;"",$H$2&amp;INDEX(Sheet2!B:B,MATCH(LEFT('Sheet1 (2)'!A491,2),Sheet2!A:A,0))&amp;MID(A491,3,LEN(A491))&amp;$I$2&amp;B491&amp;$J$2,"")</f>
        <v>case 0x150700:strcpy(strInfo, "(刹车真空泵)检测到电路对地短路.");break;</v>
      </c>
    </row>
    <row r="492" spans="1:11" x14ac:dyDescent="0.25">
      <c r="A492" t="s">
        <v>490</v>
      </c>
      <c r="B492" t="s">
        <v>491</v>
      </c>
      <c r="K492" s="3" t="str">
        <f>IF(A492&lt;&gt;"",$H$2&amp;INDEX(Sheet2!B:B,MATCH(LEFT('Sheet1 (2)'!A492,2),Sheet2!A:A,0))&amp;MID(A492,3,LEN(A492))&amp;$I$2&amp;B492&amp;$J$2,"")</f>
        <v>case 0x150600:strcpy(strInfo, "(刹车真空泵)检测到电路对电源短路.");break;</v>
      </c>
    </row>
    <row r="493" spans="1:11" x14ac:dyDescent="0.25">
      <c r="A493" t="s">
        <v>492</v>
      </c>
      <c r="B493" t="s">
        <v>493</v>
      </c>
      <c r="K493" s="3" t="str">
        <f>IF(A493&lt;&gt;"",$H$2&amp;INDEX(Sheet2!B:B,MATCH(LEFT('Sheet1 (2)'!A493,2),Sheet2!A:A,0))&amp;MID(A493,3,LEN(A493))&amp;$I$2&amp;B493&amp;$J$2,"")</f>
        <v>case 0x150900:strcpy(strInfo, "(刹车真空泵)检测到电路开路.");break;</v>
      </c>
    </row>
    <row r="494" spans="1:11" x14ac:dyDescent="0.25">
      <c r="A494" t="s">
        <v>494</v>
      </c>
      <c r="B494" t="s">
        <v>495</v>
      </c>
      <c r="K494" s="3" t="str">
        <f>IF(A494&lt;&gt;"",$H$2&amp;INDEX(Sheet2!B:B,MATCH(LEFT('Sheet1 (2)'!A494,2),Sheet2!A:A,0))&amp;MID(A494,3,LEN(A494))&amp;$I$2&amp;B494&amp;$J$2,"")</f>
        <v>case 0x150800:strcpy(strInfo, "(刹车真空泵)刹车真空泵损坏.");break;</v>
      </c>
    </row>
    <row r="495" spans="1:11" x14ac:dyDescent="0.25">
      <c r="A495" t="s">
        <v>496</v>
      </c>
      <c r="B495" t="s">
        <v>497</v>
      </c>
      <c r="K495" s="3" t="str">
        <f>IF(A495&lt;&gt;"",$H$2&amp;INDEX(Sheet2!B:B,MATCH(LEFT('Sheet1 (2)'!A495,2),Sheet2!A:A,0))&amp;MID(A495,3,LEN(A495))&amp;$I$2&amp;B495&amp;$J$2,"")</f>
        <v>case 0x080E00:strcpy(strInfo, "(倒挡开关)倒挡开关信号不合理.");break;</v>
      </c>
    </row>
    <row r="496" spans="1:11" x14ac:dyDescent="0.25">
      <c r="A496" t="s">
        <v>500</v>
      </c>
      <c r="B496" t="s">
        <v>501</v>
      </c>
      <c r="K496" s="3" t="str">
        <f>IF(A496&lt;&gt;"",$H$2&amp;INDEX(Sheet2!B:B,MATCH(LEFT('Sheet1 (2)'!A496,2),Sheet2!A:A,0))&amp;MID(A496,3,LEN(A496))&amp;$I$2&amp;B496&amp;$J$2,"")</f>
        <v>case 0x150400:strcpy(strInfo, "(刹车压力传感器)电压信号过小.");break;</v>
      </c>
    </row>
    <row r="497" spans="1:11" x14ac:dyDescent="0.25">
      <c r="A497" t="s">
        <v>502</v>
      </c>
      <c r="B497" t="s">
        <v>503</v>
      </c>
      <c r="K497" s="3" t="str">
        <f>IF(A497&lt;&gt;"",$H$2&amp;INDEX(Sheet2!B:B,MATCH(LEFT('Sheet1 (2)'!A497,2),Sheet2!A:A,0))&amp;MID(A497,3,LEN(A497))&amp;$I$2&amp;B497&amp;$J$2,"")</f>
        <v>case 0x150500:strcpy(strInfo, "(刹车压力传感器)电压信号过大.");break;</v>
      </c>
    </row>
    <row r="498" spans="1:11" x14ac:dyDescent="0.25">
      <c r="A498" t="s">
        <v>504</v>
      </c>
      <c r="B498" t="s">
        <v>505</v>
      </c>
      <c r="K498" s="3" t="str">
        <f>IF(A498&lt;&gt;"",$H$2&amp;INDEX(Sheet2!B:B,MATCH(LEFT('Sheet1 (2)'!A498,2),Sheet2!A:A,0))&amp;MID(A498,3,LEN(A498))&amp;$I$2&amp;B498&amp;$J$2,"")</f>
        <v>case 0x230000:strcpy(strInfo, "(点火线圈1)初级控制电流开路或对地短路.");break;</v>
      </c>
    </row>
    <row r="499" spans="1:11" x14ac:dyDescent="0.25">
      <c r="A499" t="s">
        <v>506</v>
      </c>
      <c r="B499" t="s">
        <v>507</v>
      </c>
      <c r="K499" s="3" t="str">
        <f>IF(A499&lt;&gt;"",$H$2&amp;INDEX(Sheet2!B:B,MATCH(LEFT('Sheet1 (2)'!A499,2),Sheet2!A:A,0))&amp;MID(A499,3,LEN(A499))&amp;$I$2&amp;B499&amp;$J$2,"")</f>
        <v>case 0x230100:strcpy(strInfo, "(点火线圈1)初级控制电流信号对电源短路.");break;</v>
      </c>
    </row>
    <row r="500" spans="1:11" x14ac:dyDescent="0.25">
      <c r="A500" t="s">
        <v>508</v>
      </c>
      <c r="B500" t="s">
        <v>509</v>
      </c>
      <c r="K500" s="3" t="str">
        <f>IF(A500&lt;&gt;"",$H$2&amp;INDEX(Sheet2!B:B,MATCH(LEFT('Sheet1 (2)'!A500,2),Sheet2!A:A,0))&amp;MID(A500,3,LEN(A500))&amp;$I$2&amp;B500&amp;$J$2,"")</f>
        <v>case 0x230300:strcpy(strInfo, "(点火线圈2)初级控制电流开路或对地短路.");break;</v>
      </c>
    </row>
    <row r="501" spans="1:11" x14ac:dyDescent="0.25">
      <c r="A501" t="s">
        <v>510</v>
      </c>
      <c r="B501" t="s">
        <v>511</v>
      </c>
      <c r="K501" s="3" t="str">
        <f>IF(A501&lt;&gt;"",$H$2&amp;INDEX(Sheet2!B:B,MATCH(LEFT('Sheet1 (2)'!A501,2),Sheet2!A:A,0))&amp;MID(A501,3,LEN(A501))&amp;$I$2&amp;B501&amp;$J$2,"")</f>
        <v>case 0x230400:strcpy(strInfo, "(点火线圈2)初级控制电流信号对电源短路.");break;</v>
      </c>
    </row>
    <row r="502" spans="1:11" x14ac:dyDescent="0.25">
      <c r="A502" t="s">
        <v>512</v>
      </c>
      <c r="B502" t="s">
        <v>513</v>
      </c>
      <c r="K502" s="3" t="str">
        <f>IF(A502&lt;&gt;"",$H$2&amp;INDEX(Sheet2!B:B,MATCH(LEFT('Sheet1 (2)'!A502,2),Sheet2!A:A,0))&amp;MID(A502,3,LEN(A502))&amp;$I$2&amp;B502&amp;$J$2,"")</f>
        <v>case 0x230600:strcpy(strInfo, "(点火线圈3)初级控制电流开路或对地短路.");break;</v>
      </c>
    </row>
    <row r="503" spans="1:11" x14ac:dyDescent="0.25">
      <c r="A503" t="s">
        <v>514</v>
      </c>
      <c r="B503" t="s">
        <v>515</v>
      </c>
      <c r="K503" s="3" t="str">
        <f>IF(A503&lt;&gt;"",$H$2&amp;INDEX(Sheet2!B:B,MATCH(LEFT('Sheet1 (2)'!A503,2),Sheet2!A:A,0))&amp;MID(A503,3,LEN(A503))&amp;$I$2&amp;B503&amp;$J$2,"")</f>
        <v>case 0x230700:strcpy(strInfo, "(点火线圈3)初级控制电流信号对电源短路.");break;</v>
      </c>
    </row>
    <row r="504" spans="1:11" x14ac:dyDescent="0.25">
      <c r="A504" t="s">
        <v>516</v>
      </c>
      <c r="B504" t="s">
        <v>517</v>
      </c>
      <c r="K504" s="3" t="str">
        <f>IF(A504&lt;&gt;"",$H$2&amp;INDEX(Sheet2!B:B,MATCH(LEFT('Sheet1 (2)'!A504,2),Sheet2!A:A,0))&amp;MID(A504,3,LEN(A504))&amp;$I$2&amp;B504&amp;$J$2,"")</f>
        <v>case 0x230900:strcpy(strInfo, "(点火线圈4)初级控制电流开路或对地短路.");break;</v>
      </c>
    </row>
    <row r="505" spans="1:11" x14ac:dyDescent="0.25">
      <c r="A505" t="s">
        <v>518</v>
      </c>
      <c r="B505" t="s">
        <v>519</v>
      </c>
      <c r="K505" s="3" t="str">
        <f>IF(A505&lt;&gt;"",$H$2&amp;INDEX(Sheet2!B:B,MATCH(LEFT('Sheet1 (2)'!A505,2),Sheet2!A:A,0))&amp;MID(A505,3,LEN(A505))&amp;$I$2&amp;B505&amp;$J$2,"")</f>
        <v>case 0x231000:strcpy(strInfo, "(点火线圈4)初级控制电流信号对电源短路.");break;</v>
      </c>
    </row>
    <row r="506" spans="1:11" x14ac:dyDescent="0.25">
      <c r="A506" t="s">
        <v>536</v>
      </c>
      <c r="B506" t="s">
        <v>537</v>
      </c>
      <c r="K506" s="3" t="str">
        <f>IF(A506&lt;&gt;"",$H$2&amp;INDEX(Sheet2!B:B,MATCH(LEFT('Sheet1 (2)'!A506,2),Sheet2!A:A,0))&amp;MID(A506,3,LEN(A506))&amp;$I$2&amp;B506&amp;$J$2,"")</f>
        <v>case 0x241800:strcpy(strInfo, "(DMTL零部件)DMTL阀开路.");break;</v>
      </c>
    </row>
    <row r="507" spans="1:11" x14ac:dyDescent="0.25">
      <c r="A507" t="s">
        <v>538</v>
      </c>
      <c r="B507" t="s">
        <v>539</v>
      </c>
      <c r="K507" s="3" t="str">
        <f>IF(A507&lt;&gt;"",$H$2&amp;INDEX(Sheet2!B:B,MATCH(LEFT('Sheet1 (2)'!A507,2),Sheet2!A:A,0))&amp;MID(A507,3,LEN(A507))&amp;$I$2&amp;B507&amp;$J$2,"")</f>
        <v>case 0x241900:strcpy(strInfo, "(DMTL零部件)DMTL阀对地短路.");break;</v>
      </c>
    </row>
    <row r="508" spans="1:11" x14ac:dyDescent="0.25">
      <c r="A508" t="s">
        <v>540</v>
      </c>
      <c r="B508" t="s">
        <v>541</v>
      </c>
      <c r="K508" s="3" t="str">
        <f>IF(A508&lt;&gt;"",$H$2&amp;INDEX(Sheet2!B:B,MATCH(LEFT('Sheet1 (2)'!A508,2),Sheet2!A:A,0))&amp;MID(A508,3,LEN(A508))&amp;$I$2&amp;B508&amp;$J$2,"")</f>
        <v>case 0x242000:strcpy(strInfo, "(DMTL零部件)DMTL阀对电源短路.");break;</v>
      </c>
    </row>
    <row r="509" spans="1:11" x14ac:dyDescent="0.25">
      <c r="A509" t="s">
        <v>542</v>
      </c>
      <c r="B509" t="s">
        <v>543</v>
      </c>
      <c r="K509" s="3" t="str">
        <f>IF(A509&lt;&gt;"",$H$2&amp;INDEX(Sheet2!B:B,MATCH(LEFT('Sheet1 (2)'!A509,2),Sheet2!A:A,0))&amp;MID(A509,3,LEN(A509))&amp;$I$2&amp;B509&amp;$J$2,"")</f>
        <v>case 0x245000:strcpy(strInfo, "(DMTL零部件)DMTL阀卡死在常开位置（Ref位置）.");break;</v>
      </c>
    </row>
    <row r="510" spans="1:11" x14ac:dyDescent="0.25">
      <c r="A510" t="s">
        <v>544</v>
      </c>
      <c r="B510" t="s">
        <v>545</v>
      </c>
      <c r="K510" s="3" t="str">
        <f>IF(A510&lt;&gt;"",$H$2&amp;INDEX(Sheet2!B:B,MATCH(LEFT('Sheet1 (2)'!A510,2),Sheet2!A:A,0))&amp;MID(A510,3,LEN(A510))&amp;$I$2&amp;B510&amp;$J$2,"")</f>
        <v>case 0x240400:strcpy(strInfo, "(DMTL零部件)DMTL电流信号不合理.");break;</v>
      </c>
    </row>
    <row r="511" spans="1:11" x14ac:dyDescent="0.25">
      <c r="A511" t="s">
        <v>549</v>
      </c>
      <c r="B511" t="s">
        <v>550</v>
      </c>
      <c r="K511" s="3" t="str">
        <f>IF(A511&lt;&gt;"",$H$2&amp;INDEX(Sheet2!B:B,MATCH(LEFT('Sheet1 (2)'!A511,2),Sheet2!A:A,0))&amp;MID(A511,3,LEN(A511))&amp;$I$2&amp;B511&amp;$J$2,"")</f>
        <v>case 0x245100:strcpy(strInfo, "(DMTL零部件)DMTL阀卡死在常开位置（Diag位置）.");break;</v>
      </c>
    </row>
    <row r="512" spans="1:11" x14ac:dyDescent="0.25">
      <c r="A512" t="s">
        <v>557</v>
      </c>
      <c r="B512" t="s">
        <v>558</v>
      </c>
      <c r="K512" s="3" t="str">
        <f>IF(A512&lt;&gt;"",$H$2&amp;INDEX(Sheet2!B:B,MATCH(LEFT('Sheet1 (2)'!A512,2),Sheet2!A:A,0))&amp;MID(A512,3,LEN(A512))&amp;$I$2&amp;B512&amp;$J$2,"")</f>
        <v>case 0x251000:strcpy(strInfo, "(主继电器)信号不合理.");break;</v>
      </c>
    </row>
    <row r="513" spans="1:11" x14ac:dyDescent="0.25">
      <c r="A513" t="s">
        <v>569</v>
      </c>
      <c r="B513" t="s">
        <v>570</v>
      </c>
      <c r="K513" s="3" t="str">
        <f>IF(A513&lt;&gt;"",$H$2&amp;INDEX(Sheet2!B:B,MATCH(LEFT('Sheet1 (2)'!A513,2),Sheet2!A:A,0))&amp;MID(A513,3,LEN(A513))&amp;$I$2&amp;B513&amp;$J$2,"")</f>
        <v>case 0x024500:strcpy(strInfo, "(增压器废气旁通阀)内部电路对地短路.");break;</v>
      </c>
    </row>
    <row r="514" spans="1:11" x14ac:dyDescent="0.25">
      <c r="A514" t="s">
        <v>571</v>
      </c>
      <c r="B514" t="s">
        <v>572</v>
      </c>
      <c r="K514" s="3" t="str">
        <f>IF(A514&lt;&gt;"",$H$2&amp;INDEX(Sheet2!B:B,MATCH(LEFT('Sheet1 (2)'!A514,2),Sheet2!A:A,0))&amp;MID(A514,3,LEN(A514))&amp;$I$2&amp;B514&amp;$J$2,"")</f>
        <v>case 0x024600:strcpy(strInfo, "(增压器废气旁通阀)内部电路对电源短路.");break;</v>
      </c>
    </row>
    <row r="515" spans="1:11" x14ac:dyDescent="0.25">
      <c r="A515" t="s">
        <v>573</v>
      </c>
      <c r="B515" t="s">
        <v>574</v>
      </c>
      <c r="K515" s="3" t="str">
        <f>IF(A515&lt;&gt;"",$H$2&amp;INDEX(Sheet2!B:B,MATCH(LEFT('Sheet1 (2)'!A515,2),Sheet2!A:A,0))&amp;MID(A515,3,LEN(A515))&amp;$I$2&amp;B515&amp;$J$2,"")</f>
        <v>case 0x024300:strcpy(strInfo, "(增压器废气旁通阀)内部电路开路.");break;</v>
      </c>
    </row>
    <row r="516" spans="1:11" x14ac:dyDescent="0.25">
      <c r="A516" t="s">
        <v>575</v>
      </c>
      <c r="B516" t="s">
        <v>576</v>
      </c>
      <c r="K516" s="3" t="str">
        <f>IF(A516&lt;&gt;"",$H$2&amp;INDEX(Sheet2!B:B,MATCH(LEFT('Sheet1 (2)'!A516,2),Sheet2!A:A,0))&amp;MID(A516,3,LEN(A516))&amp;$I$2&amp;B516&amp;$J$2,"")</f>
        <v>case 0x029900:strcpy(strInfo, "(增压器废气旁通阀)旁通阀位置开度不合理（超压或欠压）.");break;</v>
      </c>
    </row>
    <row r="517" spans="1:11" x14ac:dyDescent="0.25">
      <c r="A517" t="s">
        <v>577</v>
      </c>
      <c r="B517" t="s">
        <v>578</v>
      </c>
      <c r="K517" s="3" t="str">
        <f>IF(A517&lt;&gt;"",$H$2&amp;INDEX(Sheet2!B:B,MATCH(LEFT('Sheet1 (2)'!A517,2),Sheet2!A:A,0))&amp;MID(A517,3,LEN(A517))&amp;$I$2&amp;B517&amp;$J$2,"")</f>
        <v>case 0x024400:strcpy(strInfo, "(增压器废气旁通阀)旁通阀开度与目标位置存在差距.");break;</v>
      </c>
    </row>
    <row r="518" spans="1:11" x14ac:dyDescent="0.25">
      <c r="A518" t="s">
        <v>579</v>
      </c>
      <c r="B518" t="s">
        <v>580</v>
      </c>
      <c r="K518" s="3" t="str">
        <f>IF(A518&lt;&gt;"",$H$2&amp;INDEX(Sheet2!B:B,MATCH(LEFT('Sheet1 (2)'!A518,2),Sheet2!A:A,0))&amp;MID(A518,3,LEN(A518))&amp;$I$2&amp;B518&amp;$J$2,"")</f>
        <v>case 0x226200:strcpy(strInfo, "(增压器废气旁通阀)系统监测到进气压力过低，存在增压系统漏气问题.");break;</v>
      </c>
    </row>
    <row r="519" spans="1:11" x14ac:dyDescent="0.25">
      <c r="A519" t="s">
        <v>581</v>
      </c>
      <c r="B519" t="s">
        <v>582</v>
      </c>
      <c r="K519" s="3" t="str">
        <f>IF(A519&lt;&gt;"",$H$2&amp;INDEX(Sheet2!B:B,MATCH(LEFT('Sheet1 (2)'!A519,2),Sheet2!A:A,0))&amp;MID(A519,3,LEN(A519))&amp;$I$2&amp;B519&amp;$J$2,"")</f>
        <v>case 0x003900:strcpy(strInfo, "(增压泄压阀)信号不合理.");break;</v>
      </c>
    </row>
    <row r="520" spans="1:11" x14ac:dyDescent="0.25">
      <c r="A520" t="s">
        <v>583</v>
      </c>
      <c r="B520" t="s">
        <v>584</v>
      </c>
      <c r="K520" s="3" t="str">
        <f>IF(A520&lt;&gt;"",$H$2&amp;INDEX(Sheet2!B:B,MATCH(LEFT('Sheet1 (2)'!A520,2),Sheet2!A:A,0))&amp;MID(A520,3,LEN(A520))&amp;$I$2&amp;B520&amp;$J$2,"")</f>
        <v>case 0x023D00:strcpy(strInfo, "(节气门体系统诊断)信号过小.");break;</v>
      </c>
    </row>
    <row r="521" spans="1:11" x14ac:dyDescent="0.25">
      <c r="A521" t="s">
        <v>585</v>
      </c>
      <c r="B521" t="s">
        <v>586</v>
      </c>
      <c r="K521" s="3" t="str">
        <f>IF(A521&lt;&gt;"",$H$2&amp;INDEX(Sheet2!B:B,MATCH(LEFT('Sheet1 (2)'!A521,2),Sheet2!A:A,0))&amp;MID(A521,3,LEN(A521))&amp;$I$2&amp;B521&amp;$J$2,"")</f>
        <v>case 0x023E00:strcpy(strInfo, "(节气门体系统诊断)信号过大.");break;</v>
      </c>
    </row>
    <row r="522" spans="1:11" x14ac:dyDescent="0.25">
      <c r="A522" t="s">
        <v>587</v>
      </c>
      <c r="B522" t="s">
        <v>588</v>
      </c>
      <c r="K522" s="3" t="str">
        <f>IF(A522&lt;&gt;"",$H$2&amp;INDEX(Sheet2!B:B,MATCH(LEFT('Sheet1 (2)'!A522,2),Sheet2!A:A,0))&amp;MID(A522,3,LEN(A522))&amp;$I$2&amp;B522&amp;$J$2,"")</f>
        <v>case 0x010500:strcpy(strInfo, "(节气门体系统诊断)检测到进气压力传感器信号过小.");break;</v>
      </c>
    </row>
    <row r="523" spans="1:11" x14ac:dyDescent="0.25">
      <c r="A523" t="s">
        <v>589</v>
      </c>
      <c r="B523" t="s">
        <v>590</v>
      </c>
      <c r="K523" s="3" t="str">
        <f>IF(A523&lt;&gt;"",$H$2&amp;INDEX(Sheet2!B:B,MATCH(LEFT('Sheet1 (2)'!A523,2),Sheet2!A:A,0))&amp;MID(A523,3,LEN(A523))&amp;$I$2&amp;B523&amp;$J$2,"")</f>
        <v>case 0x217200:strcpy(strInfo, "(节气门体系统诊断)进气流量有小泄露.");break;</v>
      </c>
    </row>
    <row r="524" spans="1:11" x14ac:dyDescent="0.25">
      <c r="A524" t="s">
        <v>591</v>
      </c>
      <c r="B524" t="s">
        <v>592</v>
      </c>
      <c r="K524" s="3" t="str">
        <f>IF(A524&lt;&gt;"",$H$2&amp;INDEX(Sheet2!B:B,MATCH(LEFT('Sheet1 (2)'!A524,2),Sheet2!A:A,0))&amp;MID(A524,3,LEN(A524))&amp;$I$2&amp;B524&amp;$J$2,"")</f>
        <v>case 0x217500:strcpy(strInfo, "(节气门体系统诊断)进气流量过低.");break;</v>
      </c>
    </row>
    <row r="525" spans="1:11" x14ac:dyDescent="0.25">
      <c r="A525" t="s">
        <v>593</v>
      </c>
      <c r="B525" t="s">
        <v>594</v>
      </c>
      <c r="K525" s="3" t="str">
        <f>IF(A525&lt;&gt;"",$H$2&amp;INDEX(Sheet2!B:B,MATCH(LEFT('Sheet1 (2)'!A525,2),Sheet2!A:A,0))&amp;MID(A525,3,LEN(A525))&amp;$I$2&amp;B525&amp;$J$2,"")</f>
        <v>case 0x217300:strcpy(strInfo, "(节气门体系统诊断)进气流量有泄露.");break;</v>
      </c>
    </row>
    <row r="526" spans="1:11" x14ac:dyDescent="0.25">
      <c r="A526" t="s">
        <v>595</v>
      </c>
      <c r="B526" t="s">
        <v>596</v>
      </c>
      <c r="K526" s="3" t="str">
        <f>IF(A526&lt;&gt;"",$H$2&amp;INDEX(Sheet2!B:B,MATCH(LEFT('Sheet1 (2)'!A526,2),Sheet2!A:A,0))&amp;MID(A526,3,LEN(A526))&amp;$I$2&amp;B526&amp;$J$2,"")</f>
        <v>case 0x16A100:strcpy(strInfo, "(节气门体位置自学习系统)系统电压过低导致自学习未完成.");break;</v>
      </c>
    </row>
    <row r="527" spans="1:11" x14ac:dyDescent="0.25">
      <c r="A527" t="s">
        <v>597</v>
      </c>
      <c r="B527" t="s">
        <v>598</v>
      </c>
      <c r="K527" s="3" t="str">
        <f>IF(A527&lt;&gt;"",$H$2&amp;INDEX(Sheet2!B:B,MATCH(LEFT('Sheet1 (2)'!A527,2),Sheet2!A:A,0))&amp;MID(A527,3,LEN(A527))&amp;$I$2&amp;B527&amp;$J$2,"")</f>
        <v>case 0x1D7F00:strcpy(strInfo, "(节气门体位置自学习系统)节气门体SLC位置电位计电压超差.");break;</v>
      </c>
    </row>
    <row r="528" spans="1:11" x14ac:dyDescent="0.25">
      <c r="A528" t="s">
        <v>599</v>
      </c>
      <c r="B528" t="s">
        <v>600</v>
      </c>
      <c r="K528" s="3" t="str">
        <f>IF(A528&lt;&gt;"",$H$2&amp;INDEX(Sheet2!B:B,MATCH(LEFT('Sheet1 (2)'!A528,2),Sheet2!A:A,0))&amp;MID(A528,3,LEN(A528))&amp;$I$2&amp;B528&amp;$J$2,"")</f>
        <v>case 0x16A200:strcpy(strInfo, "(节气门体位置自学习系统)节气门体LHP位置电位计电压超差.");break;</v>
      </c>
    </row>
    <row r="529" spans="1:11" x14ac:dyDescent="0.25">
      <c r="A529" t="s">
        <v>601</v>
      </c>
      <c r="B529" t="s">
        <v>602</v>
      </c>
      <c r="K529" s="3" t="str">
        <f>IF(A529&lt;&gt;"",$H$2&amp;INDEX(Sheet2!B:B,MATCH(LEFT('Sheet1 (2)'!A529,2),Sheet2!A:A,0))&amp;MID(A529,3,LEN(A529))&amp;$I$2&amp;B529&amp;$J$2,"")</f>
        <v>case 0x16A400:strcpy(strInfo, "(节气门体位置自学习系统)节气门体TRC位置电位计电压超差.");break;</v>
      </c>
    </row>
    <row r="530" spans="1:11" x14ac:dyDescent="0.25">
      <c r="A530" t="s">
        <v>603</v>
      </c>
      <c r="B530" t="s">
        <v>604</v>
      </c>
      <c r="K530" s="3" t="str">
        <f>IF(A530&lt;&gt;"",$H$2&amp;INDEX(Sheet2!B:B,MATCH(LEFT('Sheet1 (2)'!A530,2),Sheet2!A:A,0))&amp;MID(A530,3,LEN(A530))&amp;$I$2&amp;B530&amp;$J$2,"")</f>
        <v>case 0x16A300:strcpy(strInfo, "(节气门体位置自学习系统)节气门体MTC位置电位计电压超差.");break;</v>
      </c>
    </row>
    <row r="531" spans="1:11" x14ac:dyDescent="0.25">
      <c r="A531" t="s">
        <v>605</v>
      </c>
      <c r="B531" t="s">
        <v>606</v>
      </c>
      <c r="K531" s="3" t="str">
        <f>IF(A531&lt;&gt;"",$H$2&amp;INDEX(Sheet2!B:B,MATCH(LEFT('Sheet1 (2)'!A531,2),Sheet2!A:A,0))&amp;MID(A531,3,LEN(A531))&amp;$I$2&amp;B531&amp;$J$2,"")</f>
        <v>case 0x16A500:strcpy(strInfo, "(节气门体位置自学习系统)节气门体TRO位置电位计电压超差.");break;</v>
      </c>
    </row>
    <row r="532" spans="1:11" x14ac:dyDescent="0.25">
      <c r="A532" t="s">
        <v>608</v>
      </c>
      <c r="B532" t="s">
        <v>609</v>
      </c>
      <c r="K532" s="3" t="str">
        <f>IF(A532&lt;&gt;"",$H$2&amp;INDEX(Sheet2!B:B,MATCH(LEFT('Sheet1 (2)'!A532,2),Sheet2!A:A,0))&amp;MID(A532,3,LEN(A532))&amp;$I$2&amp;B532&amp;$J$2,"")</f>
        <v>case 0x045500:strcpy(strInfo, "(蒸发排放控制系统诊断)蒸发排放系统泄露（1mm以上大泄露）.");break;</v>
      </c>
    </row>
    <row r="533" spans="1:11" x14ac:dyDescent="0.25">
      <c r="A533" t="s">
        <v>532</v>
      </c>
      <c r="B533" t="s">
        <v>739</v>
      </c>
      <c r="K533" s="3" t="str">
        <f>IF(A533&lt;&gt;"",$H$2&amp;INDEX(Sheet2!B:B,MATCH(LEFT('Sheet1 (2)'!A533,2),Sheet2!A:A,0))&amp;MID(A533,3,LEN(A533))&amp;$I$2&amp;B533&amp;$J$2,"")</f>
        <v>case 0x044100:strcpy(strInfo, "(蒸发排放控制系统诊断)低压管路脱附流量不合理.");break;</v>
      </c>
    </row>
    <row r="534" spans="1:11" x14ac:dyDescent="0.25">
      <c r="A534" t="s">
        <v>535</v>
      </c>
      <c r="B534" t="s">
        <v>740</v>
      </c>
      <c r="K534" s="3" t="str">
        <f>IF(A534&lt;&gt;"",$H$2&amp;INDEX(Sheet2!B:B,MATCH(LEFT('Sheet1 (2)'!A534,2),Sheet2!A:A,0))&amp;MID(A534,3,LEN(A534))&amp;$I$2&amp;B534&amp;$J$2,"")</f>
        <v>case 0x1CEA00:strcpy(strInfo, "(蒸发排放控制系统诊断)高压管路脱附流量不合理.");break;</v>
      </c>
    </row>
    <row r="535" spans="1:11" x14ac:dyDescent="0.25">
      <c r="A535" t="s">
        <v>610</v>
      </c>
      <c r="B535" t="s">
        <v>611</v>
      </c>
      <c r="K535" s="3" t="str">
        <f>IF(A535&lt;&gt;"",$H$2&amp;INDEX(Sheet2!B:B,MATCH(LEFT('Sheet1 (2)'!A535,2),Sheet2!A:A,0))&amp;MID(A535,3,LEN(A535))&amp;$I$2&amp;B535&amp;$J$2,"")</f>
        <v>case 0x045700:strcpy(strInfo, "(蒸发排放控制系统诊断)客户加油后，油箱盖未拧或未拧紧导致了EVAP系统有泄露.");break;</v>
      </c>
    </row>
    <row r="536" spans="1:11" x14ac:dyDescent="0.25">
      <c r="A536" t="s">
        <v>612</v>
      </c>
      <c r="B536" t="s">
        <v>613</v>
      </c>
      <c r="K536" s="3" t="str">
        <f>IF(A536&lt;&gt;"",$H$2&amp;INDEX(Sheet2!B:B,MATCH(LEFT('Sheet1 (2)'!A536,2),Sheet2!A:A,0))&amp;MID(A536,3,LEN(A536))&amp;$I$2&amp;B536&amp;$J$2,"")</f>
        <v>case 0x100B00:strcpy(strInfo, "(VVT系统诊断)VVT卡死在原始位置.");break;</v>
      </c>
    </row>
    <row r="537" spans="1:11" x14ac:dyDescent="0.25">
      <c r="A537" t="s">
        <v>615</v>
      </c>
      <c r="B537" t="s">
        <v>616</v>
      </c>
      <c r="K537" s="3" t="str">
        <f>IF(A537&lt;&gt;"",$H$2&amp;INDEX(Sheet2!B:B,MATCH(LEFT('Sheet1 (2)'!A537,2),Sheet2!A:A,0))&amp;MID(A537,3,LEN(A537))&amp;$I$2&amp;B537&amp;$J$2,"")</f>
        <v>case 0x100E00:strcpy(strInfo, "(VVT系统诊断)信号对地短路.");break;</v>
      </c>
    </row>
    <row r="538" spans="1:11" x14ac:dyDescent="0.25">
      <c r="A538" t="s">
        <v>619</v>
      </c>
      <c r="B538" t="s">
        <v>620</v>
      </c>
      <c r="K538" s="3" t="str">
        <f>IF(A538&lt;&gt;"",$H$2&amp;INDEX(Sheet2!B:B,MATCH(LEFT('Sheet1 (2)'!A538,2),Sheet2!A:A,0))&amp;MID(A538,3,LEN(A538))&amp;$I$2&amp;B538&amp;$J$2,"")</f>
        <v>case 0x017100:strcpy(strInfo, "(油路系统诊断)油路系统过稀（前氧实时项或自学习项）.");break;</v>
      </c>
    </row>
    <row r="539" spans="1:11" x14ac:dyDescent="0.25">
      <c r="A539" t="s">
        <v>621</v>
      </c>
      <c r="B539" t="s">
        <v>622</v>
      </c>
      <c r="K539" s="3" t="str">
        <f>IF(A539&lt;&gt;"",$H$2&amp;INDEX(Sheet2!B:B,MATCH(LEFT('Sheet1 (2)'!A539,2),Sheet2!A:A,0))&amp;MID(A539,3,LEN(A539))&amp;$I$2&amp;B539&amp;$J$2,"")</f>
        <v>case 0x017200:strcpy(strInfo, "(油路系统诊断)油路系统过浓（前氧实时项或自学习项）.");break;</v>
      </c>
    </row>
    <row r="540" spans="1:11" x14ac:dyDescent="0.25">
      <c r="A540" t="s">
        <v>625</v>
      </c>
      <c r="B540" t="s">
        <v>626</v>
      </c>
      <c r="K540" s="3" t="str">
        <f>IF(A540&lt;&gt;"",$H$2&amp;INDEX(Sheet2!B:B,MATCH(LEFT('Sheet1 (2)'!A540,2),Sheet2!A:A,0))&amp;MID(A540,3,LEN(A540))&amp;$I$2&amp;B540&amp;$J$2,"")</f>
        <v>case 0x04E200:strcpy(strInfo, "(曲轴箱通风管路诊断)曲轴箱通风管路断开或导线电压开路或对地短.");break;</v>
      </c>
    </row>
    <row r="541" spans="1:11" x14ac:dyDescent="0.25">
      <c r="A541" t="s">
        <v>627</v>
      </c>
      <c r="B541" t="s">
        <v>628</v>
      </c>
      <c r="K541" s="3" t="str">
        <f>IF(A541&lt;&gt;"",$H$2&amp;INDEX(Sheet2!B:B,MATCH(LEFT('Sheet1 (2)'!A541,2),Sheet2!A:A,0))&amp;MID(A541,3,LEN(A541))&amp;$I$2&amp;B541&amp;$J$2,"")</f>
        <v>case 0x04E300:strcpy(strInfo, "(曲轴箱通风管路诊断)曲轴箱通风管路断开或导线信号对电源短路.");break;</v>
      </c>
    </row>
    <row r="542" spans="1:11" x14ac:dyDescent="0.25">
      <c r="A542" t="s">
        <v>629</v>
      </c>
      <c r="B542" t="s">
        <v>626</v>
      </c>
      <c r="K542" s="3" t="str">
        <f>IF(A542&lt;&gt;"",$H$2&amp;INDEX(Sheet2!B:B,MATCH(LEFT('Sheet1 (2)'!A542,2),Sheet2!A:A,0))&amp;MID(A542,3,LEN(A542))&amp;$I$2&amp;B542&amp;$J$2,"")</f>
        <v>case 0x110800:strcpy(strInfo, "(曲轴箱通风管路诊断)曲轴箱通风管路断开或导线电压开路或对地短.");break;</v>
      </c>
    </row>
    <row r="543" spans="1:11" x14ac:dyDescent="0.25">
      <c r="A543" t="s">
        <v>630</v>
      </c>
      <c r="B543" t="s">
        <v>628</v>
      </c>
      <c r="K543" s="3" t="str">
        <f>IF(A543&lt;&gt;"",$H$2&amp;INDEX(Sheet2!B:B,MATCH(LEFT('Sheet1 (2)'!A543,2),Sheet2!A:A,0))&amp;MID(A543,3,LEN(A543))&amp;$I$2&amp;B543&amp;$J$2,"")</f>
        <v>case 0x110900:strcpy(strInfo, "(曲轴箱通风管路诊断)曲轴箱通风管路断开或导线信号对电源短路.");break;</v>
      </c>
    </row>
    <row r="544" spans="1:11" x14ac:dyDescent="0.25">
      <c r="A544" t="s">
        <v>636</v>
      </c>
      <c r="B544" t="s">
        <v>637</v>
      </c>
      <c r="K544" s="3" t="str">
        <f>IF(A544&lt;&gt;"",$H$2&amp;INDEX(Sheet2!B:B,MATCH(LEFT('Sheet1 (2)'!A544,2),Sheet2!A:A,0))&amp;MID(A544,3,LEN(A544))&amp;$I$2&amp;B544&amp;$J$2,"")</f>
        <v>case 0x130000:strcpy(strInfo, "(失火诊断)飞轮未按规定完成自学习.");break;</v>
      </c>
    </row>
    <row r="545" spans="1:11" x14ac:dyDescent="0.25">
      <c r="A545" t="s">
        <v>639</v>
      </c>
      <c r="B545" t="s">
        <v>640</v>
      </c>
      <c r="K545" s="3" t="str">
        <f>IF(A545&lt;&gt;"",$H$2&amp;INDEX(Sheet2!B:B,MATCH(LEFT('Sheet1 (2)'!A545,2),Sheet2!A:A,0))&amp;MID(A545,3,LEN(A545))&amp;$I$2&amp;B545&amp;$J$2,"")</f>
        <v>case 0x050A00:strcpy(strInfo, "(冷启动减排策略监测)冷启动怠速进气控制.");break;</v>
      </c>
    </row>
    <row r="546" spans="1:11" x14ac:dyDescent="0.25">
      <c r="A546" t="s">
        <v>642</v>
      </c>
      <c r="B546" t="s">
        <v>643</v>
      </c>
      <c r="K546" s="3" t="str">
        <f>IF(A546&lt;&gt;"",$H$2&amp;INDEX(Sheet2!B:B,MATCH(LEFT('Sheet1 (2)'!A546,2),Sheet2!A:A,0))&amp;MID(A546,3,LEN(A546))&amp;$I$2&amp;B546&amp;$J$2,"")</f>
        <v>case 0x046300:strcpy(strInfo, "(（CAN）油箱油位传感器信号)信号不合理.");break;</v>
      </c>
    </row>
    <row r="547" spans="1:11" x14ac:dyDescent="0.25">
      <c r="A547" t="s">
        <v>644</v>
      </c>
      <c r="B547" t="s">
        <v>643</v>
      </c>
      <c r="K547" s="3" t="str">
        <f>IF(A547&lt;&gt;"",$H$2&amp;INDEX(Sheet2!B:B,MATCH(LEFT('Sheet1 (2)'!A547,2),Sheet2!A:A,0))&amp;MID(A547,3,LEN(A547))&amp;$I$2&amp;B547&amp;$J$2,"")</f>
        <v>case 0x046200:strcpy(strInfo, "(（CAN）油箱油位传感器信号)信号不合理.");break;</v>
      </c>
    </row>
    <row r="548" spans="1:11" x14ac:dyDescent="0.25">
      <c r="A548" t="s">
        <v>645</v>
      </c>
      <c r="B548" t="s">
        <v>646</v>
      </c>
      <c r="K548" s="3" t="str">
        <f>IF(A548&lt;&gt;"",$H$2&amp;INDEX(Sheet2!B:B,MATCH(LEFT('Sheet1 (2)'!A548,2),Sheet2!A:A,0))&amp;MID(A548,3,LEN(A548))&amp;$I$2&amp;B548&amp;$J$2,"")</f>
        <v>case 0x007200:strcpy(strInfo, "(（CAN）大气温度传感器信号)信号对地短路.");break;</v>
      </c>
    </row>
    <row r="549" spans="1:11" x14ac:dyDescent="0.25">
      <c r="A549" t="s">
        <v>647</v>
      </c>
      <c r="B549" t="s">
        <v>648</v>
      </c>
      <c r="K549" s="3" t="str">
        <f>IF(A549&lt;&gt;"",$H$2&amp;INDEX(Sheet2!B:B,MATCH(LEFT('Sheet1 (2)'!A549,2),Sheet2!A:A,0))&amp;MID(A549,3,LEN(A549))&amp;$I$2&amp;B549&amp;$J$2,"")</f>
        <v>case 0x007300:strcpy(strInfo, "(（CAN）大气温度传感器信号)信号对电源短路.");break;</v>
      </c>
    </row>
    <row r="550" spans="1:11" x14ac:dyDescent="0.25">
      <c r="A550" t="s">
        <v>649</v>
      </c>
      <c r="B550" t="s">
        <v>650</v>
      </c>
      <c r="K550" s="3" t="str">
        <f>IF(A550&lt;&gt;"",$H$2&amp;INDEX(Sheet2!B:B,MATCH(LEFT('Sheet1 (2)'!A550,2),Sheet2!A:A,0))&amp;MID(A550,3,LEN(A550))&amp;$I$2&amp;B550&amp;$J$2,"")</f>
        <v>case 0x007400:strcpy(strInfo, "(（CAN）大气温度传感器信号)信号开路.");break;</v>
      </c>
    </row>
    <row r="551" spans="1:11" x14ac:dyDescent="0.25">
      <c r="A551" t="s">
        <v>651</v>
      </c>
      <c r="B551" t="s">
        <v>652</v>
      </c>
      <c r="K551" s="3" t="str">
        <f>IF(A551&lt;&gt;"",$H$2&amp;INDEX(Sheet2!B:B,MATCH(LEFT('Sheet1 (2)'!A551,2),Sheet2!A:A,0))&amp;MID(A551,3,LEN(A551))&amp;$I$2&amp;B551&amp;$J$2,"")</f>
        <v>case 0x007100:strcpy(strInfo, "(（CAN）大气温度传感器信号)信号不合理.");break;</v>
      </c>
    </row>
    <row r="552" spans="1:11" x14ac:dyDescent="0.25">
      <c r="A552" t="s">
        <v>653</v>
      </c>
      <c r="B552" t="s">
        <v>654</v>
      </c>
      <c r="K552" s="3" t="str">
        <f>IF(A552&lt;&gt;"",$H$2&amp;INDEX(Sheet2!B:B,MATCH(LEFT('Sheet1 (2)'!A552,2),Sheet2!A:A,0))&amp;MID(A552,3,LEN(A552))&amp;$I$2&amp;B552&amp;$J$2,"")</f>
        <v>case 0x1DB600:strcpy(strInfo, "(车速信号)车速信号不合理.");break;</v>
      </c>
    </row>
    <row r="553" spans="1:11" x14ac:dyDescent="0.25">
      <c r="A553" t="s">
        <v>655</v>
      </c>
      <c r="B553" t="s">
        <v>656</v>
      </c>
      <c r="K553" s="3" t="str">
        <f>IF(A553&lt;&gt;"",$H$2&amp;INDEX(Sheet2!B:B,MATCH(LEFT('Sheet1 (2)'!A553,2),Sheet2!A:A,0))&amp;MID(A553,3,LEN(A553))&amp;$I$2&amp;B553&amp;$J$2,"")</f>
        <v>case 0x450100:strcpy(strInfo, "(左前轮轮速信号)轮速信号不合理.");break;</v>
      </c>
    </row>
    <row r="554" spans="1:11" x14ac:dyDescent="0.25">
      <c r="A554" t="s">
        <v>661</v>
      </c>
      <c r="B554" t="s">
        <v>662</v>
      </c>
      <c r="K554" s="3" t="str">
        <f>IF(A554&lt;&gt;"",$H$2&amp;INDEX(Sheet2!B:B,MATCH(LEFT('Sheet1 (2)'!A554,2),Sheet2!A:A,0))&amp;MID(A554,3,LEN(A554))&amp;$I$2&amp;B554&amp;$J$2,"")</f>
        <v>case 0x450700:strcpy(strInfo, "(右前轮轮速信号)轮速信号不合理.");break;</v>
      </c>
    </row>
    <row r="555" spans="1:11" x14ac:dyDescent="0.25">
      <c r="A555" t="s">
        <v>667</v>
      </c>
      <c r="B555" t="s">
        <v>668</v>
      </c>
      <c r="K555" s="3" t="str">
        <f>IF(A555&lt;&gt;"",$H$2&amp;INDEX(Sheet2!B:B,MATCH(LEFT('Sheet1 (2)'!A555,2),Sheet2!A:A,0))&amp;MID(A555,3,LEN(A555))&amp;$I$2&amp;B555&amp;$J$2,"")</f>
        <v>case 0x450D00:strcpy(strInfo, "(左后轮轮速信号)轮速信号不合理.");break;</v>
      </c>
    </row>
    <row r="556" spans="1:11" x14ac:dyDescent="0.25">
      <c r="A556" t="s">
        <v>673</v>
      </c>
      <c r="B556" t="s">
        <v>674</v>
      </c>
      <c r="K556" s="3" t="str">
        <f>IF(A556&lt;&gt;"",$H$2&amp;INDEX(Sheet2!B:B,MATCH(LEFT('Sheet1 (2)'!A556,2),Sheet2!A:A,0))&amp;MID(A556,3,LEN(A556))&amp;$I$2&amp;B556&amp;$J$2,"")</f>
        <v>case 0x451300:strcpy(strInfo, "(右后轮轮速信号)轮速信号不合理.");break;</v>
      </c>
    </row>
    <row r="557" spans="1:11" x14ac:dyDescent="0.25">
      <c r="A557" t="s">
        <v>680</v>
      </c>
      <c r="B557" t="s">
        <v>681</v>
      </c>
      <c r="K557" s="3" t="str">
        <f>IF(A557&lt;&gt;"",$H$2&amp;INDEX(Sheet2!B:B,MATCH(LEFT('Sheet1 (2)'!A557,2),Sheet2!A:A,0))&amp;MID(A557,3,LEN(A557))&amp;$I$2&amp;B557&amp;$J$2,"")</f>
        <v>case 0xD10100:strcpy(strInfo, "(ESP控制器CAN通讯)收到ESP信号或BSM信号异常.");break;</v>
      </c>
    </row>
    <row r="558" spans="1:11" x14ac:dyDescent="0.25">
      <c r="A558" t="s">
        <v>682</v>
      </c>
      <c r="B558" t="s">
        <v>683</v>
      </c>
      <c r="K558" s="3" t="str">
        <f>IF(A558&lt;&gt;"",$H$2&amp;INDEX(Sheet2!B:B,MATCH(LEFT('Sheet1 (2)'!A558,2),Sheet2!A:A,0))&amp;MID(A558,3,LEN(A558))&amp;$I$2&amp;B558&amp;$J$2,"")</f>
        <v>case 0xC14000:strcpy(strInfo, "(BCM控制器CAN通讯)未收到BCM信号.");break;</v>
      </c>
    </row>
    <row r="559" spans="1:11" x14ac:dyDescent="0.25">
      <c r="A559" t="s">
        <v>684</v>
      </c>
      <c r="B559" t="s">
        <v>685</v>
      </c>
      <c r="K559" s="3" t="str">
        <f>IF(A559&lt;&gt;"",$H$2&amp;INDEX(Sheet2!B:B,MATCH(LEFT('Sheet1 (2)'!A559,2),Sheet2!A:A,0))&amp;MID(A559,3,LEN(A559))&amp;$I$2&amp;B559&amp;$J$2,"")</f>
        <v>case 0xD10400:strcpy(strInfo, "(BCM控制器CAN通讯)收到BCM信号异常.");break;</v>
      </c>
    </row>
    <row r="560" spans="1:11" x14ac:dyDescent="0.25">
      <c r="A560" t="s">
        <v>686</v>
      </c>
      <c r="B560" t="s">
        <v>687</v>
      </c>
      <c r="K560" s="3" t="str">
        <f>IF(A560&lt;&gt;"",$H$2&amp;INDEX(Sheet2!B:B,MATCH(LEFT('Sheet1 (2)'!A560,2),Sheet2!A:A,0))&amp;MID(A560,3,LEN(A560))&amp;$I$2&amp;B560&amp;$J$2,"")</f>
        <v>case 0xC15500:strcpy(strInfo, "(IPC控制器CAN通讯)未收到IPC信号.");break;</v>
      </c>
    </row>
    <row r="561" spans="1:11" x14ac:dyDescent="0.25">
      <c r="A561" t="s">
        <v>688</v>
      </c>
      <c r="B561" t="s">
        <v>689</v>
      </c>
      <c r="K561" s="3" t="str">
        <f>IF(A561&lt;&gt;"",$H$2&amp;INDEX(Sheet2!B:B,MATCH(LEFT('Sheet1 (2)'!A561,2),Sheet2!A:A,0))&amp;MID(A561,3,LEN(A561))&amp;$I$2&amp;B561&amp;$J$2,"")</f>
        <v>case 0xD10200:strcpy(strInfo, "(IPC控制器CAN通讯)收到IPC信号异常.");break;</v>
      </c>
    </row>
    <row r="562" spans="1:11" x14ac:dyDescent="0.25">
      <c r="A562" t="s">
        <v>690</v>
      </c>
      <c r="B562" t="s">
        <v>691</v>
      </c>
      <c r="K562" s="3" t="str">
        <f>IF(A562&lt;&gt;"",$H$2&amp;INDEX(Sheet2!B:B,MATCH(LEFT('Sheet1 (2)'!A562,2),Sheet2!A:A,0))&amp;MID(A562,3,LEN(A562))&amp;$I$2&amp;B562&amp;$J$2,"")</f>
        <v>case 0xC13900:strcpy(strInfo, "(AC控制器CAN通讯)未收到AC信号.");break;</v>
      </c>
    </row>
    <row r="563" spans="1:11" x14ac:dyDescent="0.25">
      <c r="A563" t="s">
        <v>692</v>
      </c>
      <c r="B563" t="s">
        <v>693</v>
      </c>
      <c r="K563" s="3" t="str">
        <f>IF(A563&lt;&gt;"",$H$2&amp;INDEX(Sheet2!B:B,MATCH(LEFT('Sheet1 (2)'!A563,2),Sheet2!A:A,0))&amp;MID(A563,3,LEN(A563))&amp;$I$2&amp;B563&amp;$J$2,"")</f>
        <v>case 0xC13400:strcpy(strInfo, "(EPS控制器CAN通讯)未收到EPS信号.");break;</v>
      </c>
    </row>
    <row r="564" spans="1:11" x14ac:dyDescent="0.25">
      <c r="A564" t="s">
        <v>694</v>
      </c>
      <c r="B564" t="s">
        <v>695</v>
      </c>
      <c r="K564" s="3" t="str">
        <f>IF(A564&lt;&gt;"",$H$2&amp;INDEX(Sheet2!B:B,MATCH(LEFT('Sheet1 (2)'!A564,2),Sheet2!A:A,0))&amp;MID(A564,3,LEN(A564))&amp;$I$2&amp;B564&amp;$J$2,"")</f>
        <v>case 0xC07400:strcpy(strInfo, "(SDM控制器 CAN通讯)未收到SDM信号.");break;</v>
      </c>
    </row>
    <row r="565" spans="1:11" x14ac:dyDescent="0.25">
      <c r="A565" t="s">
        <v>696</v>
      </c>
      <c r="B565" t="s">
        <v>697</v>
      </c>
      <c r="K565" s="3" t="str">
        <f>IF(A565&lt;&gt;"",$H$2&amp;INDEX(Sheet2!B:B,MATCH(LEFT('Sheet1 (2)'!A565,2),Sheet2!A:A,0))&amp;MID(A565,3,LEN(A565))&amp;$I$2&amp;B565&amp;$J$2,"")</f>
        <v>case 0xC12800:strcpy(strInfo, "(EPB控制器CAN通讯)未收到EPB信号.");break;</v>
      </c>
    </row>
    <row r="566" spans="1:11" x14ac:dyDescent="0.25">
      <c r="A566" t="s">
        <v>698</v>
      </c>
      <c r="B566" t="s">
        <v>699</v>
      </c>
      <c r="K566" s="3" t="str">
        <f>IF(A566&lt;&gt;"",$H$2&amp;INDEX(Sheet2!B:B,MATCH(LEFT('Sheet1 (2)'!A566,2),Sheet2!A:A,0))&amp;MID(A566,3,LEN(A566))&amp;$I$2&amp;B566&amp;$J$2,"")</f>
        <v>case 0x070000:strcpy(strInfo, "(TCU需求点亮MIL灯)TCU因为异常需求点亮MIL灯.");break;</v>
      </c>
    </row>
    <row r="567" spans="1:11" x14ac:dyDescent="0.25">
      <c r="A567" t="s">
        <v>700</v>
      </c>
      <c r="B567" t="s">
        <v>701</v>
      </c>
      <c r="K567" s="3" t="str">
        <f>IF(A567&lt;&gt;"",$H$2&amp;INDEX(Sheet2!B:B,MATCH(LEFT('Sheet1 (2)'!A567,2),Sheet2!A:A,0))&amp;MID(A567,3,LEN(A567))&amp;$I$2&amp;B567&amp;$J$2,"")</f>
        <v>case 0xC10100:strcpy(strInfo, "(TCU控制器CAN通讯)未收到TCU信号.");break;</v>
      </c>
    </row>
    <row r="568" spans="1:11" x14ac:dyDescent="0.25">
      <c r="A568" t="s">
        <v>702</v>
      </c>
      <c r="B568" t="s">
        <v>703</v>
      </c>
      <c r="K568" s="3" t="str">
        <f>IF(A568&lt;&gt;"",$H$2&amp;INDEX(Sheet2!B:B,MATCH(LEFT('Sheet1 (2)'!A568,2),Sheet2!A:A,0))&amp;MID(A568,3,LEN(A568))&amp;$I$2&amp;B568&amp;$J$2,"")</f>
        <v>case 0xD10300:strcpy(strInfo, "(TCU控制器CAN通讯)收到TCU信号异常.");break;</v>
      </c>
    </row>
    <row r="569" spans="1:11" x14ac:dyDescent="0.25">
      <c r="A569" t="s">
        <v>704</v>
      </c>
      <c r="B569" t="s">
        <v>705</v>
      </c>
      <c r="K569" s="3" t="str">
        <f>IF(A569&lt;&gt;"",$H$2&amp;INDEX(Sheet2!B:B,MATCH(LEFT('Sheet1 (2)'!A569,2),Sheet2!A:A,0))&amp;MID(A569,3,LEN(A569))&amp;$I$2&amp;B569&amp;$J$2,"")</f>
        <v>case 0xC00100:strcpy(strInfo, "(CAN总线通讯中断)CAN总线Bus off.");break;</v>
      </c>
    </row>
    <row r="570" spans="1:11" x14ac:dyDescent="0.25">
      <c r="A570" t="s">
        <v>707</v>
      </c>
      <c r="B570" t="s">
        <v>708</v>
      </c>
      <c r="K570" s="3" t="str">
        <f>IF(A570&lt;&gt;"",$H$2&amp;INDEX(Sheet2!B:B,MATCH(LEFT('Sheet1 (2)'!A570,2),Sheet2!A:A,0))&amp;MID(A570,3,LEN(A570))&amp;$I$2&amp;B570&amp;$J$2,"")</f>
        <v>case 0x160700:strcpy(strInfo, "(ECU计时器)ECU内部停机计时器监测到停机时间过短，不合理.");break;</v>
      </c>
    </row>
    <row r="571" spans="1:11" x14ac:dyDescent="0.25">
      <c r="A571" t="s">
        <v>709</v>
      </c>
      <c r="B571" t="s">
        <v>710</v>
      </c>
      <c r="K571" s="3" t="str">
        <f>IF(A571&lt;&gt;"",$H$2&amp;INDEX(Sheet2!B:B,MATCH(LEFT('Sheet1 (2)'!A571,2),Sheet2!A:A,0))&amp;MID(A571,3,LEN(A571))&amp;$I$2&amp;B571&amp;$J$2,"")</f>
        <v>case 0x060400:strcpy(strInfo, "(随机存储器)每次Keyon时自我诊断，写入失败时报错.");break;</v>
      </c>
    </row>
    <row r="572" spans="1:11" x14ac:dyDescent="0.25">
      <c r="A572" t="s">
        <v>711</v>
      </c>
      <c r="B572" t="s">
        <v>712</v>
      </c>
      <c r="K572" s="3" t="str">
        <f>IF(A572&lt;&gt;"",$H$2&amp;INDEX(Sheet2!B:B,MATCH(LEFT('Sheet1 (2)'!A572,2),Sheet2!A:A,0))&amp;MID(A572,3,LEN(A572))&amp;$I$2&amp;B572&amp;$J$2,"")</f>
        <v>case 0x060500:strcpy(strInfo, "(只读存储器)ROM Safey区域存在错误.");break;</v>
      </c>
    </row>
    <row r="573" spans="1:11" x14ac:dyDescent="0.25">
      <c r="A573" t="s">
        <v>713</v>
      </c>
      <c r="B573" t="s">
        <v>714</v>
      </c>
      <c r="K573" s="3" t="str">
        <f>IF(A573&lt;&gt;"",$H$2&amp;INDEX(Sheet2!B:B,MATCH(LEFT('Sheet1 (2)'!A573,2),Sheet2!A:A,0))&amp;MID(A573,3,LEN(A573))&amp;$I$2&amp;B573&amp;$J$2,"")</f>
        <v>case 0x110600:strcpy(strInfo, "(只读存储器)ROM区域存在错误.");break;</v>
      </c>
    </row>
    <row r="574" spans="1:11" x14ac:dyDescent="0.25">
      <c r="A574" t="s">
        <v>715</v>
      </c>
      <c r="B574" t="s">
        <v>716</v>
      </c>
      <c r="K574" s="3" t="str">
        <f>IF(A574&lt;&gt;"",$H$2&amp;INDEX(Sheet2!B:B,MATCH(LEFT('Sheet1 (2)'!A574,2),Sheet2!A:A,0))&amp;MID(A574,3,LEN(A574))&amp;$I$2&amp;B574&amp;$J$2,"")</f>
        <v>case 0x062F00:strcpy(strInfo, "(EEPROM)RAM与EEPROM通信不正常.");break;</v>
      </c>
    </row>
    <row r="575" spans="1:11" x14ac:dyDescent="0.25">
      <c r="A575" t="s">
        <v>717</v>
      </c>
      <c r="B575" t="s">
        <v>718</v>
      </c>
      <c r="K575" s="3" t="str">
        <f>IF(A575&lt;&gt;"",$H$2&amp;INDEX(Sheet2!B:B,MATCH(LEFT('Sheet1 (2)'!A575,2),Sheet2!A:A,0))&amp;MID(A575,3,LEN(A575))&amp;$I$2&amp;B575&amp;$J$2,"")</f>
        <v>case 0x1D5800:strcpy(strInfo, "(微处理器)微处理器存在硬件故障.");break;</v>
      </c>
    </row>
    <row r="576" spans="1:11" x14ac:dyDescent="0.25">
      <c r="A576" t="s">
        <v>719</v>
      </c>
      <c r="B576" t="s">
        <v>718</v>
      </c>
      <c r="K576" s="3" t="str">
        <f>IF(A576&lt;&gt;"",$H$2&amp;INDEX(Sheet2!B:B,MATCH(LEFT('Sheet1 (2)'!A576,2),Sheet2!A:A,0))&amp;MID(A576,3,LEN(A576))&amp;$I$2&amp;B576&amp;$J$2,"")</f>
        <v>case 0x060700:strcpy(strInfo, "(微处理器)微处理器存在硬件故障.");break;</v>
      </c>
    </row>
    <row r="577" spans="1:11" x14ac:dyDescent="0.25">
      <c r="A577" t="s">
        <v>721</v>
      </c>
      <c r="B577" t="s">
        <v>722</v>
      </c>
      <c r="K577" s="3" t="str">
        <f>IF(A577&lt;&gt;"",$H$2&amp;INDEX(Sheet2!B:B,MATCH(LEFT('Sheet1 (2)'!A577,2),Sheet2!A:A,0))&amp;MID(A577,3,LEN(A577))&amp;$I$2&amp;B577&amp;$J$2,"")</f>
        <v>case 0xC42700:strcpy(strInfo, "(防盗器)防盗器未没有响应.");break;</v>
      </c>
    </row>
    <row r="578" spans="1:11" x14ac:dyDescent="0.25">
      <c r="A578" t="s">
        <v>724</v>
      </c>
      <c r="B578" t="s">
        <v>725</v>
      </c>
      <c r="K578" s="3" t="str">
        <f>IF(A578&lt;&gt;"",$H$2&amp;INDEX(Sheet2!B:B,MATCH(LEFT('Sheet1 (2)'!A578,2),Sheet2!A:A,0))&amp;MID(A578,3,LEN(A578))&amp;$I$2&amp;B578&amp;$J$2,"")</f>
        <v>case 0xC42600:strcpy(strInfo, "(防盗器)防盗码未正常写入EEPROM.");break;</v>
      </c>
    </row>
    <row r="579" spans="1:11" x14ac:dyDescent="0.25">
      <c r="A579" t="s">
        <v>726</v>
      </c>
      <c r="B579" t="s">
        <v>727</v>
      </c>
      <c r="K579" s="3" t="str">
        <f>IF(A579&lt;&gt;"",$H$2&amp;INDEX(Sheet2!B:B,MATCH(LEFT('Sheet1 (2)'!A579,2),Sheet2!A:A,0))&amp;MID(A579,3,LEN(A579))&amp;$I$2&amp;B579&amp;$J$2,"")</f>
        <v>case 0x060B00:strcpy(strInfo, "(A/D控制器)ECU内部A/D转换模块错误.");break;</v>
      </c>
    </row>
    <row r="580" spans="1:11" x14ac:dyDescent="0.25">
      <c r="A580" t="s">
        <v>728</v>
      </c>
      <c r="B580" t="s">
        <v>729</v>
      </c>
      <c r="K580" s="3" t="str">
        <f>IF(A580&lt;&gt;"",$H$2&amp;INDEX(Sheet2!B:B,MATCH(LEFT('Sheet1 (2)'!A580,2),Sheet2!A:A,0))&amp;MID(A580,3,LEN(A580))&amp;$I$2&amp;B580&amp;$J$2,"")</f>
        <v>case 0x060C00:strcpy(strInfo, "(安全功能监测)发动机因为安全监控原因熄火.");break;</v>
      </c>
    </row>
    <row r="581" spans="1:11" x14ac:dyDescent="0.25">
      <c r="K581" s="3" t="str">
        <f>IF(A581&lt;&gt;"",$H$2&amp;INDEX(Sheet2!B:B,MATCH(LEFT('Sheet1 (2)'!A581,2),Sheet2!A:A,0))&amp;MID(A581,3,LEN(A581))&amp;$I$2&amp;B581&amp;$J$2,"")</f>
        <v/>
      </c>
    </row>
    <row r="582" spans="1:11" x14ac:dyDescent="0.25">
      <c r="K582" s="3" t="str">
        <f>IF(A582&lt;&gt;"",$H$2&amp;INDEX(Sheet2!B:B,MATCH(LEFT('Sheet1 (2)'!A582,2),Sheet2!A:A,0))&amp;MID(A582,3,LEN(A582))&amp;$I$2&amp;B582&amp;$J$2,"")</f>
        <v/>
      </c>
    </row>
    <row r="583" spans="1:11" x14ac:dyDescent="0.25">
      <c r="K583" s="3" t="str">
        <f>IF(A583&lt;&gt;"",$H$2&amp;INDEX(Sheet2!B:B,MATCH(LEFT('Sheet1 (2)'!A583,2),Sheet2!A:A,0))&amp;MID(A583,3,LEN(A583))&amp;$I$2&amp;B583&amp;$J$2,"")</f>
        <v/>
      </c>
    </row>
    <row r="584" spans="1:11" x14ac:dyDescent="0.25">
      <c r="K584" s="3" t="str">
        <f>IF(A584&lt;&gt;"",$H$2&amp;INDEX(Sheet2!B:B,MATCH(LEFT('Sheet1 (2)'!A584,2),Sheet2!A:A,0))&amp;MID(A584,3,LEN(A584))&amp;$I$2&amp;B584&amp;$J$2,"")</f>
        <v/>
      </c>
    </row>
    <row r="585" spans="1:11" x14ac:dyDescent="0.25">
      <c r="K585" s="3" t="str">
        <f>IF(A585&lt;&gt;"",$H$2&amp;INDEX(Sheet2!B:B,MATCH(LEFT('Sheet1 (2)'!A585,2),Sheet2!A:A,0))&amp;MID(A585,3,LEN(A585))&amp;$I$2&amp;B585&amp;$J$2,"")</f>
        <v/>
      </c>
    </row>
    <row r="586" spans="1:11" x14ac:dyDescent="0.25">
      <c r="K586" s="3" t="str">
        <f>IF(A586&lt;&gt;"",$H$2&amp;INDEX(Sheet2!B:B,MATCH(LEFT('Sheet1 (2)'!A586,2),Sheet2!A:A,0))&amp;MID(A586,3,LEN(A586))&amp;$I$2&amp;B586&amp;$J$2,"")</f>
        <v/>
      </c>
    </row>
    <row r="587" spans="1:11" x14ac:dyDescent="0.25">
      <c r="K587" s="3" t="str">
        <f>IF(A587&lt;&gt;"",$H$2&amp;INDEX(Sheet2!B:B,MATCH(LEFT('Sheet1 (2)'!A587,2),Sheet2!A:A,0))&amp;MID(A587,3,LEN(A587))&amp;$I$2&amp;B587&amp;$J$2,"")</f>
        <v/>
      </c>
    </row>
    <row r="588" spans="1:11" x14ac:dyDescent="0.25">
      <c r="K588" s="3" t="str">
        <f>IF(A588&lt;&gt;"",$H$2&amp;INDEX(Sheet2!B:B,MATCH(LEFT('Sheet1 (2)'!A588,2),Sheet2!A:A,0))&amp;MID(A588,3,LEN(A588))&amp;$I$2&amp;B588&amp;$J$2,"")</f>
        <v/>
      </c>
    </row>
    <row r="589" spans="1:11" x14ac:dyDescent="0.25">
      <c r="K589" s="3" t="str">
        <f>IF(A589&lt;&gt;"",$H$2&amp;INDEX(Sheet2!B:B,MATCH(LEFT('Sheet1 (2)'!A589,2),Sheet2!A:A,0))&amp;MID(A589,3,LEN(A589))&amp;$I$2&amp;B589&amp;$J$2,"")</f>
        <v/>
      </c>
    </row>
    <row r="590" spans="1:11" x14ac:dyDescent="0.25">
      <c r="K590" s="3" t="str">
        <f>IF(A590&lt;&gt;"",$H$2&amp;INDEX(Sheet2!B:B,MATCH(LEFT('Sheet1 (2)'!A590,2),Sheet2!A:A,0))&amp;MID(A590,3,LEN(A590))&amp;$I$2&amp;B590&amp;$J$2,"")</f>
        <v/>
      </c>
    </row>
    <row r="591" spans="1:11" x14ac:dyDescent="0.25">
      <c r="K591" s="3" t="str">
        <f>IF(A591&lt;&gt;"",$H$2&amp;INDEX(Sheet2!B:B,MATCH(LEFT('Sheet1 (2)'!A591,2),Sheet2!A:A,0))&amp;MID(A591,3,LEN(A591))&amp;$I$2&amp;B591&amp;$J$2,"")</f>
        <v/>
      </c>
    </row>
    <row r="592" spans="1:11" x14ac:dyDescent="0.25">
      <c r="K592" s="3" t="str">
        <f>IF(A592&lt;&gt;"",$H$2&amp;INDEX(Sheet2!B:B,MATCH(LEFT('Sheet1 (2)'!A592,2),Sheet2!A:A,0))&amp;MID(A592,3,LEN(A592))&amp;$I$2&amp;B592&amp;$J$2,"")</f>
        <v/>
      </c>
    </row>
    <row r="593" spans="11:11" x14ac:dyDescent="0.25">
      <c r="K593" s="3" t="str">
        <f>IF(A593&lt;&gt;"",$H$2&amp;INDEX(Sheet2!B:B,MATCH(LEFT('Sheet1 (2)'!A593,2),Sheet2!A:A,0))&amp;MID(A593,3,LEN(A593))&amp;$I$2&amp;B593&amp;$J$2,"")</f>
        <v/>
      </c>
    </row>
    <row r="594" spans="11:11" x14ac:dyDescent="0.25">
      <c r="K594" s="3" t="str">
        <f>IF(A594&lt;&gt;"",$H$2&amp;INDEX(Sheet2!B:B,MATCH(LEFT('Sheet1 (2)'!A594,2),Sheet2!A:A,0))&amp;MID(A594,3,LEN(A594))&amp;$I$2&amp;B594&amp;$J$2,"")</f>
        <v/>
      </c>
    </row>
    <row r="595" spans="11:11" x14ac:dyDescent="0.25">
      <c r="K595" s="3" t="str">
        <f>IF(A595&lt;&gt;"",$H$2&amp;INDEX(Sheet2!B:B,MATCH(LEFT('Sheet1 (2)'!A595,2),Sheet2!A:A,0))&amp;MID(A595,3,LEN(A595))&amp;$I$2&amp;B595&amp;$J$2,"")</f>
        <v/>
      </c>
    </row>
    <row r="596" spans="11:11" x14ac:dyDescent="0.25">
      <c r="K596" s="3" t="str">
        <f>IF(A596&lt;&gt;"",$H$2&amp;INDEX(Sheet2!B:B,MATCH(LEFT('Sheet1 (2)'!A596,2),Sheet2!A:A,0))&amp;MID(A596,3,LEN(A596))&amp;$I$2&amp;B596&amp;$J$2,"")</f>
        <v/>
      </c>
    </row>
    <row r="597" spans="11:11" x14ac:dyDescent="0.25">
      <c r="K597" s="3" t="str">
        <f>IF(A597&lt;&gt;"",$H$2&amp;INDEX(Sheet2!B:B,MATCH(LEFT('Sheet1 (2)'!A597,2),Sheet2!A:A,0))&amp;MID(A597,3,LEN(A597))&amp;$I$2&amp;B597&amp;$J$2,"")</f>
        <v/>
      </c>
    </row>
    <row r="598" spans="11:11" x14ac:dyDescent="0.25">
      <c r="K598" s="3" t="str">
        <f>IF(A598&lt;&gt;"",$H$2&amp;INDEX(Sheet2!B:B,MATCH(LEFT('Sheet1 (2)'!A598,2),Sheet2!A:A,0))&amp;MID(A598,3,LEN(A598))&amp;$I$2&amp;B598&amp;$J$2,"")</f>
        <v/>
      </c>
    </row>
    <row r="599" spans="11:11" x14ac:dyDescent="0.25">
      <c r="K599" s="3" t="str">
        <f>IF(A599&lt;&gt;"",$H$2&amp;INDEX(Sheet2!B:B,MATCH(LEFT('Sheet1 (2)'!A599,2),Sheet2!A:A,0))&amp;MID(A599,3,LEN(A599))&amp;$I$2&amp;B599&amp;$J$2,"")</f>
        <v/>
      </c>
    </row>
    <row r="600" spans="11:11" x14ac:dyDescent="0.25">
      <c r="K600" s="3" t="str">
        <f>IF(A600&lt;&gt;"",$H$2&amp;INDEX(Sheet2!B:B,MATCH(LEFT('Sheet1 (2)'!A600,2),Sheet2!A:A,0))&amp;MID(A600,3,LEN(A600))&amp;$I$2&amp;B600&amp;$J$2,"")</f>
        <v/>
      </c>
    </row>
    <row r="601" spans="11:11" x14ac:dyDescent="0.25">
      <c r="K601" s="3" t="str">
        <f>IF(A601&lt;&gt;"",$H$2&amp;INDEX(Sheet2!B:B,MATCH(LEFT('Sheet1 (2)'!A601,2),Sheet2!A:A,0))&amp;MID(A601,3,LEN(A601))&amp;$I$2&amp;B601&amp;$J$2,"")</f>
        <v/>
      </c>
    </row>
    <row r="602" spans="11:11" x14ac:dyDescent="0.25">
      <c r="K602" s="3" t="str">
        <f>IF(A602&lt;&gt;"",$H$2&amp;INDEX(Sheet2!B:B,MATCH(LEFT('Sheet1 (2)'!A602,2),Sheet2!A:A,0))&amp;MID(A602,3,LEN(A602))&amp;$I$2&amp;B602&amp;$J$2,"")</f>
        <v/>
      </c>
    </row>
    <row r="603" spans="11:11" x14ac:dyDescent="0.25">
      <c r="K603" s="3" t="str">
        <f>IF(A603&lt;&gt;"",$H$2&amp;INDEX(Sheet2!B:B,MATCH(LEFT('Sheet1 (2)'!A603,2),Sheet2!A:A,0))&amp;MID(A603,3,LEN(A603))&amp;$I$2&amp;B603&amp;$J$2,"")</f>
        <v/>
      </c>
    </row>
    <row r="604" spans="11:11" x14ac:dyDescent="0.25">
      <c r="K604" s="3" t="str">
        <f>IF(A604&lt;&gt;"",$H$2&amp;INDEX(Sheet2!B:B,MATCH(LEFT('Sheet1 (2)'!A604,2),Sheet2!A:A,0))&amp;MID(A604,3,LEN(A604))&amp;$I$2&amp;B604&amp;$J$2,"")</f>
        <v/>
      </c>
    </row>
    <row r="605" spans="11:11" x14ac:dyDescent="0.25">
      <c r="K605" s="3" t="str">
        <f>IF(A605&lt;&gt;"",$H$2&amp;INDEX(Sheet2!B:B,MATCH(LEFT('Sheet1 (2)'!A605,2),Sheet2!A:A,0))&amp;MID(A605,3,LEN(A605))&amp;$I$2&amp;B605&amp;$J$2,"")</f>
        <v/>
      </c>
    </row>
    <row r="606" spans="11:11" x14ac:dyDescent="0.25">
      <c r="K606" s="3" t="str">
        <f>IF(A606&lt;&gt;"",$H$2&amp;INDEX(Sheet2!B:B,MATCH(LEFT('Sheet1 (2)'!A606,2),Sheet2!A:A,0))&amp;MID(A606,3,LEN(A606))&amp;$I$2&amp;B606&amp;$J$2,"")</f>
        <v/>
      </c>
    </row>
    <row r="607" spans="11:11" x14ac:dyDescent="0.25">
      <c r="K607" s="3" t="str">
        <f>IF(A607&lt;&gt;"",$H$2&amp;INDEX(Sheet2!B:B,MATCH(LEFT('Sheet1 (2)'!A607,2),Sheet2!A:A,0))&amp;MID(A607,3,LEN(A607))&amp;$I$2&amp;B607&amp;$J$2,"")</f>
        <v/>
      </c>
    </row>
    <row r="608" spans="11:11" x14ac:dyDescent="0.25">
      <c r="K608" s="3" t="str">
        <f>IF(A608&lt;&gt;"",$H$2&amp;INDEX(Sheet2!B:B,MATCH(LEFT('Sheet1 (2)'!A608,2),Sheet2!A:A,0))&amp;MID(A608,3,LEN(A608))&amp;$I$2&amp;B608&amp;$J$2,"")</f>
        <v/>
      </c>
    </row>
    <row r="609" spans="11:11" x14ac:dyDescent="0.25">
      <c r="K609" s="3" t="str">
        <f>IF(A609&lt;&gt;"",$H$2&amp;INDEX(Sheet2!B:B,MATCH(LEFT('Sheet1 (2)'!A609,2),Sheet2!A:A,0))&amp;MID(A609,3,LEN(A609))&amp;$I$2&amp;B609&amp;$J$2,"")</f>
        <v/>
      </c>
    </row>
    <row r="610" spans="11:11" x14ac:dyDescent="0.25">
      <c r="K610" s="3" t="str">
        <f>IF(A610&lt;&gt;"",$H$2&amp;INDEX(Sheet2!B:B,MATCH(LEFT('Sheet1 (2)'!A610,2),Sheet2!A:A,0))&amp;MID(A610,3,LEN(A610))&amp;$I$2&amp;B610&amp;$J$2,"")</f>
        <v/>
      </c>
    </row>
    <row r="611" spans="11:11" x14ac:dyDescent="0.25">
      <c r="K611" s="3" t="str">
        <f>IF(A611&lt;&gt;"",$H$2&amp;INDEX(Sheet2!B:B,MATCH(LEFT('Sheet1 (2)'!A611,2),Sheet2!A:A,0))&amp;MID(A611,3,LEN(A611))&amp;$I$2&amp;B611&amp;$J$2,"")</f>
        <v/>
      </c>
    </row>
    <row r="612" spans="11:11" x14ac:dyDescent="0.25">
      <c r="K612" s="3" t="str">
        <f>IF(A612&lt;&gt;"",$H$2&amp;INDEX(Sheet2!B:B,MATCH(LEFT('Sheet1 (2)'!A612,2),Sheet2!A:A,0))&amp;MID(A612,3,LEN(A612))&amp;$I$2&amp;B612&amp;$J$2,"")</f>
        <v/>
      </c>
    </row>
    <row r="613" spans="11:11" x14ac:dyDescent="0.25">
      <c r="K613" s="3" t="str">
        <f>IF(A613&lt;&gt;"",$H$2&amp;INDEX(Sheet2!B:B,MATCH(LEFT('Sheet1 (2)'!A613,2),Sheet2!A:A,0))&amp;MID(A613,3,LEN(A613))&amp;$I$2&amp;B613&amp;$J$2,"")</f>
        <v/>
      </c>
    </row>
    <row r="614" spans="11:11" x14ac:dyDescent="0.25">
      <c r="K614" s="3" t="str">
        <f>IF(A614&lt;&gt;"",$H$2&amp;INDEX(Sheet2!B:B,MATCH(LEFT('Sheet1 (2)'!A614,2),Sheet2!A:A,0))&amp;MID(A614,3,LEN(A614))&amp;$I$2&amp;B614&amp;$J$2,"")</f>
        <v/>
      </c>
    </row>
    <row r="615" spans="11:11" x14ac:dyDescent="0.25">
      <c r="K615" s="3" t="str">
        <f>IF(A615&lt;&gt;"",$H$2&amp;INDEX(Sheet2!B:B,MATCH(LEFT('Sheet1 (2)'!A615,2),Sheet2!A:A,0))&amp;MID(A615,3,LEN(A615))&amp;$I$2&amp;B615&amp;$J$2,"")</f>
        <v/>
      </c>
    </row>
    <row r="616" spans="11:11" x14ac:dyDescent="0.25">
      <c r="K616" s="3" t="str">
        <f>IF(A616&lt;&gt;"",$H$2&amp;INDEX(Sheet2!B:B,MATCH(LEFT('Sheet1 (2)'!A616,2),Sheet2!A:A,0))&amp;MID(A616,3,LEN(A616))&amp;$I$2&amp;B616&amp;$J$2,"")</f>
        <v/>
      </c>
    </row>
    <row r="617" spans="11:11" x14ac:dyDescent="0.25">
      <c r="K617" s="3" t="str">
        <f>IF(A617&lt;&gt;"",$H$2&amp;INDEX(Sheet2!B:B,MATCH(LEFT('Sheet1 (2)'!A617,2),Sheet2!A:A,0))&amp;MID(A617,3,LEN(A617))&amp;$I$2&amp;B617&amp;$J$2,"")</f>
        <v/>
      </c>
    </row>
    <row r="618" spans="11:11" x14ac:dyDescent="0.25">
      <c r="K618" s="3" t="str">
        <f>IF(A618&lt;&gt;"",$H$2&amp;INDEX(Sheet2!B:B,MATCH(LEFT('Sheet1 (2)'!A618,2),Sheet2!A:A,0))&amp;MID(A618,3,LEN(A618))&amp;$I$2&amp;B618&amp;$J$2,"")</f>
        <v/>
      </c>
    </row>
    <row r="619" spans="11:11" x14ac:dyDescent="0.25">
      <c r="K619" s="3" t="str">
        <f>IF(A619&lt;&gt;"",$H$2&amp;INDEX(Sheet2!B:B,MATCH(LEFT('Sheet1 (2)'!A619,2),Sheet2!A:A,0))&amp;MID(A619,3,LEN(A619))&amp;$I$2&amp;B619&amp;$J$2,"")</f>
        <v/>
      </c>
    </row>
    <row r="620" spans="11:11" x14ac:dyDescent="0.25">
      <c r="K620" s="3" t="str">
        <f>IF(A620&lt;&gt;"",$H$2&amp;INDEX(Sheet2!B:B,MATCH(LEFT('Sheet1 (2)'!A620,2),Sheet2!A:A,0))&amp;MID(A620,3,LEN(A620))&amp;$I$2&amp;B620&amp;$J$2,"")</f>
        <v/>
      </c>
    </row>
    <row r="621" spans="11:11" x14ac:dyDescent="0.25">
      <c r="K621" s="3" t="str">
        <f>IF(A621&lt;&gt;"",$H$2&amp;INDEX(Sheet2!B:B,MATCH(LEFT('Sheet1 (2)'!A621,2),Sheet2!A:A,0))&amp;MID(A621,3,LEN(A621))&amp;$I$2&amp;B621&amp;$J$2,"")</f>
        <v/>
      </c>
    </row>
    <row r="622" spans="11:11" x14ac:dyDescent="0.25">
      <c r="K622" s="3" t="str">
        <f>IF(A622&lt;&gt;"",$H$2&amp;INDEX(Sheet2!B:B,MATCH(LEFT('Sheet1 (2)'!A622,2),Sheet2!A:A,0))&amp;MID(A622,3,LEN(A622))&amp;$I$2&amp;B622&amp;$J$2,"")</f>
        <v/>
      </c>
    </row>
    <row r="623" spans="11:11" x14ac:dyDescent="0.25">
      <c r="K623" s="3" t="str">
        <f>IF(A623&lt;&gt;"",$H$2&amp;INDEX(Sheet2!B:B,MATCH(LEFT('Sheet1 (2)'!A623,2),Sheet2!A:A,0))&amp;MID(A623,3,LEN(A623))&amp;$I$2&amp;B623&amp;$J$2,"")</f>
        <v/>
      </c>
    </row>
    <row r="624" spans="11:11" x14ac:dyDescent="0.25">
      <c r="K624" s="3" t="str">
        <f>IF(A624&lt;&gt;"",$H$2&amp;INDEX(Sheet2!B:B,MATCH(LEFT('Sheet1 (2)'!A624,2),Sheet2!A:A,0))&amp;MID(A624,3,LEN(A624))&amp;$I$2&amp;B624&amp;$J$2,"")</f>
        <v/>
      </c>
    </row>
    <row r="625" spans="11:11" x14ac:dyDescent="0.25">
      <c r="K625" s="3" t="str">
        <f>IF(A625&lt;&gt;"",$H$2&amp;INDEX(Sheet2!B:B,MATCH(LEFT('Sheet1 (2)'!A625,2),Sheet2!A:A,0))&amp;MID(A625,3,LEN(A625))&amp;$I$2&amp;B625&amp;$J$2,"")</f>
        <v/>
      </c>
    </row>
    <row r="626" spans="11:11" x14ac:dyDescent="0.25">
      <c r="K626" s="3" t="str">
        <f>IF(A626&lt;&gt;"",$H$2&amp;INDEX(Sheet2!B:B,MATCH(LEFT('Sheet1 (2)'!A626,2),Sheet2!A:A,0))&amp;MID(A626,3,LEN(A626))&amp;$I$2&amp;B626&amp;$J$2,"")</f>
        <v/>
      </c>
    </row>
    <row r="627" spans="11:11" x14ac:dyDescent="0.25">
      <c r="K627" s="3" t="str">
        <f>IF(A627&lt;&gt;"",$H$2&amp;INDEX(Sheet2!B:B,MATCH(LEFT('Sheet1 (2)'!A627,2),Sheet2!A:A,0))&amp;MID(A627,3,LEN(A627))&amp;$I$2&amp;B627&amp;$J$2,"")</f>
        <v/>
      </c>
    </row>
    <row r="628" spans="11:11" x14ac:dyDescent="0.25">
      <c r="K628" s="3" t="str">
        <f>IF(A628&lt;&gt;"",$H$2&amp;INDEX(Sheet2!B:B,MATCH(LEFT('Sheet1 (2)'!A628,2),Sheet2!A:A,0))&amp;MID(A628,3,LEN(A628))&amp;$I$2&amp;B628&amp;$J$2,"")</f>
        <v/>
      </c>
    </row>
    <row r="629" spans="11:11" x14ac:dyDescent="0.25">
      <c r="K629" s="3" t="str">
        <f>IF(A629&lt;&gt;"",$H$2&amp;INDEX(Sheet2!B:B,MATCH(LEFT('Sheet1 (2)'!A629,2),Sheet2!A:A,0))&amp;MID(A629,3,LEN(A629))&amp;$I$2&amp;B629&amp;$J$2,"")</f>
        <v/>
      </c>
    </row>
    <row r="630" spans="11:11" x14ac:dyDescent="0.25">
      <c r="K630" s="3" t="str">
        <f>IF(A630&lt;&gt;"",$H$2&amp;INDEX(Sheet2!B:B,MATCH(LEFT('Sheet1 (2)'!A630,2),Sheet2!A:A,0))&amp;MID(A630,3,LEN(A630))&amp;$I$2&amp;B630&amp;$J$2,"")</f>
        <v/>
      </c>
    </row>
    <row r="631" spans="11:11" x14ac:dyDescent="0.25">
      <c r="K631" s="3" t="str">
        <f>IF(A631&lt;&gt;"",$H$2&amp;INDEX(Sheet2!B:B,MATCH(LEFT('Sheet1 (2)'!A631,2),Sheet2!A:A,0))&amp;MID(A631,3,LEN(A631))&amp;$I$2&amp;B631&amp;$J$2,"")</f>
        <v/>
      </c>
    </row>
    <row r="632" spans="11:11" x14ac:dyDescent="0.25">
      <c r="K632" s="3" t="str">
        <f>IF(A632&lt;&gt;"",$H$2&amp;INDEX(Sheet2!B:B,MATCH(LEFT('Sheet1 (2)'!A632,2),Sheet2!A:A,0))&amp;MID(A632,3,LEN(A632))&amp;$I$2&amp;B632&amp;$J$2,"")</f>
        <v/>
      </c>
    </row>
    <row r="633" spans="11:11" x14ac:dyDescent="0.25">
      <c r="K633" s="3" t="str">
        <f>IF(A633&lt;&gt;"",$H$2&amp;INDEX(Sheet2!B:B,MATCH(LEFT('Sheet1 (2)'!A633,2),Sheet2!A:A,0))&amp;MID(A633,3,LEN(A633))&amp;$I$2&amp;B633&amp;$J$2,"")</f>
        <v/>
      </c>
    </row>
    <row r="634" spans="11:11" x14ac:dyDescent="0.25">
      <c r="K634" s="3" t="str">
        <f>IF(A634&lt;&gt;"",$H$2&amp;INDEX(Sheet2!B:B,MATCH(LEFT('Sheet1 (2)'!A634,2),Sheet2!A:A,0))&amp;MID(A634,3,LEN(A634))&amp;$I$2&amp;B634&amp;$J$2,"")</f>
        <v/>
      </c>
    </row>
    <row r="635" spans="11:11" x14ac:dyDescent="0.25">
      <c r="K635" s="3" t="str">
        <f>IF(A635&lt;&gt;"",$H$2&amp;INDEX(Sheet2!B:B,MATCH(LEFT('Sheet1 (2)'!A635,2),Sheet2!A:A,0))&amp;MID(A635,3,LEN(A635))&amp;$I$2&amp;B635&amp;$J$2,"")</f>
        <v/>
      </c>
    </row>
    <row r="636" spans="11:11" x14ac:dyDescent="0.25">
      <c r="K636" s="3" t="str">
        <f>IF(A636&lt;&gt;"",$H$2&amp;INDEX(Sheet2!B:B,MATCH(LEFT('Sheet1 (2)'!A636,2),Sheet2!A:A,0))&amp;MID(A636,3,LEN(A636))&amp;$I$2&amp;B636&amp;$J$2,"")</f>
        <v/>
      </c>
    </row>
    <row r="637" spans="11:11" x14ac:dyDescent="0.25">
      <c r="K637" s="3" t="str">
        <f>IF(A637&lt;&gt;"",$H$2&amp;INDEX(Sheet2!B:B,MATCH(LEFT('Sheet1 (2)'!A637,2),Sheet2!A:A,0))&amp;MID(A637,3,LEN(A637))&amp;$I$2&amp;B637&amp;$J$2,"")</f>
        <v/>
      </c>
    </row>
    <row r="638" spans="11:11" x14ac:dyDescent="0.25">
      <c r="K638" s="3" t="str">
        <f>IF(A638&lt;&gt;"",$H$2&amp;INDEX(Sheet2!B:B,MATCH(LEFT('Sheet1 (2)'!A638,2),Sheet2!A:A,0))&amp;MID(A638,3,LEN(A638))&amp;$I$2&amp;B638&amp;$J$2,"")</f>
        <v/>
      </c>
    </row>
    <row r="639" spans="11:11" x14ac:dyDescent="0.25">
      <c r="K639" s="3" t="str">
        <f>IF(A639&lt;&gt;"",$H$2&amp;INDEX(Sheet2!B:B,MATCH(LEFT('Sheet1 (2)'!A639,2),Sheet2!A:A,0))&amp;MID(A639,3,LEN(A639))&amp;$I$2&amp;B639&amp;$J$2,"")</f>
        <v/>
      </c>
    </row>
    <row r="640" spans="11:11" x14ac:dyDescent="0.25">
      <c r="K640" s="3" t="str">
        <f>IF(A640&lt;&gt;"",$H$2&amp;INDEX(Sheet2!B:B,MATCH(LEFT('Sheet1 (2)'!A640,2),Sheet2!A:A,0))&amp;MID(A640,3,LEN(A640))&amp;$I$2&amp;B640&amp;$J$2,"")</f>
        <v/>
      </c>
    </row>
    <row r="641" spans="11:11" x14ac:dyDescent="0.25">
      <c r="K641" s="3" t="str">
        <f>IF(A641&lt;&gt;"",$H$2&amp;INDEX(Sheet2!B:B,MATCH(LEFT('Sheet1 (2)'!A641,2),Sheet2!A:A,0))&amp;MID(A641,3,LEN(A641))&amp;$I$2&amp;B641&amp;$J$2,"")</f>
        <v/>
      </c>
    </row>
    <row r="642" spans="11:11" x14ac:dyDescent="0.25">
      <c r="K642" s="3" t="str">
        <f>IF(A642&lt;&gt;"",$H$2&amp;INDEX(Sheet2!B:B,MATCH(LEFT('Sheet1 (2)'!A642,2),Sheet2!A:A,0))&amp;MID(A642,3,LEN(A642))&amp;$I$2&amp;B642&amp;$J$2,"")</f>
        <v/>
      </c>
    </row>
    <row r="643" spans="11:11" x14ac:dyDescent="0.25">
      <c r="K643" s="3" t="str">
        <f>IF(A643&lt;&gt;"",$H$2&amp;INDEX(Sheet2!B:B,MATCH(LEFT('Sheet1 (2)'!A643,2),Sheet2!A:A,0))&amp;MID(A643,3,LEN(A643))&amp;$I$2&amp;B643&amp;$J$2,"")</f>
        <v/>
      </c>
    </row>
    <row r="644" spans="11:11" x14ac:dyDescent="0.25">
      <c r="K644" s="3" t="str">
        <f>IF(A644&lt;&gt;"",$H$2&amp;INDEX(Sheet2!B:B,MATCH(LEFT('Sheet1 (2)'!A644,2),Sheet2!A:A,0))&amp;MID(A644,3,LEN(A644))&amp;$I$2&amp;B644&amp;$J$2,"")</f>
        <v/>
      </c>
    </row>
    <row r="645" spans="11:11" x14ac:dyDescent="0.25">
      <c r="K645" s="3" t="str">
        <f>IF(A645&lt;&gt;"",$H$2&amp;INDEX(Sheet2!B:B,MATCH(LEFT('Sheet1 (2)'!A645,2),Sheet2!A:A,0))&amp;MID(A645,3,LEN(A645))&amp;$I$2&amp;B645&amp;$J$2,"")</f>
        <v/>
      </c>
    </row>
    <row r="646" spans="11:11" x14ac:dyDescent="0.25">
      <c r="K646" s="3" t="str">
        <f>IF(A646&lt;&gt;"",$H$2&amp;INDEX(Sheet2!B:B,MATCH(LEFT('Sheet1 (2)'!A646,2),Sheet2!A:A,0))&amp;MID(A646,3,LEN(A646))&amp;$I$2&amp;B646&amp;$J$2,"")</f>
        <v/>
      </c>
    </row>
    <row r="647" spans="11:11" x14ac:dyDescent="0.25">
      <c r="K647" s="3" t="str">
        <f>IF(A647&lt;&gt;"",$H$2&amp;INDEX(Sheet2!B:B,MATCH(LEFT('Sheet1 (2)'!A647,2),Sheet2!A:A,0))&amp;MID(A647,3,LEN(A647))&amp;$I$2&amp;B647&amp;$J$2,"")</f>
        <v/>
      </c>
    </row>
    <row r="648" spans="11:11" x14ac:dyDescent="0.25">
      <c r="K648" s="3" t="str">
        <f>IF(A648&lt;&gt;"",$H$2&amp;INDEX(Sheet2!B:B,MATCH(LEFT('Sheet1 (2)'!A648,2),Sheet2!A:A,0))&amp;MID(A648,3,LEN(A648))&amp;$I$2&amp;B648&amp;$J$2,"")</f>
        <v/>
      </c>
    </row>
    <row r="649" spans="11:11" x14ac:dyDescent="0.25">
      <c r="K649" s="3" t="str">
        <f>IF(A649&lt;&gt;"",$H$2&amp;INDEX(Sheet2!B:B,MATCH(LEFT('Sheet1 (2)'!A649,2),Sheet2!A:A,0))&amp;MID(A649,3,LEN(A649))&amp;$I$2&amp;B649&amp;$J$2,"")</f>
        <v/>
      </c>
    </row>
    <row r="650" spans="11:11" x14ac:dyDescent="0.25">
      <c r="K650" s="3" t="str">
        <f>IF(A650&lt;&gt;"",$H$2&amp;INDEX(Sheet2!B:B,MATCH(LEFT('Sheet1 (2)'!A650,2),Sheet2!A:A,0))&amp;MID(A650,3,LEN(A650))&amp;$I$2&amp;B650&amp;$J$2,"")</f>
        <v/>
      </c>
    </row>
    <row r="651" spans="11:11" x14ac:dyDescent="0.25">
      <c r="K651" s="3" t="str">
        <f>IF(A651&lt;&gt;"",$H$2&amp;INDEX(Sheet2!B:B,MATCH(LEFT('Sheet1 (2)'!A651,2),Sheet2!A:A,0))&amp;MID(A651,3,LEN(A651))&amp;$I$2&amp;B651&amp;$J$2,"")</f>
        <v/>
      </c>
    </row>
    <row r="652" spans="11:11" x14ac:dyDescent="0.25">
      <c r="K652" s="3" t="str">
        <f>IF(A652&lt;&gt;"",$H$2&amp;INDEX(Sheet2!B:B,MATCH(LEFT('Sheet1 (2)'!A652,2),Sheet2!A:A,0))&amp;MID(A652,3,LEN(A652))&amp;$I$2&amp;B652&amp;$J$2,"")</f>
        <v/>
      </c>
    </row>
    <row r="653" spans="11:11" x14ac:dyDescent="0.25">
      <c r="K653" s="3" t="str">
        <f>IF(A653&lt;&gt;"",$H$2&amp;INDEX(Sheet2!B:B,MATCH(LEFT('Sheet1 (2)'!A653,2),Sheet2!A:A,0))&amp;MID(A653,3,LEN(A653))&amp;$I$2&amp;B653&amp;$J$2,"")</f>
        <v/>
      </c>
    </row>
    <row r="654" spans="11:11" x14ac:dyDescent="0.25">
      <c r="K654" s="3" t="str">
        <f>IF(A654&lt;&gt;"",$H$2&amp;INDEX(Sheet2!B:B,MATCH(LEFT('Sheet1 (2)'!A654,2),Sheet2!A:A,0))&amp;MID(A654,3,LEN(A654))&amp;$I$2&amp;B654&amp;$J$2,"")</f>
        <v/>
      </c>
    </row>
    <row r="655" spans="11:11" x14ac:dyDescent="0.25">
      <c r="K655" s="3" t="str">
        <f>IF(A655&lt;&gt;"",$H$2&amp;INDEX(Sheet2!B:B,MATCH(LEFT('Sheet1 (2)'!A655,2),Sheet2!A:A,0))&amp;MID(A655,3,LEN(A655))&amp;$I$2&amp;B655&amp;$J$2,"")</f>
        <v/>
      </c>
    </row>
    <row r="656" spans="11:11" x14ac:dyDescent="0.25">
      <c r="K656" s="3" t="str">
        <f>IF(A656&lt;&gt;"",$H$2&amp;INDEX(Sheet2!B:B,MATCH(LEFT('Sheet1 (2)'!A656,2),Sheet2!A:A,0))&amp;MID(A656,3,LEN(A656))&amp;$I$2&amp;B656&amp;$J$2,"")</f>
        <v/>
      </c>
    </row>
    <row r="657" spans="11:11" x14ac:dyDescent="0.25">
      <c r="K657" s="3" t="str">
        <f>IF(A657&lt;&gt;"",$H$2&amp;INDEX(Sheet2!B:B,MATCH(LEFT('Sheet1 (2)'!A657,2),Sheet2!A:A,0))&amp;MID(A657,3,LEN(A657))&amp;$I$2&amp;B657&amp;$J$2,"")</f>
        <v/>
      </c>
    </row>
    <row r="658" spans="11:11" x14ac:dyDescent="0.25">
      <c r="K658" s="3" t="str">
        <f>IF(A658&lt;&gt;"",$H$2&amp;INDEX(Sheet2!B:B,MATCH(LEFT('Sheet1 (2)'!A658,2),Sheet2!A:A,0))&amp;MID(A658,3,LEN(A658))&amp;$I$2&amp;B658&amp;$J$2,"")</f>
        <v/>
      </c>
    </row>
    <row r="659" spans="11:11" x14ac:dyDescent="0.25">
      <c r="K659" s="3" t="str">
        <f>IF(A659&lt;&gt;"",$H$2&amp;INDEX(Sheet2!B:B,MATCH(LEFT('Sheet1 (2)'!A659,2),Sheet2!A:A,0))&amp;MID(A659,3,LEN(A659))&amp;$I$2&amp;B659&amp;$J$2,"")</f>
        <v/>
      </c>
    </row>
    <row r="660" spans="11:11" x14ac:dyDescent="0.25">
      <c r="K660" s="3" t="str">
        <f>IF(A660&lt;&gt;"",$H$2&amp;INDEX(Sheet2!B:B,MATCH(LEFT('Sheet1 (2)'!A660,2),Sheet2!A:A,0))&amp;MID(A660,3,LEN(A660))&amp;$I$2&amp;B660&amp;$J$2,"")</f>
        <v/>
      </c>
    </row>
    <row r="661" spans="11:11" x14ac:dyDescent="0.25">
      <c r="K661" s="3" t="str">
        <f>IF(A661&lt;&gt;"",$H$2&amp;INDEX(Sheet2!B:B,MATCH(LEFT('Sheet1 (2)'!A661,2),Sheet2!A:A,0))&amp;MID(A661,3,LEN(A661))&amp;$I$2&amp;B661&amp;$J$2,"")</f>
        <v/>
      </c>
    </row>
    <row r="662" spans="11:11" x14ac:dyDescent="0.25">
      <c r="K662" s="3" t="str">
        <f>IF(A662&lt;&gt;"",$H$2&amp;INDEX(Sheet2!B:B,MATCH(LEFT('Sheet1 (2)'!A662,2),Sheet2!A:A,0))&amp;MID(A662,3,LEN(A662))&amp;$I$2&amp;B662&amp;$J$2,"")</f>
        <v/>
      </c>
    </row>
    <row r="663" spans="11:11" x14ac:dyDescent="0.25">
      <c r="K663" s="3" t="str">
        <f>IF(A663&lt;&gt;"",$H$2&amp;INDEX(Sheet2!B:B,MATCH(LEFT('Sheet1 (2)'!A663,2),Sheet2!A:A,0))&amp;MID(A663,3,LEN(A663))&amp;$I$2&amp;B663&amp;$J$2,"")</f>
        <v/>
      </c>
    </row>
    <row r="664" spans="11:11" x14ac:dyDescent="0.25">
      <c r="K664" s="3" t="str">
        <f>IF(A664&lt;&gt;"",$H$2&amp;INDEX(Sheet2!B:B,MATCH(LEFT('Sheet1 (2)'!A664,2),Sheet2!A:A,0))&amp;MID(A664,3,LEN(A664))&amp;$I$2&amp;B664&amp;$J$2,"")</f>
        <v/>
      </c>
    </row>
    <row r="665" spans="11:11" x14ac:dyDescent="0.25">
      <c r="K665" s="3" t="str">
        <f>IF(A665&lt;&gt;"",$H$2&amp;INDEX(Sheet2!B:B,MATCH(LEFT('Sheet1 (2)'!A665,2),Sheet2!A:A,0))&amp;MID(A665,3,LEN(A665))&amp;$I$2&amp;B665&amp;$J$2,"")</f>
        <v/>
      </c>
    </row>
    <row r="666" spans="11:11" x14ac:dyDescent="0.25">
      <c r="K666" s="3" t="str">
        <f>IF(A666&lt;&gt;"",$H$2&amp;INDEX(Sheet2!B:B,MATCH(LEFT('Sheet1 (2)'!A666,2),Sheet2!A:A,0))&amp;MID(A666,3,LEN(A666))&amp;$I$2&amp;B666&amp;$J$2,"")</f>
        <v/>
      </c>
    </row>
    <row r="667" spans="11:11" x14ac:dyDescent="0.25">
      <c r="K667" s="3" t="str">
        <f>IF(A667&lt;&gt;"",$H$2&amp;INDEX(Sheet2!B:B,MATCH(LEFT('Sheet1 (2)'!A667,2),Sheet2!A:A,0))&amp;MID(A667,3,LEN(A667))&amp;$I$2&amp;B667&amp;$J$2,"")</f>
        <v/>
      </c>
    </row>
    <row r="668" spans="11:11" x14ac:dyDescent="0.25">
      <c r="K668" s="3" t="str">
        <f>IF(A668&lt;&gt;"",$H$2&amp;INDEX(Sheet2!B:B,MATCH(LEFT('Sheet1 (2)'!A668,2),Sheet2!A:A,0))&amp;MID(A668,3,LEN(A668))&amp;$I$2&amp;B668&amp;$J$2,"")</f>
        <v/>
      </c>
    </row>
    <row r="669" spans="11:11" x14ac:dyDescent="0.25">
      <c r="K669" s="3" t="str">
        <f>IF(A669&lt;&gt;"",$H$2&amp;INDEX(Sheet2!B:B,MATCH(LEFT('Sheet1 (2)'!A669,2),Sheet2!A:A,0))&amp;MID(A669,3,LEN(A669))&amp;$I$2&amp;B669&amp;$J$2,"")</f>
        <v/>
      </c>
    </row>
    <row r="670" spans="11:11" x14ac:dyDescent="0.25">
      <c r="K670" s="3" t="str">
        <f>IF(A670&lt;&gt;"",$H$2&amp;INDEX(Sheet2!B:B,MATCH(LEFT('Sheet1 (2)'!A670,2),Sheet2!A:A,0))&amp;MID(A670,3,LEN(A670))&amp;$I$2&amp;B670&amp;$J$2,"")</f>
        <v/>
      </c>
    </row>
    <row r="671" spans="11:11" x14ac:dyDescent="0.25">
      <c r="K671" s="3" t="str">
        <f>IF(A671&lt;&gt;"",$H$2&amp;INDEX(Sheet2!B:B,MATCH(LEFT('Sheet1 (2)'!A671,2),Sheet2!A:A,0))&amp;MID(A671,3,LEN(A671))&amp;$I$2&amp;B671&amp;$J$2,"")</f>
        <v/>
      </c>
    </row>
    <row r="672" spans="11:11" x14ac:dyDescent="0.25">
      <c r="K672" s="3" t="str">
        <f>IF(A672&lt;&gt;"",$H$2&amp;INDEX(Sheet2!B:B,MATCH(LEFT('Sheet1 (2)'!A672,2),Sheet2!A:A,0))&amp;MID(A672,3,LEN(A672))&amp;$I$2&amp;B672&amp;$J$2,"")</f>
        <v/>
      </c>
    </row>
    <row r="673" spans="11:11" x14ac:dyDescent="0.25">
      <c r="K673" s="3" t="str">
        <f>IF(A673&lt;&gt;"",$H$2&amp;INDEX(Sheet2!B:B,MATCH(LEFT('Sheet1 (2)'!A673,2),Sheet2!A:A,0))&amp;MID(A673,3,LEN(A673))&amp;$I$2&amp;B673&amp;$J$2,"")</f>
        <v/>
      </c>
    </row>
    <row r="674" spans="11:11" x14ac:dyDescent="0.25">
      <c r="K674" s="3" t="str">
        <f>IF(A674&lt;&gt;"",$H$2&amp;INDEX(Sheet2!B:B,MATCH(LEFT('Sheet1 (2)'!A674,2),Sheet2!A:A,0))&amp;MID(A674,3,LEN(A674))&amp;$I$2&amp;B674&amp;$J$2,"")</f>
        <v/>
      </c>
    </row>
    <row r="675" spans="11:11" x14ac:dyDescent="0.25">
      <c r="K675" s="3" t="str">
        <f>IF(A675&lt;&gt;"",$H$2&amp;INDEX(Sheet2!B:B,MATCH(LEFT('Sheet1 (2)'!A675,2),Sheet2!A:A,0))&amp;MID(A675,3,LEN(A675))&amp;$I$2&amp;B675&amp;$J$2,"")</f>
        <v/>
      </c>
    </row>
    <row r="676" spans="11:11" x14ac:dyDescent="0.25">
      <c r="K676" s="3" t="str">
        <f>IF(A676&lt;&gt;"",$H$2&amp;INDEX(Sheet2!B:B,MATCH(LEFT('Sheet1 (2)'!A676,2),Sheet2!A:A,0))&amp;MID(A676,3,LEN(A676))&amp;$I$2&amp;B676&amp;$J$2,"")</f>
        <v/>
      </c>
    </row>
    <row r="677" spans="11:11" x14ac:dyDescent="0.25">
      <c r="K677" s="3" t="str">
        <f>IF(A677&lt;&gt;"",$H$2&amp;INDEX(Sheet2!B:B,MATCH(LEFT('Sheet1 (2)'!A677,2),Sheet2!A:A,0))&amp;MID(A677,3,LEN(A677))&amp;$I$2&amp;B677&amp;$J$2,"")</f>
        <v/>
      </c>
    </row>
    <row r="678" spans="11:11" x14ac:dyDescent="0.25">
      <c r="K678" s="3" t="str">
        <f>IF(A678&lt;&gt;"",$H$2&amp;INDEX(Sheet2!B:B,MATCH(LEFT('Sheet1 (2)'!A678,2),Sheet2!A:A,0))&amp;MID(A678,3,LEN(A678))&amp;$I$2&amp;B678&amp;$J$2,"")</f>
        <v/>
      </c>
    </row>
    <row r="679" spans="11:11" x14ac:dyDescent="0.25">
      <c r="K679" s="3" t="str">
        <f>IF(A679&lt;&gt;"",$H$2&amp;INDEX(Sheet2!B:B,MATCH(LEFT('Sheet1 (2)'!A679,2),Sheet2!A:A,0))&amp;MID(A679,3,LEN(A679))&amp;$I$2&amp;B679&amp;$J$2,"")</f>
        <v/>
      </c>
    </row>
    <row r="680" spans="11:11" x14ac:dyDescent="0.25">
      <c r="K680" s="3" t="str">
        <f>IF(A680&lt;&gt;"",$H$2&amp;INDEX(Sheet2!B:B,MATCH(LEFT('Sheet1 (2)'!A680,2),Sheet2!A:A,0))&amp;MID(A680,3,LEN(A680))&amp;$I$2&amp;B680&amp;$J$2,"")</f>
        <v/>
      </c>
    </row>
    <row r="681" spans="11:11" x14ac:dyDescent="0.25">
      <c r="K681" s="3" t="str">
        <f>IF(A681&lt;&gt;"",$H$2&amp;INDEX(Sheet2!B:B,MATCH(LEFT('Sheet1 (2)'!A681,2),Sheet2!A:A,0))&amp;MID(A681,3,LEN(A681))&amp;$I$2&amp;B681&amp;$J$2,"")</f>
        <v/>
      </c>
    </row>
    <row r="682" spans="11:11" x14ac:dyDescent="0.25">
      <c r="K682" s="3" t="str">
        <f>IF(A682&lt;&gt;"",$H$2&amp;INDEX(Sheet2!B:B,MATCH(LEFT('Sheet1 (2)'!A682,2),Sheet2!A:A,0))&amp;MID(A682,3,LEN(A682))&amp;$I$2&amp;B682&amp;$J$2,"")</f>
        <v/>
      </c>
    </row>
    <row r="683" spans="11:11" x14ac:dyDescent="0.25">
      <c r="K683" s="3" t="str">
        <f>IF(A683&lt;&gt;"",$H$2&amp;INDEX(Sheet2!B:B,MATCH(LEFT('Sheet1 (2)'!A683,2),Sheet2!A:A,0))&amp;MID(A683,3,LEN(A683))&amp;$I$2&amp;B683&amp;$J$2,"")</f>
        <v/>
      </c>
    </row>
    <row r="684" spans="11:11" x14ac:dyDescent="0.25">
      <c r="K684" s="3" t="str">
        <f>IF(A684&lt;&gt;"",$H$2&amp;INDEX(Sheet2!B:B,MATCH(LEFT('Sheet1 (2)'!A684,2),Sheet2!A:A,0))&amp;MID(A684,3,LEN(A684))&amp;$I$2&amp;B684&amp;$J$2,"")</f>
        <v/>
      </c>
    </row>
    <row r="685" spans="11:11" x14ac:dyDescent="0.25">
      <c r="K685" s="3" t="str">
        <f>IF(A685&lt;&gt;"",$H$2&amp;INDEX(Sheet2!B:B,MATCH(LEFT('Sheet1 (2)'!A685,2),Sheet2!A:A,0))&amp;MID(A685,3,LEN(A685))&amp;$I$2&amp;B685&amp;$J$2,"")</f>
        <v/>
      </c>
    </row>
    <row r="686" spans="11:11" x14ac:dyDescent="0.25">
      <c r="K686" s="3" t="str">
        <f>IF(A686&lt;&gt;"",$H$2&amp;INDEX(Sheet2!B:B,MATCH(LEFT('Sheet1 (2)'!A686,2),Sheet2!A:A,0))&amp;MID(A686,3,LEN(A686))&amp;$I$2&amp;B686&amp;$J$2,"")</f>
        <v/>
      </c>
    </row>
    <row r="687" spans="11:11" x14ac:dyDescent="0.25">
      <c r="K687" s="3" t="str">
        <f>IF(A687&lt;&gt;"",$H$2&amp;INDEX(Sheet2!B:B,MATCH(LEFT('Sheet1 (2)'!A687,2),Sheet2!A:A,0))&amp;MID(A687,3,LEN(A687))&amp;$I$2&amp;B687&amp;$J$2,"")</f>
        <v/>
      </c>
    </row>
    <row r="688" spans="11:11" x14ac:dyDescent="0.25">
      <c r="K688" s="3" t="str">
        <f>IF(A688&lt;&gt;"",$H$2&amp;INDEX(Sheet2!B:B,MATCH(LEFT('Sheet1 (2)'!A688,2),Sheet2!A:A,0))&amp;MID(A688,3,LEN(A688))&amp;$I$2&amp;B688&amp;$J$2,"")</f>
        <v/>
      </c>
    </row>
    <row r="689" spans="11:11" x14ac:dyDescent="0.25">
      <c r="K689" s="3" t="str">
        <f>IF(A689&lt;&gt;"",$H$2&amp;INDEX(Sheet2!B:B,MATCH(LEFT('Sheet1 (2)'!A689,2),Sheet2!A:A,0))&amp;MID(A689,3,LEN(A689))&amp;$I$2&amp;B689&amp;$J$2,"")</f>
        <v/>
      </c>
    </row>
    <row r="690" spans="11:11" x14ac:dyDescent="0.25">
      <c r="K690" s="3" t="str">
        <f>IF(A690&lt;&gt;"",$H$2&amp;INDEX(Sheet2!B:B,MATCH(LEFT('Sheet1 (2)'!A690,2),Sheet2!A:A,0))&amp;MID(A690,3,LEN(A690))&amp;$I$2&amp;B690&amp;$J$2,"")</f>
        <v/>
      </c>
    </row>
    <row r="691" spans="11:11" x14ac:dyDescent="0.25">
      <c r="K691" s="3" t="str">
        <f>IF(A691&lt;&gt;"",$H$2&amp;INDEX(Sheet2!B:B,MATCH(LEFT('Sheet1 (2)'!A691,2),Sheet2!A:A,0))&amp;MID(A691,3,LEN(A691))&amp;$I$2&amp;B691&amp;$J$2,"")</f>
        <v/>
      </c>
    </row>
    <row r="692" spans="11:11" x14ac:dyDescent="0.25">
      <c r="K692" s="3" t="str">
        <f>IF(A692&lt;&gt;"",$H$2&amp;INDEX(Sheet2!B:B,MATCH(LEFT('Sheet1 (2)'!A692,2),Sheet2!A:A,0))&amp;MID(A692,3,LEN(A692))&amp;$I$2&amp;B692&amp;$J$2,"")</f>
        <v/>
      </c>
    </row>
    <row r="693" spans="11:11" x14ac:dyDescent="0.25">
      <c r="K693" s="3" t="str">
        <f>IF(A693&lt;&gt;"",$H$2&amp;INDEX(Sheet2!B:B,MATCH(LEFT('Sheet1 (2)'!A693,2),Sheet2!A:A,0))&amp;MID(A693,3,LEN(A693))&amp;$I$2&amp;B693&amp;$J$2,"")</f>
        <v/>
      </c>
    </row>
    <row r="694" spans="11:11" x14ac:dyDescent="0.25">
      <c r="K694" s="3" t="str">
        <f>IF(A694&lt;&gt;"",$H$2&amp;INDEX(Sheet2!B:B,MATCH(LEFT('Sheet1 (2)'!A694,2),Sheet2!A:A,0))&amp;MID(A694,3,LEN(A694))&amp;$I$2&amp;B694&amp;$J$2,"")</f>
        <v/>
      </c>
    </row>
    <row r="695" spans="11:11" x14ac:dyDescent="0.25">
      <c r="K695" s="3" t="str">
        <f>IF(A695&lt;&gt;"",$H$2&amp;INDEX(Sheet2!B:B,MATCH(LEFT('Sheet1 (2)'!A695,2),Sheet2!A:A,0))&amp;MID(A695,3,LEN(A695))&amp;$I$2&amp;B695&amp;$J$2,"")</f>
        <v/>
      </c>
    </row>
    <row r="696" spans="11:11" x14ac:dyDescent="0.25">
      <c r="K696" s="3" t="str">
        <f>IF(A696&lt;&gt;"",$H$2&amp;INDEX(Sheet2!B:B,MATCH(LEFT('Sheet1 (2)'!A696,2),Sheet2!A:A,0))&amp;MID(A696,3,LEN(A696))&amp;$I$2&amp;B696&amp;$J$2,"")</f>
        <v/>
      </c>
    </row>
    <row r="697" spans="11:11" x14ac:dyDescent="0.25">
      <c r="K697" s="3" t="str">
        <f>IF(A697&lt;&gt;"",$H$2&amp;INDEX(Sheet2!B:B,MATCH(LEFT('Sheet1 (2)'!A697,2),Sheet2!A:A,0))&amp;MID(A697,3,LEN(A697))&amp;$I$2&amp;B697&amp;$J$2,"")</f>
        <v/>
      </c>
    </row>
    <row r="698" spans="11:11" x14ac:dyDescent="0.25">
      <c r="K698" s="3" t="str">
        <f>IF(A698&lt;&gt;"",$H$2&amp;INDEX(Sheet2!B:B,MATCH(LEFT('Sheet1 (2)'!A698,2),Sheet2!A:A,0))&amp;MID(A698,3,LEN(A698))&amp;$I$2&amp;B698&amp;$J$2,"")</f>
        <v/>
      </c>
    </row>
    <row r="699" spans="11:11" x14ac:dyDescent="0.25">
      <c r="K699" s="3" t="str">
        <f>IF(A699&lt;&gt;"",$H$2&amp;INDEX(Sheet2!B:B,MATCH(LEFT('Sheet1 (2)'!A699,2),Sheet2!A:A,0))&amp;MID(A699,3,LEN(A699))&amp;$I$2&amp;B699&amp;$J$2,"")</f>
        <v/>
      </c>
    </row>
    <row r="700" spans="11:11" x14ac:dyDescent="0.25">
      <c r="K700" s="3" t="str">
        <f>IF(A700&lt;&gt;"",$H$2&amp;INDEX(Sheet2!B:B,MATCH(LEFT('Sheet1 (2)'!A700,2),Sheet2!A:A,0))&amp;MID(A700,3,LEN(A700))&amp;$I$2&amp;B700&amp;$J$2,"")</f>
        <v/>
      </c>
    </row>
    <row r="701" spans="11:11" x14ac:dyDescent="0.25">
      <c r="K701" s="3" t="str">
        <f>IF(A701&lt;&gt;"",$H$2&amp;INDEX(Sheet2!B:B,MATCH(LEFT('Sheet1 (2)'!A701,2),Sheet2!A:A,0))&amp;MID(A701,3,LEN(A701))&amp;$I$2&amp;B701&amp;$J$2,"")</f>
        <v/>
      </c>
    </row>
    <row r="702" spans="11:11" x14ac:dyDescent="0.25">
      <c r="K702" s="3" t="str">
        <f>IF(A702&lt;&gt;"",$H$2&amp;INDEX(Sheet2!B:B,MATCH(LEFT('Sheet1 (2)'!A702,2),Sheet2!A:A,0))&amp;MID(A702,3,LEN(A702))&amp;$I$2&amp;B702&amp;$J$2,"")</f>
        <v/>
      </c>
    </row>
    <row r="703" spans="11:11" x14ac:dyDescent="0.25">
      <c r="K703" s="3" t="str">
        <f>IF(A703&lt;&gt;"",$H$2&amp;INDEX(Sheet2!B:B,MATCH(LEFT('Sheet1 (2)'!A703,2),Sheet2!A:A,0))&amp;MID(A703,3,LEN(A703))&amp;$I$2&amp;B703&amp;$J$2,"")</f>
        <v/>
      </c>
    </row>
    <row r="704" spans="11:11" x14ac:dyDescent="0.25">
      <c r="K704" s="3" t="str">
        <f>IF(A704&lt;&gt;"",$H$2&amp;INDEX(Sheet2!B:B,MATCH(LEFT('Sheet1 (2)'!A704,2),Sheet2!A:A,0))&amp;MID(A704,3,LEN(A704))&amp;$I$2&amp;B704&amp;$J$2,"")</f>
        <v/>
      </c>
    </row>
    <row r="705" spans="11:11" x14ac:dyDescent="0.25">
      <c r="K705" s="3" t="str">
        <f>IF(A705&lt;&gt;"",$H$2&amp;INDEX(Sheet2!B:B,MATCH(LEFT('Sheet1 (2)'!A705,2),Sheet2!A:A,0))&amp;MID(A705,3,LEN(A705))&amp;$I$2&amp;B705&amp;$J$2,"")</f>
        <v/>
      </c>
    </row>
    <row r="706" spans="11:11" x14ac:dyDescent="0.25">
      <c r="K706" s="3" t="str">
        <f>IF(A706&lt;&gt;"",$H$2&amp;INDEX(Sheet2!B:B,MATCH(LEFT('Sheet1 (2)'!A706,2),Sheet2!A:A,0))&amp;MID(A706,3,LEN(A706))&amp;$I$2&amp;B706&amp;$J$2,"")</f>
        <v/>
      </c>
    </row>
    <row r="707" spans="11:11" x14ac:dyDescent="0.25">
      <c r="K707" s="3" t="str">
        <f>IF(A707&lt;&gt;"",$H$2&amp;INDEX(Sheet2!B:B,MATCH(LEFT('Sheet1 (2)'!A707,2),Sheet2!A:A,0))&amp;MID(A707,3,LEN(A707))&amp;$I$2&amp;B707&amp;$J$2,"")</f>
        <v/>
      </c>
    </row>
    <row r="708" spans="11:11" x14ac:dyDescent="0.25">
      <c r="K708" s="3" t="str">
        <f>IF(A708&lt;&gt;"",$H$2&amp;INDEX(Sheet2!B:B,MATCH(LEFT('Sheet1 (2)'!A708,2),Sheet2!A:A,0))&amp;MID(A708,3,LEN(A708))&amp;$I$2&amp;B708&amp;$J$2,"")</f>
        <v/>
      </c>
    </row>
    <row r="709" spans="11:11" x14ac:dyDescent="0.25">
      <c r="K709" s="3" t="str">
        <f>IF(A709&lt;&gt;"",$H$2&amp;INDEX(Sheet2!B:B,MATCH(LEFT('Sheet1 (2)'!A709,2),Sheet2!A:A,0))&amp;MID(A709,3,LEN(A709))&amp;$I$2&amp;B709&amp;$J$2,"")</f>
        <v/>
      </c>
    </row>
    <row r="710" spans="11:11" x14ac:dyDescent="0.25">
      <c r="K710" s="3" t="str">
        <f>IF(A710&lt;&gt;"",$H$2&amp;INDEX(Sheet2!B:B,MATCH(LEFT('Sheet1 (2)'!A710,2),Sheet2!A:A,0))&amp;MID(A710,3,LEN(A710))&amp;$I$2&amp;B710&amp;$J$2,"")</f>
        <v/>
      </c>
    </row>
    <row r="711" spans="11:11" x14ac:dyDescent="0.25">
      <c r="K711" s="3" t="str">
        <f>IF(A711&lt;&gt;"",$H$2&amp;INDEX(Sheet2!B:B,MATCH(LEFT('Sheet1 (2)'!A711,2),Sheet2!A:A,0))&amp;MID(A711,3,LEN(A711))&amp;$I$2&amp;B711&amp;$J$2,"")</f>
        <v/>
      </c>
    </row>
    <row r="712" spans="11:11" x14ac:dyDescent="0.25">
      <c r="K712" s="3" t="str">
        <f>IF(A712&lt;&gt;"",$H$2&amp;INDEX(Sheet2!B:B,MATCH(LEFT('Sheet1 (2)'!A712,2),Sheet2!A:A,0))&amp;MID(A712,3,LEN(A712))&amp;$I$2&amp;B712&amp;$J$2,"")</f>
        <v/>
      </c>
    </row>
    <row r="713" spans="11:11" x14ac:dyDescent="0.25">
      <c r="K713" s="3" t="str">
        <f>IF(A713&lt;&gt;"",$H$2&amp;INDEX(Sheet2!B:B,MATCH(LEFT('Sheet1 (2)'!A713,2),Sheet2!A:A,0))&amp;MID(A713,3,LEN(A713))&amp;$I$2&amp;B713&amp;$J$2,"")</f>
        <v/>
      </c>
    </row>
    <row r="714" spans="11:11" x14ac:dyDescent="0.25">
      <c r="K714" s="3" t="str">
        <f>IF(A714&lt;&gt;"",$H$2&amp;INDEX(Sheet2!B:B,MATCH(LEFT('Sheet1 (2)'!A714,2),Sheet2!A:A,0))&amp;MID(A714,3,LEN(A714))&amp;$I$2&amp;B714&amp;$J$2,"")</f>
        <v/>
      </c>
    </row>
    <row r="715" spans="11:11" x14ac:dyDescent="0.25">
      <c r="K715" s="3" t="str">
        <f>IF(A715&lt;&gt;"",$H$2&amp;INDEX(Sheet2!B:B,MATCH(LEFT('Sheet1 (2)'!A715,2),Sheet2!A:A,0))&amp;MID(A715,3,LEN(A715))&amp;$I$2&amp;B715&amp;$J$2,"")</f>
        <v/>
      </c>
    </row>
    <row r="716" spans="11:11" x14ac:dyDescent="0.25">
      <c r="K716" s="3" t="str">
        <f>IF(A716&lt;&gt;"",$H$2&amp;INDEX(Sheet2!B:B,MATCH(LEFT('Sheet1 (2)'!A716,2),Sheet2!A:A,0))&amp;MID(A716,3,LEN(A716))&amp;$I$2&amp;B716&amp;$J$2,"")</f>
        <v/>
      </c>
    </row>
    <row r="717" spans="11:11" x14ac:dyDescent="0.25">
      <c r="K717" s="3" t="str">
        <f>IF(A717&lt;&gt;"",$H$2&amp;INDEX(Sheet2!B:B,MATCH(LEFT('Sheet1 (2)'!A717,2),Sheet2!A:A,0))&amp;MID(A717,3,LEN(A717))&amp;$I$2&amp;B717&amp;$J$2,"")</f>
        <v/>
      </c>
    </row>
    <row r="718" spans="11:11" x14ac:dyDescent="0.25">
      <c r="K718" s="3" t="str">
        <f>IF(A718&lt;&gt;"",$H$2&amp;INDEX(Sheet2!B:B,MATCH(LEFT('Sheet1 (2)'!A718,2),Sheet2!A:A,0))&amp;MID(A718,3,LEN(A718))&amp;$I$2&amp;B718&amp;$J$2,"")</f>
        <v/>
      </c>
    </row>
    <row r="719" spans="11:11" x14ac:dyDescent="0.25">
      <c r="K719" s="3" t="str">
        <f>IF(A719&lt;&gt;"",$H$2&amp;INDEX(Sheet2!B:B,MATCH(LEFT('Sheet1 (2)'!A719,2),Sheet2!A:A,0))&amp;MID(A719,3,LEN(A719))&amp;$I$2&amp;B719&amp;$J$2,"")</f>
        <v/>
      </c>
    </row>
    <row r="720" spans="11:11" x14ac:dyDescent="0.25">
      <c r="K720" s="3" t="str">
        <f>IF(A720&lt;&gt;"",$H$2&amp;INDEX(Sheet2!B:B,MATCH(LEFT('Sheet1 (2)'!A720,2),Sheet2!A:A,0))&amp;MID(A720,3,LEN(A720))&amp;$I$2&amp;B720&amp;$J$2,"")</f>
        <v/>
      </c>
    </row>
    <row r="721" spans="11:11" x14ac:dyDescent="0.25">
      <c r="K721" s="3" t="str">
        <f>IF(A721&lt;&gt;"",$H$2&amp;INDEX(Sheet2!B:B,MATCH(LEFT('Sheet1 (2)'!A721,2),Sheet2!A:A,0))&amp;MID(A721,3,LEN(A721))&amp;$I$2&amp;B721&amp;$J$2,"")</f>
        <v/>
      </c>
    </row>
    <row r="722" spans="11:11" x14ac:dyDescent="0.25">
      <c r="K722" s="3" t="str">
        <f>IF(A722&lt;&gt;"",$H$2&amp;INDEX(Sheet2!B:B,MATCH(LEFT('Sheet1 (2)'!A722,2),Sheet2!A:A,0))&amp;MID(A722,3,LEN(A722))&amp;$I$2&amp;B722&amp;$J$2,"")</f>
        <v/>
      </c>
    </row>
    <row r="723" spans="11:11" x14ac:dyDescent="0.25">
      <c r="K723" s="3" t="str">
        <f>IF(A723&lt;&gt;"",$H$2&amp;INDEX(Sheet2!B:B,MATCH(LEFT('Sheet1 (2)'!A723,2),Sheet2!A:A,0))&amp;MID(A723,3,LEN(A723))&amp;$I$2&amp;B723&amp;$J$2,"")</f>
        <v/>
      </c>
    </row>
    <row r="724" spans="11:11" x14ac:dyDescent="0.25">
      <c r="K724" s="3" t="str">
        <f>IF(A724&lt;&gt;"",$H$2&amp;INDEX(Sheet2!B:B,MATCH(LEFT('Sheet1 (2)'!A724,2),Sheet2!A:A,0))&amp;MID(A724,3,LEN(A724))&amp;$I$2&amp;B724&amp;$J$2,"")</f>
        <v/>
      </c>
    </row>
    <row r="725" spans="11:11" x14ac:dyDescent="0.25">
      <c r="K725" s="3" t="str">
        <f>IF(A725&lt;&gt;"",$H$2&amp;INDEX(Sheet2!B:B,MATCH(LEFT('Sheet1 (2)'!A725,2),Sheet2!A:A,0))&amp;MID(A725,3,LEN(A725))&amp;$I$2&amp;B725&amp;$J$2,"")</f>
        <v/>
      </c>
    </row>
    <row r="726" spans="11:11" x14ac:dyDescent="0.25">
      <c r="K726" s="3" t="str">
        <f>IF(A726&lt;&gt;"",$H$2&amp;INDEX(Sheet2!B:B,MATCH(LEFT('Sheet1 (2)'!A726,2),Sheet2!A:A,0))&amp;MID(A726,3,LEN(A726))&amp;$I$2&amp;B726&amp;$J$2,"")</f>
        <v/>
      </c>
    </row>
    <row r="727" spans="11:11" x14ac:dyDescent="0.25">
      <c r="K727" s="3" t="str">
        <f>IF(A727&lt;&gt;"",$H$2&amp;INDEX(Sheet2!B:B,MATCH(LEFT('Sheet1 (2)'!A727,2),Sheet2!A:A,0))&amp;MID(A727,3,LEN(A727))&amp;$I$2&amp;B727&amp;$J$2,"")</f>
        <v/>
      </c>
    </row>
    <row r="728" spans="11:11" x14ac:dyDescent="0.25">
      <c r="K728" s="3" t="str">
        <f>IF(A728&lt;&gt;"",$H$2&amp;INDEX(Sheet2!B:B,MATCH(LEFT('Sheet1 (2)'!A728,2),Sheet2!A:A,0))&amp;MID(A728,3,LEN(A728))&amp;$I$2&amp;B728&amp;$J$2,"")</f>
        <v/>
      </c>
    </row>
    <row r="729" spans="11:11" x14ac:dyDescent="0.25">
      <c r="K729" s="3" t="str">
        <f>IF(A729&lt;&gt;"",$H$2&amp;INDEX(Sheet2!B:B,MATCH(LEFT('Sheet1 (2)'!A729,2),Sheet2!A:A,0))&amp;MID(A729,3,LEN(A729))&amp;$I$2&amp;B729&amp;$J$2,"")</f>
        <v/>
      </c>
    </row>
    <row r="730" spans="11:11" x14ac:dyDescent="0.25">
      <c r="K730" s="3" t="str">
        <f>IF(A730&lt;&gt;"",$H$2&amp;INDEX(Sheet2!B:B,MATCH(LEFT('Sheet1 (2)'!A730,2),Sheet2!A:A,0))&amp;MID(A730,3,LEN(A730))&amp;$I$2&amp;B730&amp;$J$2,"")</f>
        <v/>
      </c>
    </row>
    <row r="731" spans="11:11" x14ac:dyDescent="0.25">
      <c r="K731" s="3" t="str">
        <f>IF(A731&lt;&gt;"",$H$2&amp;INDEX(Sheet2!B:B,MATCH(LEFT('Sheet1 (2)'!A731,2),Sheet2!A:A,0))&amp;MID(A731,3,LEN(A731))&amp;$I$2&amp;B731&amp;$J$2,"")</f>
        <v/>
      </c>
    </row>
    <row r="732" spans="11:11" x14ac:dyDescent="0.25">
      <c r="K732" s="3" t="str">
        <f>IF(A732&lt;&gt;"",$H$2&amp;INDEX(Sheet2!B:B,MATCH(LEFT('Sheet1 (2)'!A732,2),Sheet2!A:A,0))&amp;MID(A732,3,LEN(A732))&amp;$I$2&amp;B732&amp;$J$2,"")</f>
        <v/>
      </c>
    </row>
    <row r="733" spans="11:11" x14ac:dyDescent="0.25">
      <c r="K733" s="3" t="str">
        <f>IF(A733&lt;&gt;"",$H$2&amp;INDEX(Sheet2!B:B,MATCH(LEFT('Sheet1 (2)'!A733,2),Sheet2!A:A,0))&amp;MID(A733,3,LEN(A733))&amp;$I$2&amp;B733&amp;$J$2,"")</f>
        <v/>
      </c>
    </row>
    <row r="734" spans="11:11" x14ac:dyDescent="0.25">
      <c r="K734" s="3" t="str">
        <f>IF(A734&lt;&gt;"",$H$2&amp;INDEX(Sheet2!B:B,MATCH(LEFT('Sheet1 (2)'!A734,2),Sheet2!A:A,0))&amp;MID(A734,3,LEN(A734))&amp;$I$2&amp;B734&amp;$J$2,"")</f>
        <v/>
      </c>
    </row>
    <row r="735" spans="11:11" x14ac:dyDescent="0.25">
      <c r="K735" s="3" t="str">
        <f>IF(A735&lt;&gt;"",$H$2&amp;INDEX(Sheet2!B:B,MATCH(LEFT('Sheet1 (2)'!A735,2),Sheet2!A:A,0))&amp;MID(A735,3,LEN(A735))&amp;$I$2&amp;B735&amp;$J$2,"")</f>
        <v/>
      </c>
    </row>
    <row r="736" spans="11:11" x14ac:dyDescent="0.25">
      <c r="K736" s="3" t="str">
        <f>IF(A736&lt;&gt;"",$H$2&amp;INDEX(Sheet2!B:B,MATCH(LEFT('Sheet1 (2)'!A736,2),Sheet2!A:A,0))&amp;MID(A736,3,LEN(A736))&amp;$I$2&amp;B736&amp;$J$2,"")</f>
        <v/>
      </c>
    </row>
    <row r="737" spans="11:11" x14ac:dyDescent="0.25">
      <c r="K737" s="3" t="str">
        <f>IF(A737&lt;&gt;"",$H$2&amp;INDEX(Sheet2!B:B,MATCH(LEFT('Sheet1 (2)'!A737,2),Sheet2!A:A,0))&amp;MID(A737,3,LEN(A737))&amp;$I$2&amp;B737&amp;$J$2,"")</f>
        <v/>
      </c>
    </row>
    <row r="738" spans="11:11" x14ac:dyDescent="0.25">
      <c r="K738" s="3" t="str">
        <f>IF(A738&lt;&gt;"",$H$2&amp;INDEX(Sheet2!B:B,MATCH(LEFT('Sheet1 (2)'!A738,2),Sheet2!A:A,0))&amp;MID(A738,3,LEN(A738))&amp;$I$2&amp;B738&amp;$J$2,"")</f>
        <v/>
      </c>
    </row>
    <row r="739" spans="11:11" x14ac:dyDescent="0.25">
      <c r="K739" s="3" t="str">
        <f>IF(A739&lt;&gt;"",$H$2&amp;INDEX(Sheet2!B:B,MATCH(LEFT('Sheet1 (2)'!A739,2),Sheet2!A:A,0))&amp;MID(A739,3,LEN(A739))&amp;$I$2&amp;B739&amp;$J$2,"")</f>
        <v/>
      </c>
    </row>
    <row r="740" spans="11:11" x14ac:dyDescent="0.25">
      <c r="K740" s="3" t="str">
        <f>IF(A740&lt;&gt;"",$H$2&amp;INDEX(Sheet2!B:B,MATCH(LEFT('Sheet1 (2)'!A740,2),Sheet2!A:A,0))&amp;MID(A740,3,LEN(A740))&amp;$I$2&amp;B740&amp;$J$2,"")</f>
        <v/>
      </c>
    </row>
    <row r="741" spans="11:11" x14ac:dyDescent="0.25">
      <c r="K741" s="3" t="str">
        <f>IF(A741&lt;&gt;"",$H$2&amp;INDEX(Sheet2!B:B,MATCH(LEFT('Sheet1 (2)'!A741,2),Sheet2!A:A,0))&amp;MID(A741,3,LEN(A741))&amp;$I$2&amp;B741&amp;$J$2,"")</f>
        <v/>
      </c>
    </row>
    <row r="742" spans="11:11" x14ac:dyDescent="0.25">
      <c r="K742" s="3" t="str">
        <f>IF(A742&lt;&gt;"",$H$2&amp;INDEX(Sheet2!B:B,MATCH(LEFT('Sheet1 (2)'!A742,2),Sheet2!A:A,0))&amp;MID(A742,3,LEN(A742))&amp;$I$2&amp;B742&amp;$J$2,"")</f>
        <v/>
      </c>
    </row>
    <row r="743" spans="11:11" x14ac:dyDescent="0.25">
      <c r="K743" s="3" t="str">
        <f>IF(A743&lt;&gt;"",$H$2&amp;INDEX(Sheet2!B:B,MATCH(LEFT('Sheet1 (2)'!A743,2),Sheet2!A:A,0))&amp;MID(A743,3,LEN(A743))&amp;$I$2&amp;B743&amp;$J$2,"")</f>
        <v/>
      </c>
    </row>
    <row r="744" spans="11:11" x14ac:dyDescent="0.25">
      <c r="K744" s="3" t="str">
        <f>IF(A744&lt;&gt;"",$H$2&amp;INDEX(Sheet2!B:B,MATCH(LEFT('Sheet1 (2)'!A744,2),Sheet2!A:A,0))&amp;MID(A744,3,LEN(A744))&amp;$I$2&amp;B744&amp;$J$2,"")</f>
        <v/>
      </c>
    </row>
    <row r="745" spans="11:11" x14ac:dyDescent="0.25">
      <c r="K745" s="3" t="str">
        <f>IF(A745&lt;&gt;"",$H$2&amp;INDEX(Sheet2!B:B,MATCH(LEFT('Sheet1 (2)'!A745,2),Sheet2!A:A,0))&amp;MID(A745,3,LEN(A745))&amp;$I$2&amp;B745&amp;$J$2,"")</f>
        <v/>
      </c>
    </row>
    <row r="746" spans="11:11" x14ac:dyDescent="0.25">
      <c r="K746" s="3" t="str">
        <f>IF(A746&lt;&gt;"",$H$2&amp;INDEX(Sheet2!B:B,MATCH(LEFT('Sheet1 (2)'!A746,2),Sheet2!A:A,0))&amp;MID(A746,3,LEN(A746))&amp;$I$2&amp;B746&amp;$J$2,"")</f>
        <v/>
      </c>
    </row>
    <row r="747" spans="11:11" x14ac:dyDescent="0.25">
      <c r="K747" s="3" t="str">
        <f>IF(A747&lt;&gt;"",$H$2&amp;INDEX(Sheet2!B:B,MATCH(LEFT('Sheet1 (2)'!A747,2),Sheet2!A:A,0))&amp;MID(A747,3,LEN(A747))&amp;$I$2&amp;B747&amp;$J$2,"")</f>
        <v/>
      </c>
    </row>
    <row r="748" spans="11:11" x14ac:dyDescent="0.25">
      <c r="K748" s="3" t="str">
        <f>IF(A748&lt;&gt;"",$H$2&amp;INDEX(Sheet2!B:B,MATCH(LEFT('Sheet1 (2)'!A748,2),Sheet2!A:A,0))&amp;MID(A748,3,LEN(A748))&amp;$I$2&amp;B748&amp;$J$2,"")</f>
        <v/>
      </c>
    </row>
    <row r="749" spans="11:11" x14ac:dyDescent="0.25">
      <c r="K749" s="3" t="str">
        <f>IF(A749&lt;&gt;"",$H$2&amp;INDEX(Sheet2!B:B,MATCH(LEFT('Sheet1 (2)'!A749,2),Sheet2!A:A,0))&amp;MID(A749,3,LEN(A749))&amp;$I$2&amp;B749&amp;$J$2,"")</f>
        <v/>
      </c>
    </row>
    <row r="750" spans="11:11" x14ac:dyDescent="0.25">
      <c r="K750" s="3" t="str">
        <f>IF(A750&lt;&gt;"",$H$2&amp;INDEX(Sheet2!B:B,MATCH(LEFT('Sheet1 (2)'!A750,2),Sheet2!A:A,0))&amp;MID(A750,3,LEN(A750))&amp;$I$2&amp;B750&amp;$J$2,"")</f>
        <v/>
      </c>
    </row>
    <row r="751" spans="11:11" x14ac:dyDescent="0.25">
      <c r="K751" s="3" t="str">
        <f>IF(A751&lt;&gt;"",$H$2&amp;INDEX(Sheet2!B:B,MATCH(LEFT('Sheet1 (2)'!A751,2),Sheet2!A:A,0))&amp;MID(A751,3,LEN(A751))&amp;$I$2&amp;B751&amp;$J$2,"")</f>
        <v/>
      </c>
    </row>
    <row r="752" spans="11:11" x14ac:dyDescent="0.25">
      <c r="K752" s="3" t="str">
        <f>IF(A752&lt;&gt;"",$H$2&amp;INDEX(Sheet2!B:B,MATCH(LEFT('Sheet1 (2)'!A752,2),Sheet2!A:A,0))&amp;MID(A752,3,LEN(A752))&amp;$I$2&amp;B752&amp;$J$2,"")</f>
        <v/>
      </c>
    </row>
    <row r="753" spans="11:11" x14ac:dyDescent="0.25">
      <c r="K753" s="3" t="str">
        <f>IF(A753&lt;&gt;"",$H$2&amp;INDEX(Sheet2!B:B,MATCH(LEFT('Sheet1 (2)'!A753,2),Sheet2!A:A,0))&amp;MID(A753,3,LEN(A753))&amp;$I$2&amp;B753&amp;$J$2,"")</f>
        <v/>
      </c>
    </row>
    <row r="754" spans="11:11" x14ac:dyDescent="0.25">
      <c r="K754" s="3" t="str">
        <f>IF(A754&lt;&gt;"",$H$2&amp;INDEX(Sheet2!B:B,MATCH(LEFT('Sheet1 (2)'!A754,2),Sheet2!A:A,0))&amp;MID(A754,3,LEN(A754))&amp;$I$2&amp;B754&amp;$J$2,"")</f>
        <v/>
      </c>
    </row>
    <row r="755" spans="11:11" x14ac:dyDescent="0.25">
      <c r="K755" s="3" t="str">
        <f>IF(A755&lt;&gt;"",$H$2&amp;INDEX(Sheet2!B:B,MATCH(LEFT('Sheet1 (2)'!A755,2),Sheet2!A:A,0))&amp;MID(A755,3,LEN(A755))&amp;$I$2&amp;B755&amp;$J$2,"")</f>
        <v/>
      </c>
    </row>
    <row r="756" spans="11:11" x14ac:dyDescent="0.25">
      <c r="K756" s="3" t="str">
        <f>IF(A756&lt;&gt;"",$H$2&amp;INDEX(Sheet2!B:B,MATCH(LEFT('Sheet1 (2)'!A756,2),Sheet2!A:A,0))&amp;MID(A756,3,LEN(A756))&amp;$I$2&amp;B756&amp;$J$2,"")</f>
        <v/>
      </c>
    </row>
    <row r="757" spans="11:11" x14ac:dyDescent="0.25">
      <c r="K757" s="3" t="str">
        <f>IF(A757&lt;&gt;"",$H$2&amp;INDEX(Sheet2!B:B,MATCH(LEFT('Sheet1 (2)'!A757,2),Sheet2!A:A,0))&amp;MID(A757,3,LEN(A757))&amp;$I$2&amp;B757&amp;$J$2,"")</f>
        <v/>
      </c>
    </row>
    <row r="758" spans="11:11" x14ac:dyDescent="0.25">
      <c r="K758" s="3" t="str">
        <f>IF(A758&lt;&gt;"",$H$2&amp;INDEX(Sheet2!B:B,MATCH(LEFT('Sheet1 (2)'!A758,2),Sheet2!A:A,0))&amp;MID(A758,3,LEN(A758))&amp;$I$2&amp;B758&amp;$J$2,"")</f>
        <v/>
      </c>
    </row>
    <row r="759" spans="11:11" x14ac:dyDescent="0.25">
      <c r="K759" s="3" t="str">
        <f>IF(A759&lt;&gt;"",$H$2&amp;INDEX(Sheet2!B:B,MATCH(LEFT('Sheet1 (2)'!A759,2),Sheet2!A:A,0))&amp;MID(A759,3,LEN(A759))&amp;$I$2&amp;B759&amp;$J$2,"")</f>
        <v/>
      </c>
    </row>
    <row r="760" spans="11:11" x14ac:dyDescent="0.25">
      <c r="K760" s="3" t="str">
        <f>IF(A760&lt;&gt;"",$H$2&amp;INDEX(Sheet2!B:B,MATCH(LEFT('Sheet1 (2)'!A760,2),Sheet2!A:A,0))&amp;MID(A760,3,LEN(A760))&amp;$I$2&amp;B760&amp;$J$2,"")</f>
        <v/>
      </c>
    </row>
    <row r="761" spans="11:11" x14ac:dyDescent="0.25">
      <c r="K761" s="3" t="str">
        <f>IF(A761&lt;&gt;"",$H$2&amp;INDEX(Sheet2!B:B,MATCH(LEFT('Sheet1 (2)'!A761,2),Sheet2!A:A,0))&amp;MID(A761,3,LEN(A761))&amp;$I$2&amp;B761&amp;$J$2,"")</f>
        <v/>
      </c>
    </row>
    <row r="762" spans="11:11" x14ac:dyDescent="0.25">
      <c r="K762" s="3" t="str">
        <f>IF(A762&lt;&gt;"",$H$2&amp;INDEX(Sheet2!B:B,MATCH(LEFT('Sheet1 (2)'!A762,2),Sheet2!A:A,0))&amp;MID(A762,3,LEN(A762))&amp;$I$2&amp;B762&amp;$J$2,"")</f>
        <v/>
      </c>
    </row>
    <row r="763" spans="11:11" x14ac:dyDescent="0.25">
      <c r="K763" s="3" t="str">
        <f>IF(A763&lt;&gt;"",$H$2&amp;INDEX(Sheet2!B:B,MATCH(LEFT('Sheet1 (2)'!A763,2),Sheet2!A:A,0))&amp;MID(A763,3,LEN(A763))&amp;$I$2&amp;B763&amp;$J$2,"")</f>
        <v/>
      </c>
    </row>
    <row r="764" spans="11:11" x14ac:dyDescent="0.25">
      <c r="K764" s="3" t="str">
        <f>IF(A764&lt;&gt;"",$H$2&amp;INDEX(Sheet2!B:B,MATCH(LEFT('Sheet1 (2)'!A764,2),Sheet2!A:A,0))&amp;MID(A764,3,LEN(A764))&amp;$I$2&amp;B764&amp;$J$2,"")</f>
        <v/>
      </c>
    </row>
    <row r="765" spans="11:11" x14ac:dyDescent="0.25">
      <c r="K765" s="3" t="str">
        <f>IF(A765&lt;&gt;"",$H$2&amp;INDEX(Sheet2!B:B,MATCH(LEFT('Sheet1 (2)'!A765,2),Sheet2!A:A,0))&amp;MID(A765,3,LEN(A765))&amp;$I$2&amp;B765&amp;$J$2,"")</f>
        <v/>
      </c>
    </row>
    <row r="766" spans="11:11" x14ac:dyDescent="0.25">
      <c r="K766" s="3" t="str">
        <f>IF(A766&lt;&gt;"",$H$2&amp;INDEX(Sheet2!B:B,MATCH(LEFT('Sheet1 (2)'!A766,2),Sheet2!A:A,0))&amp;MID(A766,3,LEN(A766))&amp;$I$2&amp;B766&amp;$J$2,"")</f>
        <v/>
      </c>
    </row>
    <row r="767" spans="11:11" x14ac:dyDescent="0.25">
      <c r="K767" s="3" t="str">
        <f>IF(A767&lt;&gt;"",$H$2&amp;INDEX(Sheet2!B:B,MATCH(LEFT('Sheet1 (2)'!A767,2),Sheet2!A:A,0))&amp;MID(A767,3,LEN(A767))&amp;$I$2&amp;B767&amp;$J$2,"")</f>
        <v/>
      </c>
    </row>
    <row r="768" spans="11:11" x14ac:dyDescent="0.25">
      <c r="K768" s="3" t="str">
        <f>IF(A768&lt;&gt;"",$H$2&amp;INDEX(Sheet2!B:B,MATCH(LEFT('Sheet1 (2)'!A768,2),Sheet2!A:A,0))&amp;MID(A768,3,LEN(A768))&amp;$I$2&amp;B768&amp;$J$2,"")</f>
        <v/>
      </c>
    </row>
    <row r="769" spans="11:11" x14ac:dyDescent="0.25">
      <c r="K769" s="3" t="str">
        <f>IF(A769&lt;&gt;"",$H$2&amp;INDEX(Sheet2!B:B,MATCH(LEFT('Sheet1 (2)'!A769,2),Sheet2!A:A,0))&amp;MID(A769,3,LEN(A769))&amp;$I$2&amp;B769&amp;$J$2,"")</f>
        <v/>
      </c>
    </row>
    <row r="770" spans="11:11" x14ac:dyDescent="0.25">
      <c r="K770" s="3" t="str">
        <f>IF(A770&lt;&gt;"",$H$2&amp;INDEX(Sheet2!B:B,MATCH(LEFT('Sheet1 (2)'!A770,2),Sheet2!A:A,0))&amp;MID(A770,3,LEN(A770))&amp;$I$2&amp;B770&amp;$J$2,"")</f>
        <v/>
      </c>
    </row>
    <row r="771" spans="11:11" x14ac:dyDescent="0.25">
      <c r="K771" s="3" t="str">
        <f>IF(A771&lt;&gt;"",$H$2&amp;INDEX(Sheet2!B:B,MATCH(LEFT('Sheet1 (2)'!A771,2),Sheet2!A:A,0))&amp;MID(A771,3,LEN(A771))&amp;$I$2&amp;B771&amp;$J$2,"")</f>
        <v/>
      </c>
    </row>
    <row r="772" spans="11:11" x14ac:dyDescent="0.25">
      <c r="K772" s="3" t="str">
        <f>IF(A772&lt;&gt;"",$H$2&amp;INDEX(Sheet2!B:B,MATCH(LEFT('Sheet1 (2)'!A772,2),Sheet2!A:A,0))&amp;MID(A772,3,LEN(A772))&amp;$I$2&amp;B772&amp;$J$2,"")</f>
        <v/>
      </c>
    </row>
    <row r="773" spans="11:11" x14ac:dyDescent="0.25">
      <c r="K773" s="3" t="str">
        <f>IF(A773&lt;&gt;"",$H$2&amp;INDEX(Sheet2!B:B,MATCH(LEFT('Sheet1 (2)'!A773,2),Sheet2!A:A,0))&amp;MID(A773,3,LEN(A773))&amp;$I$2&amp;B773&amp;$J$2,"")</f>
        <v/>
      </c>
    </row>
    <row r="774" spans="11:11" x14ac:dyDescent="0.25">
      <c r="K774" s="3" t="str">
        <f>IF(A774&lt;&gt;"",$H$2&amp;INDEX(Sheet2!B:B,MATCH(LEFT('Sheet1 (2)'!A774,2),Sheet2!A:A,0))&amp;MID(A774,3,LEN(A774))&amp;$I$2&amp;B774&amp;$J$2,"")</f>
        <v/>
      </c>
    </row>
    <row r="775" spans="11:11" x14ac:dyDescent="0.25">
      <c r="K775" s="3" t="str">
        <f>IF(A775&lt;&gt;"",$H$2&amp;INDEX(Sheet2!B:B,MATCH(LEFT('Sheet1 (2)'!A775,2),Sheet2!A:A,0))&amp;MID(A775,3,LEN(A775))&amp;$I$2&amp;B775&amp;$J$2,"")</f>
        <v/>
      </c>
    </row>
    <row r="776" spans="11:11" x14ac:dyDescent="0.25">
      <c r="K776" s="3" t="str">
        <f>IF(A776&lt;&gt;"",$H$2&amp;INDEX(Sheet2!B:B,MATCH(LEFT('Sheet1 (2)'!A776,2),Sheet2!A:A,0))&amp;MID(A776,3,LEN(A776))&amp;$I$2&amp;B776&amp;$J$2,"")</f>
        <v/>
      </c>
    </row>
    <row r="777" spans="11:11" x14ac:dyDescent="0.25">
      <c r="K777" s="3" t="str">
        <f>IF(A777&lt;&gt;"",$H$2&amp;INDEX(Sheet2!B:B,MATCH(LEFT('Sheet1 (2)'!A777,2),Sheet2!A:A,0))&amp;MID(A777,3,LEN(A777))&amp;$I$2&amp;B777&amp;$J$2,"")</f>
        <v/>
      </c>
    </row>
    <row r="778" spans="11:11" x14ac:dyDescent="0.25">
      <c r="K778" s="3" t="str">
        <f>IF(A778&lt;&gt;"",$H$2&amp;INDEX(Sheet2!B:B,MATCH(LEFT('Sheet1 (2)'!A778,2),Sheet2!A:A,0))&amp;MID(A778,3,LEN(A778))&amp;$I$2&amp;B778&amp;$J$2,"")</f>
        <v/>
      </c>
    </row>
    <row r="779" spans="11:11" x14ac:dyDescent="0.25">
      <c r="K779" s="3" t="str">
        <f>IF(A779&lt;&gt;"",$H$2&amp;INDEX(Sheet2!B:B,MATCH(LEFT('Sheet1 (2)'!A779,2),Sheet2!A:A,0))&amp;MID(A779,3,LEN(A779))&amp;$I$2&amp;B779&amp;$J$2,"")</f>
        <v/>
      </c>
    </row>
    <row r="780" spans="11:11" x14ac:dyDescent="0.25">
      <c r="K780" s="3" t="str">
        <f>IF(A780&lt;&gt;"",$H$2&amp;INDEX(Sheet2!B:B,MATCH(LEFT('Sheet1 (2)'!A780,2),Sheet2!A:A,0))&amp;MID(A780,3,LEN(A780))&amp;$I$2&amp;B780&amp;$J$2,"")</f>
        <v/>
      </c>
    </row>
    <row r="781" spans="11:11" x14ac:dyDescent="0.25">
      <c r="K781" s="3" t="str">
        <f>IF(A781&lt;&gt;"",$H$2&amp;INDEX(Sheet2!B:B,MATCH(LEFT('Sheet1 (2)'!A781,2),Sheet2!A:A,0))&amp;MID(A781,3,LEN(A781))&amp;$I$2&amp;B781&amp;$J$2,"")</f>
        <v/>
      </c>
    </row>
    <row r="782" spans="11:11" x14ac:dyDescent="0.25">
      <c r="K782" s="3" t="str">
        <f>IF(A782&lt;&gt;"",$H$2&amp;INDEX(Sheet2!B:B,MATCH(LEFT('Sheet1 (2)'!A782,2),Sheet2!A:A,0))&amp;MID(A782,3,LEN(A782))&amp;$I$2&amp;B782&amp;$J$2,"")</f>
        <v/>
      </c>
    </row>
    <row r="783" spans="11:11" x14ac:dyDescent="0.25">
      <c r="K783" s="3" t="str">
        <f>IF(A783&lt;&gt;"",$H$2&amp;INDEX(Sheet2!B:B,MATCH(LEFT('Sheet1 (2)'!A783,2),Sheet2!A:A,0))&amp;MID(A783,3,LEN(A783))&amp;$I$2&amp;B783&amp;$J$2,"")</f>
        <v/>
      </c>
    </row>
    <row r="784" spans="11:11" x14ac:dyDescent="0.25">
      <c r="K784" s="3" t="str">
        <f>IF(A784&lt;&gt;"",$H$2&amp;INDEX(Sheet2!B:B,MATCH(LEFT('Sheet1 (2)'!A784,2),Sheet2!A:A,0))&amp;MID(A784,3,LEN(A784))&amp;$I$2&amp;B784&amp;$J$2,"")</f>
        <v/>
      </c>
    </row>
    <row r="785" spans="11:11" x14ac:dyDescent="0.25">
      <c r="K785" s="3" t="str">
        <f>IF(A785&lt;&gt;"",$H$2&amp;INDEX(Sheet2!B:B,MATCH(LEFT('Sheet1 (2)'!A785,2),Sheet2!A:A,0))&amp;MID(A785,3,LEN(A785))&amp;$I$2&amp;B785&amp;$J$2,"")</f>
        <v/>
      </c>
    </row>
    <row r="786" spans="11:11" x14ac:dyDescent="0.25">
      <c r="K786" s="3" t="str">
        <f>IF(A786&lt;&gt;"",$H$2&amp;INDEX(Sheet2!B:B,MATCH(LEFT('Sheet1 (2)'!A786,2),Sheet2!A:A,0))&amp;MID(A786,3,LEN(A786))&amp;$I$2&amp;B786&amp;$J$2,"")</f>
        <v/>
      </c>
    </row>
    <row r="787" spans="11:11" x14ac:dyDescent="0.25">
      <c r="K787" s="3" t="str">
        <f>IF(A787&lt;&gt;"",$H$2&amp;INDEX(Sheet2!B:B,MATCH(LEFT('Sheet1 (2)'!A787,2),Sheet2!A:A,0))&amp;MID(A787,3,LEN(A787))&amp;$I$2&amp;B787&amp;$J$2,"")</f>
        <v/>
      </c>
    </row>
    <row r="788" spans="11:11" x14ac:dyDescent="0.25">
      <c r="K788" s="3" t="str">
        <f>IF(A788&lt;&gt;"",$H$2&amp;INDEX(Sheet2!B:B,MATCH(LEFT('Sheet1 (2)'!A788,2),Sheet2!A:A,0))&amp;MID(A788,3,LEN(A788))&amp;$I$2&amp;B788&amp;$J$2,"")</f>
        <v/>
      </c>
    </row>
    <row r="789" spans="11:11" x14ac:dyDescent="0.25">
      <c r="K789" s="3" t="str">
        <f>IF(A789&lt;&gt;"",$H$2&amp;INDEX(Sheet2!B:B,MATCH(LEFT('Sheet1 (2)'!A789,2),Sheet2!A:A,0))&amp;MID(A789,3,LEN(A789))&amp;$I$2&amp;B789&amp;$J$2,"")</f>
        <v/>
      </c>
    </row>
    <row r="790" spans="11:11" x14ac:dyDescent="0.25">
      <c r="K790" s="3" t="str">
        <f>IF(A790&lt;&gt;"",$H$2&amp;INDEX(Sheet2!B:B,MATCH(LEFT('Sheet1 (2)'!A790,2),Sheet2!A:A,0))&amp;MID(A790,3,LEN(A790))&amp;$I$2&amp;B790&amp;$J$2,"")</f>
        <v/>
      </c>
    </row>
    <row r="791" spans="11:11" x14ac:dyDescent="0.25">
      <c r="K791" s="3" t="str">
        <f>IF(A791&lt;&gt;"",$H$2&amp;INDEX(Sheet2!B:B,MATCH(LEFT('Sheet1 (2)'!A791,2),Sheet2!A:A,0))&amp;MID(A791,3,LEN(A791))&amp;$I$2&amp;B791&amp;$J$2,"")</f>
        <v/>
      </c>
    </row>
    <row r="792" spans="11:11" x14ac:dyDescent="0.25">
      <c r="K792" s="3" t="str">
        <f>IF(A792&lt;&gt;"",$H$2&amp;INDEX(Sheet2!B:B,MATCH(LEFT('Sheet1 (2)'!A792,2),Sheet2!A:A,0))&amp;MID(A792,3,LEN(A792))&amp;$I$2&amp;B792&amp;$J$2,"")</f>
        <v/>
      </c>
    </row>
    <row r="793" spans="11:11" x14ac:dyDescent="0.25">
      <c r="K793" s="3" t="str">
        <f>IF(A793&lt;&gt;"",$H$2&amp;INDEX(Sheet2!B:B,MATCH(LEFT('Sheet1 (2)'!A793,2),Sheet2!A:A,0))&amp;MID(A793,3,LEN(A793))&amp;$I$2&amp;B793&amp;$J$2,"")</f>
        <v/>
      </c>
    </row>
    <row r="794" spans="11:11" x14ac:dyDescent="0.25">
      <c r="K794" s="3" t="str">
        <f>IF(A794&lt;&gt;"",$H$2&amp;INDEX(Sheet2!B:B,MATCH(LEFT('Sheet1 (2)'!A794,2),Sheet2!A:A,0))&amp;MID(A794,3,LEN(A794))&amp;$I$2&amp;B794&amp;$J$2,"")</f>
        <v/>
      </c>
    </row>
    <row r="795" spans="11:11" x14ac:dyDescent="0.25">
      <c r="K795" s="3" t="str">
        <f>IF(A795&lt;&gt;"",$H$2&amp;INDEX(Sheet2!B:B,MATCH(LEFT('Sheet1 (2)'!A795,2),Sheet2!A:A,0))&amp;MID(A795,3,LEN(A795))&amp;$I$2&amp;B795&amp;$J$2,"")</f>
        <v/>
      </c>
    </row>
    <row r="796" spans="11:11" x14ac:dyDescent="0.25">
      <c r="K796" s="3" t="str">
        <f>IF(A796&lt;&gt;"",$H$2&amp;INDEX(Sheet2!B:B,MATCH(LEFT('Sheet1 (2)'!A796,2),Sheet2!A:A,0))&amp;MID(A796,3,LEN(A796))&amp;$I$2&amp;B796&amp;$J$2,"")</f>
        <v/>
      </c>
    </row>
    <row r="797" spans="11:11" x14ac:dyDescent="0.25">
      <c r="K797" s="3" t="str">
        <f>IF(A797&lt;&gt;"",$H$2&amp;INDEX(Sheet2!B:B,MATCH(LEFT('Sheet1 (2)'!A797,2),Sheet2!A:A,0))&amp;MID(A797,3,LEN(A797))&amp;$I$2&amp;B797&amp;$J$2,"")</f>
        <v/>
      </c>
    </row>
    <row r="798" spans="11:11" x14ac:dyDescent="0.25">
      <c r="K798" s="3" t="str">
        <f>IF(A798&lt;&gt;"",$H$2&amp;INDEX(Sheet2!B:B,MATCH(LEFT('Sheet1 (2)'!A798,2),Sheet2!A:A,0))&amp;MID(A798,3,LEN(A798))&amp;$I$2&amp;B798&amp;$J$2,"")</f>
        <v/>
      </c>
    </row>
  </sheetData>
  <autoFilter ref="A1:K580" xr:uid="{36DE946C-3ACD-4501-8205-11FB9F05FDCA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97F8-BFE3-461F-B9B2-BA8838C0B8A9}">
  <dimension ref="A1:B16"/>
  <sheetViews>
    <sheetView workbookViewId="0">
      <selection activeCell="F13" sqref="F13"/>
    </sheetView>
  </sheetViews>
  <sheetFormatPr defaultRowHeight="13.8" x14ac:dyDescent="0.25"/>
  <cols>
    <col min="2" max="2" width="8.88671875" style="1"/>
  </cols>
  <sheetData>
    <row r="1" spans="1:2" x14ac:dyDescent="0.25">
      <c r="A1" t="s">
        <v>317</v>
      </c>
      <c r="B1" s="1" t="s">
        <v>333</v>
      </c>
    </row>
    <row r="2" spans="1:2" x14ac:dyDescent="0.25">
      <c r="A2" t="s">
        <v>318</v>
      </c>
      <c r="B2" s="1" t="s">
        <v>334</v>
      </c>
    </row>
    <row r="3" spans="1:2" x14ac:dyDescent="0.25">
      <c r="A3" t="s">
        <v>319</v>
      </c>
      <c r="B3" s="1" t="s">
        <v>335</v>
      </c>
    </row>
    <row r="4" spans="1:2" x14ac:dyDescent="0.25">
      <c r="A4" t="s">
        <v>320</v>
      </c>
      <c r="B4" s="1" t="s">
        <v>336</v>
      </c>
    </row>
    <row r="5" spans="1:2" x14ac:dyDescent="0.25">
      <c r="A5" t="s">
        <v>321</v>
      </c>
      <c r="B5" s="1" t="s">
        <v>337</v>
      </c>
    </row>
    <row r="6" spans="1:2" x14ac:dyDescent="0.25">
      <c r="A6" t="s">
        <v>322</v>
      </c>
      <c r="B6" s="1" t="s">
        <v>338</v>
      </c>
    </row>
    <row r="7" spans="1:2" x14ac:dyDescent="0.25">
      <c r="A7" t="s">
        <v>323</v>
      </c>
      <c r="B7" s="1" t="s">
        <v>339</v>
      </c>
    </row>
    <row r="8" spans="1:2" x14ac:dyDescent="0.25">
      <c r="A8" t="s">
        <v>324</v>
      </c>
      <c r="B8" s="1" t="s">
        <v>340</v>
      </c>
    </row>
    <row r="9" spans="1:2" x14ac:dyDescent="0.25">
      <c r="A9" t="s">
        <v>325</v>
      </c>
      <c r="B9" s="1" t="s">
        <v>341</v>
      </c>
    </row>
    <row r="10" spans="1:2" x14ac:dyDescent="0.25">
      <c r="A10" t="s">
        <v>326</v>
      </c>
      <c r="B10" s="1" t="s">
        <v>342</v>
      </c>
    </row>
    <row r="11" spans="1:2" x14ac:dyDescent="0.25">
      <c r="A11" t="s">
        <v>327</v>
      </c>
      <c r="B11" s="1" t="s">
        <v>343</v>
      </c>
    </row>
    <row r="12" spans="1:2" x14ac:dyDescent="0.25">
      <c r="A12" t="s">
        <v>328</v>
      </c>
      <c r="B12" s="1" t="s">
        <v>344</v>
      </c>
    </row>
    <row r="13" spans="1:2" x14ac:dyDescent="0.25">
      <c r="A13" t="s">
        <v>329</v>
      </c>
      <c r="B13" s="1" t="s">
        <v>345</v>
      </c>
    </row>
    <row r="14" spans="1:2" x14ac:dyDescent="0.25">
      <c r="A14" t="s">
        <v>330</v>
      </c>
      <c r="B14" s="1" t="s">
        <v>346</v>
      </c>
    </row>
    <row r="15" spans="1:2" x14ac:dyDescent="0.25">
      <c r="A15" t="s">
        <v>331</v>
      </c>
      <c r="B15" s="1" t="s">
        <v>347</v>
      </c>
    </row>
    <row r="16" spans="1:2" x14ac:dyDescent="0.25">
      <c r="A16" t="s">
        <v>332</v>
      </c>
      <c r="B16" s="1" t="s">
        <v>348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2019-08-20T03:40:19Z</dcterms:modified>
</cp:coreProperties>
</file>