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<sst xmlns="http://schemas.openxmlformats.org/spreadsheetml/2006/main" count="7" uniqueCount="7">
  <si>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displayed by UI</t>
  </si>
  <si>
    <t xml:space="preserve">Data written</t>
  </si>
  <si>
    <t xml:space="preserve">Gain</t>
  </si>
  <si>
    <t xml:space="preserve">Y-Value</t>
  </si>
  <si>
    <t xml:space="preserve">Spec Formula</t>
  </si>
  <si>
    <t xml:space="preserve">impr.  Formula</t>
  </si>
  <si>
    <t xml:space="preserve">hex value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</si>
</sst>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Sheet1!$B$2:$B$2</c:f>
              <c:strCache>
                <c:ptCount val="1"/>
                <c:pt idx="0">
                  <c:v>Y-Value</c:v>
                </c:pt>
              </c:strCache>
            </c:strRef>
          </c:tx>
          <c:spPr>
            <a:solidFill>
              <a:srgbClr val="004586"/>
            </a:solidFill>
            <a:ln w="1008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2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2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Sheet1!$A$3:$A$130</c:f>
              <c:numCache>
                <c:formatCode>General</c:formatCode>
                <c:ptCount val="12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41</c:v>
                </c:pt>
                <c:pt idx="85">
                  <c:v>41</c:v>
                </c:pt>
                <c:pt idx="86">
                  <c:v>42</c:v>
                </c:pt>
                <c:pt idx="87">
                  <c:v>42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44</c:v>
                </c:pt>
                <c:pt idx="92">
                  <c:v>44</c:v>
                </c:pt>
                <c:pt idx="93">
                  <c:v>45</c:v>
                </c:pt>
                <c:pt idx="94">
                  <c:v>45</c:v>
                </c:pt>
                <c:pt idx="95">
                  <c:v>46</c:v>
                </c:pt>
                <c:pt idx="96">
                  <c:v>46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48</c:v>
                </c:pt>
                <c:pt idx="101">
                  <c:v>48</c:v>
                </c:pt>
                <c:pt idx="102">
                  <c:v>49</c:v>
                </c:pt>
                <c:pt idx="103">
                  <c:v>49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51</c:v>
                </c:pt>
                <c:pt idx="108">
                  <c:v>51</c:v>
                </c:pt>
                <c:pt idx="109">
                  <c:v>52</c:v>
                </c:pt>
                <c:pt idx="110">
                  <c:v>52</c:v>
                </c:pt>
                <c:pt idx="111">
                  <c:v>53</c:v>
                </c:pt>
                <c:pt idx="112">
                  <c:v>53</c:v>
                </c:pt>
                <c:pt idx="113">
                  <c:v>53</c:v>
                </c:pt>
                <c:pt idx="114">
                  <c:v>54</c:v>
                </c:pt>
                <c:pt idx="115">
                  <c:v>54</c:v>
                </c:pt>
                <c:pt idx="116">
                  <c:v>55</c:v>
                </c:pt>
                <c:pt idx="117">
                  <c:v>55</c:v>
                </c:pt>
                <c:pt idx="118">
                  <c:v>56</c:v>
                </c:pt>
                <c:pt idx="119">
                  <c:v>56</c:v>
                </c:pt>
                <c:pt idx="120">
                  <c:v>56</c:v>
                </c:pt>
                <c:pt idx="121">
                  <c:v>57</c:v>
                </c:pt>
                <c:pt idx="122">
                  <c:v>57</c:v>
                </c:pt>
                <c:pt idx="123">
                  <c:v>58</c:v>
                </c:pt>
                <c:pt idx="124">
                  <c:v>58</c:v>
                </c:pt>
                <c:pt idx="125">
                  <c:v>59</c:v>
                </c:pt>
                <c:pt idx="126">
                  <c:v>59</c:v>
                </c:pt>
                <c:pt idx="127">
                  <c:v>60</c:v>
                </c:pt>
              </c:numCache>
            </c:numRef>
          </c:xVal>
          <c:yVal>
            <c:numRef>
              <c:f>Sheet1!$B$3:$B$130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Sheet1!$C$2:$C$2</c:f>
              <c:strCache>
                <c:ptCount val="1"/>
                <c:pt idx="0">
                  <c:v>Spec Formula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Sheet1!$A$3:$A$130</c:f>
              <c:numCache>
                <c:formatCode>General</c:formatCode>
                <c:ptCount val="12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41</c:v>
                </c:pt>
                <c:pt idx="85">
                  <c:v>41</c:v>
                </c:pt>
                <c:pt idx="86">
                  <c:v>42</c:v>
                </c:pt>
                <c:pt idx="87">
                  <c:v>42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44</c:v>
                </c:pt>
                <c:pt idx="92">
                  <c:v>44</c:v>
                </c:pt>
                <c:pt idx="93">
                  <c:v>45</c:v>
                </c:pt>
                <c:pt idx="94">
                  <c:v>45</c:v>
                </c:pt>
                <c:pt idx="95">
                  <c:v>46</c:v>
                </c:pt>
                <c:pt idx="96">
                  <c:v>46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48</c:v>
                </c:pt>
                <c:pt idx="101">
                  <c:v>48</c:v>
                </c:pt>
                <c:pt idx="102">
                  <c:v>49</c:v>
                </c:pt>
                <c:pt idx="103">
                  <c:v>49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51</c:v>
                </c:pt>
                <c:pt idx="108">
                  <c:v>51</c:v>
                </c:pt>
                <c:pt idx="109">
                  <c:v>52</c:v>
                </c:pt>
                <c:pt idx="110">
                  <c:v>52</c:v>
                </c:pt>
                <c:pt idx="111">
                  <c:v>53</c:v>
                </c:pt>
                <c:pt idx="112">
                  <c:v>53</c:v>
                </c:pt>
                <c:pt idx="113">
                  <c:v>53</c:v>
                </c:pt>
                <c:pt idx="114">
                  <c:v>54</c:v>
                </c:pt>
                <c:pt idx="115">
                  <c:v>54</c:v>
                </c:pt>
                <c:pt idx="116">
                  <c:v>55</c:v>
                </c:pt>
                <c:pt idx="117">
                  <c:v>55</c:v>
                </c:pt>
                <c:pt idx="118">
                  <c:v>56</c:v>
                </c:pt>
                <c:pt idx="119">
                  <c:v>56</c:v>
                </c:pt>
                <c:pt idx="120">
                  <c:v>56</c:v>
                </c:pt>
                <c:pt idx="121">
                  <c:v>57</c:v>
                </c:pt>
                <c:pt idx="122">
                  <c:v>57</c:v>
                </c:pt>
                <c:pt idx="123">
                  <c:v>58</c:v>
                </c:pt>
                <c:pt idx="124">
                  <c:v>58</c:v>
                </c:pt>
                <c:pt idx="125">
                  <c:v>59</c:v>
                </c:pt>
                <c:pt idx="126">
                  <c:v>59</c:v>
                </c:pt>
                <c:pt idx="127">
                  <c:v>60</c:v>
                </c:pt>
              </c:numCache>
            </c:numRef>
          </c:xVal>
          <c:yVal>
            <c:numRef>
              <c:f>Sheet1!$C$3:$C$130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2.30909090909091</c:v>
                </c:pt>
                <c:pt idx="4">
                  <c:v>2.30909090909091</c:v>
                </c:pt>
                <c:pt idx="5">
                  <c:v>4.61818181818182</c:v>
                </c:pt>
                <c:pt idx="6">
                  <c:v>4.61818181818182</c:v>
                </c:pt>
                <c:pt idx="7">
                  <c:v>6.92727272727273</c:v>
                </c:pt>
                <c:pt idx="8">
                  <c:v>6.92727272727273</c:v>
                </c:pt>
                <c:pt idx="9">
                  <c:v>6.92727272727273</c:v>
                </c:pt>
                <c:pt idx="10">
                  <c:v>9.23636363636364</c:v>
                </c:pt>
                <c:pt idx="11">
                  <c:v>9.23636363636364</c:v>
                </c:pt>
                <c:pt idx="12">
                  <c:v>11.5454545454545</c:v>
                </c:pt>
                <c:pt idx="13">
                  <c:v>11.5454545454545</c:v>
                </c:pt>
                <c:pt idx="14">
                  <c:v>13.8545454545455</c:v>
                </c:pt>
                <c:pt idx="15">
                  <c:v>13.8545454545455</c:v>
                </c:pt>
                <c:pt idx="16">
                  <c:v>13.8545454545455</c:v>
                </c:pt>
                <c:pt idx="17">
                  <c:v>16.1636363636364</c:v>
                </c:pt>
                <c:pt idx="18">
                  <c:v>16.1636363636364</c:v>
                </c:pt>
                <c:pt idx="19">
                  <c:v>18.4727272727273</c:v>
                </c:pt>
                <c:pt idx="20">
                  <c:v>18.4727272727273</c:v>
                </c:pt>
                <c:pt idx="21">
                  <c:v>20.7818181818182</c:v>
                </c:pt>
                <c:pt idx="22">
                  <c:v>20.7818181818182</c:v>
                </c:pt>
                <c:pt idx="23">
                  <c:v>20.7818181818182</c:v>
                </c:pt>
                <c:pt idx="24">
                  <c:v>23.0909090909091</c:v>
                </c:pt>
                <c:pt idx="25">
                  <c:v>23.0909090909091</c:v>
                </c:pt>
                <c:pt idx="26">
                  <c:v>25.4</c:v>
                </c:pt>
                <c:pt idx="27">
                  <c:v>25.4</c:v>
                </c:pt>
                <c:pt idx="28">
                  <c:v>27.7090909090909</c:v>
                </c:pt>
                <c:pt idx="29">
                  <c:v>27.7090909090909</c:v>
                </c:pt>
                <c:pt idx="30">
                  <c:v>27.7090909090909</c:v>
                </c:pt>
                <c:pt idx="31">
                  <c:v>30.0181818181818</c:v>
                </c:pt>
                <c:pt idx="32">
                  <c:v>30.0181818181818</c:v>
                </c:pt>
                <c:pt idx="33">
                  <c:v>32.3272727272727</c:v>
                </c:pt>
                <c:pt idx="34">
                  <c:v>32.3272727272727</c:v>
                </c:pt>
                <c:pt idx="35">
                  <c:v>34.6363636363636</c:v>
                </c:pt>
                <c:pt idx="36">
                  <c:v>34.6363636363636</c:v>
                </c:pt>
                <c:pt idx="37">
                  <c:v>36.9454545454545</c:v>
                </c:pt>
                <c:pt idx="38">
                  <c:v>36.9454545454545</c:v>
                </c:pt>
                <c:pt idx="39">
                  <c:v>36.9454545454545</c:v>
                </c:pt>
                <c:pt idx="40">
                  <c:v>39.2545454545455</c:v>
                </c:pt>
                <c:pt idx="41">
                  <c:v>39.2545454545455</c:v>
                </c:pt>
                <c:pt idx="42">
                  <c:v>41.5636363636364</c:v>
                </c:pt>
                <c:pt idx="43">
                  <c:v>41.5636363636364</c:v>
                </c:pt>
                <c:pt idx="44">
                  <c:v>43.8727272727273</c:v>
                </c:pt>
                <c:pt idx="45">
                  <c:v>43.8727272727273</c:v>
                </c:pt>
                <c:pt idx="46">
                  <c:v>43.8727272727273</c:v>
                </c:pt>
                <c:pt idx="47">
                  <c:v>46.1818181818182</c:v>
                </c:pt>
                <c:pt idx="48">
                  <c:v>46.1818181818182</c:v>
                </c:pt>
                <c:pt idx="49">
                  <c:v>48.4909090909091</c:v>
                </c:pt>
                <c:pt idx="50">
                  <c:v>48.4909090909091</c:v>
                </c:pt>
                <c:pt idx="51">
                  <c:v>50.8</c:v>
                </c:pt>
                <c:pt idx="52">
                  <c:v>50.8</c:v>
                </c:pt>
                <c:pt idx="53">
                  <c:v>50.8</c:v>
                </c:pt>
                <c:pt idx="54">
                  <c:v>53.1090909090909</c:v>
                </c:pt>
                <c:pt idx="55">
                  <c:v>53.1090909090909</c:v>
                </c:pt>
                <c:pt idx="56">
                  <c:v>55.4181818181818</c:v>
                </c:pt>
                <c:pt idx="57">
                  <c:v>55.4181818181818</c:v>
                </c:pt>
                <c:pt idx="58">
                  <c:v>57.7272727272727</c:v>
                </c:pt>
                <c:pt idx="59">
                  <c:v>57.7272727272727</c:v>
                </c:pt>
                <c:pt idx="60">
                  <c:v>57.7272727272727</c:v>
                </c:pt>
                <c:pt idx="61">
                  <c:v>60.0363636363636</c:v>
                </c:pt>
                <c:pt idx="62">
                  <c:v>60.0363636363636</c:v>
                </c:pt>
                <c:pt idx="63">
                  <c:v>62.3454545454545</c:v>
                </c:pt>
                <c:pt idx="64">
                  <c:v>62.3454545454545</c:v>
                </c:pt>
                <c:pt idx="65">
                  <c:v>64.6545454545454</c:v>
                </c:pt>
                <c:pt idx="66">
                  <c:v>64.6545454545454</c:v>
                </c:pt>
                <c:pt idx="67">
                  <c:v>66.9636363636364</c:v>
                </c:pt>
                <c:pt idx="68">
                  <c:v>66.9636363636364</c:v>
                </c:pt>
                <c:pt idx="69">
                  <c:v>66.9636363636364</c:v>
                </c:pt>
                <c:pt idx="70">
                  <c:v>69.2727272727273</c:v>
                </c:pt>
                <c:pt idx="71">
                  <c:v>69.2727272727273</c:v>
                </c:pt>
                <c:pt idx="72">
                  <c:v>71.5818181818182</c:v>
                </c:pt>
                <c:pt idx="73">
                  <c:v>71.5818181818182</c:v>
                </c:pt>
                <c:pt idx="74">
                  <c:v>73.8909090909091</c:v>
                </c:pt>
                <c:pt idx="75">
                  <c:v>73.8909090909091</c:v>
                </c:pt>
                <c:pt idx="76">
                  <c:v>73.8909090909091</c:v>
                </c:pt>
                <c:pt idx="77">
                  <c:v>76.2</c:v>
                </c:pt>
                <c:pt idx="78">
                  <c:v>76.2</c:v>
                </c:pt>
                <c:pt idx="79">
                  <c:v>78.5090909090909</c:v>
                </c:pt>
                <c:pt idx="80">
                  <c:v>78.5090909090909</c:v>
                </c:pt>
                <c:pt idx="81">
                  <c:v>80.8181818181818</c:v>
                </c:pt>
                <c:pt idx="82">
                  <c:v>80.8181818181818</c:v>
                </c:pt>
                <c:pt idx="83">
                  <c:v>80.8181818181818</c:v>
                </c:pt>
                <c:pt idx="84">
                  <c:v>83.1272727272727</c:v>
                </c:pt>
                <c:pt idx="85">
                  <c:v>83.1272727272727</c:v>
                </c:pt>
                <c:pt idx="86">
                  <c:v>85.4363636363636</c:v>
                </c:pt>
                <c:pt idx="87">
                  <c:v>85.4363636363636</c:v>
                </c:pt>
                <c:pt idx="88">
                  <c:v>87.7454545454546</c:v>
                </c:pt>
                <c:pt idx="89">
                  <c:v>87.7454545454546</c:v>
                </c:pt>
                <c:pt idx="90">
                  <c:v>87.7454545454546</c:v>
                </c:pt>
                <c:pt idx="91">
                  <c:v>90.0545454545455</c:v>
                </c:pt>
                <c:pt idx="92">
                  <c:v>90.0545454545455</c:v>
                </c:pt>
                <c:pt idx="93">
                  <c:v>92.3636363636364</c:v>
                </c:pt>
                <c:pt idx="94">
                  <c:v>92.3636363636364</c:v>
                </c:pt>
                <c:pt idx="95">
                  <c:v>94.6727272727273</c:v>
                </c:pt>
                <c:pt idx="96">
                  <c:v>94.6727272727273</c:v>
                </c:pt>
                <c:pt idx="97">
                  <c:v>96.9818181818182</c:v>
                </c:pt>
                <c:pt idx="98">
                  <c:v>96.9818181818182</c:v>
                </c:pt>
                <c:pt idx="99">
                  <c:v>96.9818181818182</c:v>
                </c:pt>
                <c:pt idx="100">
                  <c:v>99.2909090909091</c:v>
                </c:pt>
                <c:pt idx="101">
                  <c:v>99.2909090909091</c:v>
                </c:pt>
                <c:pt idx="102">
                  <c:v>101.6</c:v>
                </c:pt>
                <c:pt idx="103">
                  <c:v>101.6</c:v>
                </c:pt>
                <c:pt idx="104">
                  <c:v>103.909090909091</c:v>
                </c:pt>
                <c:pt idx="105">
                  <c:v>103.909090909091</c:v>
                </c:pt>
                <c:pt idx="106">
                  <c:v>103.909090909091</c:v>
                </c:pt>
                <c:pt idx="107">
                  <c:v>106.218181818182</c:v>
                </c:pt>
                <c:pt idx="108">
                  <c:v>106.218181818182</c:v>
                </c:pt>
                <c:pt idx="109">
                  <c:v>108.527272727273</c:v>
                </c:pt>
                <c:pt idx="110">
                  <c:v>108.527272727273</c:v>
                </c:pt>
                <c:pt idx="111">
                  <c:v>110.836363636364</c:v>
                </c:pt>
                <c:pt idx="112">
                  <c:v>110.836363636364</c:v>
                </c:pt>
                <c:pt idx="113">
                  <c:v>110.836363636364</c:v>
                </c:pt>
                <c:pt idx="114">
                  <c:v>113.145454545455</c:v>
                </c:pt>
                <c:pt idx="115">
                  <c:v>113.145454545455</c:v>
                </c:pt>
                <c:pt idx="116">
                  <c:v>115.454545454545</c:v>
                </c:pt>
                <c:pt idx="117">
                  <c:v>115.454545454545</c:v>
                </c:pt>
                <c:pt idx="118">
                  <c:v>117.763636363636</c:v>
                </c:pt>
                <c:pt idx="119">
                  <c:v>117.763636363636</c:v>
                </c:pt>
                <c:pt idx="120">
                  <c:v>117.763636363636</c:v>
                </c:pt>
                <c:pt idx="121">
                  <c:v>120.072727272727</c:v>
                </c:pt>
                <c:pt idx="122">
                  <c:v>120.072727272727</c:v>
                </c:pt>
                <c:pt idx="123">
                  <c:v>122.381818181818</c:v>
                </c:pt>
                <c:pt idx="124">
                  <c:v>122.381818181818</c:v>
                </c:pt>
                <c:pt idx="125">
                  <c:v>124.690909090909</c:v>
                </c:pt>
                <c:pt idx="126">
                  <c:v>124.690909090909</c:v>
                </c:pt>
                <c:pt idx="127">
                  <c:v>127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Sheet1!$D$2:$D$2</c:f>
              <c:strCache>
                <c:ptCount val="1"/>
                <c:pt idx="0">
                  <c:v>impr.  Formula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Sheet1!$A$3:$A$130</c:f>
              <c:numCache>
                <c:formatCode>General</c:formatCode>
                <c:ptCount val="12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41</c:v>
                </c:pt>
                <c:pt idx="85">
                  <c:v>41</c:v>
                </c:pt>
                <c:pt idx="86">
                  <c:v>42</c:v>
                </c:pt>
                <c:pt idx="87">
                  <c:v>42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44</c:v>
                </c:pt>
                <c:pt idx="92">
                  <c:v>44</c:v>
                </c:pt>
                <c:pt idx="93">
                  <c:v>45</c:v>
                </c:pt>
                <c:pt idx="94">
                  <c:v>45</c:v>
                </c:pt>
                <c:pt idx="95">
                  <c:v>46</c:v>
                </c:pt>
                <c:pt idx="96">
                  <c:v>46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48</c:v>
                </c:pt>
                <c:pt idx="101">
                  <c:v>48</c:v>
                </c:pt>
                <c:pt idx="102">
                  <c:v>49</c:v>
                </c:pt>
                <c:pt idx="103">
                  <c:v>49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51</c:v>
                </c:pt>
                <c:pt idx="108">
                  <c:v>51</c:v>
                </c:pt>
                <c:pt idx="109">
                  <c:v>52</c:v>
                </c:pt>
                <c:pt idx="110">
                  <c:v>52</c:v>
                </c:pt>
                <c:pt idx="111">
                  <c:v>53</c:v>
                </c:pt>
                <c:pt idx="112">
                  <c:v>53</c:v>
                </c:pt>
                <c:pt idx="113">
                  <c:v>53</c:v>
                </c:pt>
                <c:pt idx="114">
                  <c:v>54</c:v>
                </c:pt>
                <c:pt idx="115">
                  <c:v>54</c:v>
                </c:pt>
                <c:pt idx="116">
                  <c:v>55</c:v>
                </c:pt>
                <c:pt idx="117">
                  <c:v>55</c:v>
                </c:pt>
                <c:pt idx="118">
                  <c:v>56</c:v>
                </c:pt>
                <c:pt idx="119">
                  <c:v>56</c:v>
                </c:pt>
                <c:pt idx="120">
                  <c:v>56</c:v>
                </c:pt>
                <c:pt idx="121">
                  <c:v>57</c:v>
                </c:pt>
                <c:pt idx="122">
                  <c:v>57</c:v>
                </c:pt>
                <c:pt idx="123">
                  <c:v>58</c:v>
                </c:pt>
                <c:pt idx="124">
                  <c:v>58</c:v>
                </c:pt>
                <c:pt idx="125">
                  <c:v>59</c:v>
                </c:pt>
                <c:pt idx="126">
                  <c:v>59</c:v>
                </c:pt>
                <c:pt idx="127">
                  <c:v>60</c:v>
                </c:pt>
              </c:numCache>
            </c:numRef>
          </c:xVal>
          <c:yVal>
            <c:numRef>
              <c:f>Sheet1!$D$3:$D$130</c:f>
              <c:numCache>
                <c:formatCode>General</c:formatCode>
                <c:ptCount val="1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17</c:v>
                </c:pt>
                <c:pt idx="18">
                  <c:v>17</c:v>
                </c:pt>
                <c:pt idx="19">
                  <c:v>19</c:v>
                </c:pt>
                <c:pt idx="20">
                  <c:v>19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24</c:v>
                </c:pt>
                <c:pt idx="25">
                  <c:v>24</c:v>
                </c:pt>
                <c:pt idx="26">
                  <c:v>26</c:v>
                </c:pt>
                <c:pt idx="27">
                  <c:v>26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31</c:v>
                </c:pt>
                <c:pt idx="32">
                  <c:v>31</c:v>
                </c:pt>
                <c:pt idx="33">
                  <c:v>33</c:v>
                </c:pt>
                <c:pt idx="34">
                  <c:v>33</c:v>
                </c:pt>
                <c:pt idx="35">
                  <c:v>35</c:v>
                </c:pt>
                <c:pt idx="36">
                  <c:v>35</c:v>
                </c:pt>
                <c:pt idx="37">
                  <c:v>38</c:v>
                </c:pt>
                <c:pt idx="38">
                  <c:v>38</c:v>
                </c:pt>
                <c:pt idx="39">
                  <c:v>38</c:v>
                </c:pt>
                <c:pt idx="40">
                  <c:v>40</c:v>
                </c:pt>
                <c:pt idx="41">
                  <c:v>40</c:v>
                </c:pt>
                <c:pt idx="42">
                  <c:v>42</c:v>
                </c:pt>
                <c:pt idx="43">
                  <c:v>42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47</c:v>
                </c:pt>
                <c:pt idx="48">
                  <c:v>47</c:v>
                </c:pt>
                <c:pt idx="49">
                  <c:v>49</c:v>
                </c:pt>
                <c:pt idx="50">
                  <c:v>49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54</c:v>
                </c:pt>
                <c:pt idx="55">
                  <c:v>54</c:v>
                </c:pt>
                <c:pt idx="56">
                  <c:v>56</c:v>
                </c:pt>
                <c:pt idx="57">
                  <c:v>56</c:v>
                </c:pt>
                <c:pt idx="58">
                  <c:v>58</c:v>
                </c:pt>
                <c:pt idx="59">
                  <c:v>58</c:v>
                </c:pt>
                <c:pt idx="60">
                  <c:v>58</c:v>
                </c:pt>
                <c:pt idx="61">
                  <c:v>61</c:v>
                </c:pt>
                <c:pt idx="62">
                  <c:v>61</c:v>
                </c:pt>
                <c:pt idx="63">
                  <c:v>63</c:v>
                </c:pt>
                <c:pt idx="64">
                  <c:v>63</c:v>
                </c:pt>
                <c:pt idx="65">
                  <c:v>65</c:v>
                </c:pt>
                <c:pt idx="66">
                  <c:v>65</c:v>
                </c:pt>
                <c:pt idx="67">
                  <c:v>68</c:v>
                </c:pt>
                <c:pt idx="68">
                  <c:v>68</c:v>
                </c:pt>
                <c:pt idx="69">
                  <c:v>68</c:v>
                </c:pt>
                <c:pt idx="70">
                  <c:v>70</c:v>
                </c:pt>
                <c:pt idx="71">
                  <c:v>70</c:v>
                </c:pt>
                <c:pt idx="72">
                  <c:v>72</c:v>
                </c:pt>
                <c:pt idx="73">
                  <c:v>72</c:v>
                </c:pt>
                <c:pt idx="74">
                  <c:v>75</c:v>
                </c:pt>
                <c:pt idx="75">
                  <c:v>75</c:v>
                </c:pt>
                <c:pt idx="76">
                  <c:v>75</c:v>
                </c:pt>
                <c:pt idx="77">
                  <c:v>77</c:v>
                </c:pt>
                <c:pt idx="78">
                  <c:v>77</c:v>
                </c:pt>
                <c:pt idx="79">
                  <c:v>79</c:v>
                </c:pt>
                <c:pt idx="80">
                  <c:v>79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84</c:v>
                </c:pt>
                <c:pt idx="85">
                  <c:v>84</c:v>
                </c:pt>
                <c:pt idx="86">
                  <c:v>86</c:v>
                </c:pt>
                <c:pt idx="87">
                  <c:v>86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91</c:v>
                </c:pt>
                <c:pt idx="92">
                  <c:v>91</c:v>
                </c:pt>
                <c:pt idx="93">
                  <c:v>93</c:v>
                </c:pt>
                <c:pt idx="94">
                  <c:v>93</c:v>
                </c:pt>
                <c:pt idx="95">
                  <c:v>95</c:v>
                </c:pt>
                <c:pt idx="96">
                  <c:v>95</c:v>
                </c:pt>
                <c:pt idx="97">
                  <c:v>98</c:v>
                </c:pt>
                <c:pt idx="98">
                  <c:v>98</c:v>
                </c:pt>
                <c:pt idx="99">
                  <c:v>98</c:v>
                </c:pt>
                <c:pt idx="100">
                  <c:v>100</c:v>
                </c:pt>
                <c:pt idx="101">
                  <c:v>100</c:v>
                </c:pt>
                <c:pt idx="102">
                  <c:v>102</c:v>
                </c:pt>
                <c:pt idx="103">
                  <c:v>102</c:v>
                </c:pt>
                <c:pt idx="104">
                  <c:v>105</c:v>
                </c:pt>
                <c:pt idx="105">
                  <c:v>105</c:v>
                </c:pt>
                <c:pt idx="106">
                  <c:v>105</c:v>
                </c:pt>
                <c:pt idx="107">
                  <c:v>107</c:v>
                </c:pt>
                <c:pt idx="108">
                  <c:v>107</c:v>
                </c:pt>
                <c:pt idx="109">
                  <c:v>109</c:v>
                </c:pt>
                <c:pt idx="110">
                  <c:v>109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114</c:v>
                </c:pt>
                <c:pt idx="115">
                  <c:v>114</c:v>
                </c:pt>
                <c:pt idx="116">
                  <c:v>116</c:v>
                </c:pt>
                <c:pt idx="117">
                  <c:v>116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121</c:v>
                </c:pt>
                <c:pt idx="122">
                  <c:v>121</c:v>
                </c:pt>
                <c:pt idx="123">
                  <c:v>123</c:v>
                </c:pt>
                <c:pt idx="124">
                  <c:v>123</c:v>
                </c:pt>
                <c:pt idx="125">
                  <c:v>125</c:v>
                </c:pt>
                <c:pt idx="126">
                  <c:v>125</c:v>
                </c:pt>
                <c:pt idx="127">
                  <c:v>128</c:v>
                </c:pt>
              </c:numCache>
            </c:numRef>
          </c:yVal>
          <c:smooth val="0"/>
        </c:ser>
        <c:axId val="21248699"/>
        <c:axId val="92531724"/>
      </c:scatterChart>
      <c:valAx>
        <c:axId val="2124869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531724"/>
        <c:crosses val="autoZero"/>
        <c:crossBetween val="midCat"/>
      </c:valAx>
      <c:valAx>
        <c:axId val="9253172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2486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325440</xdr:colOff>
      <xdr:row>1</xdr:row>
      <xdr:rowOff>77400</xdr:rowOff>
    </xdr:from>
    <xdr:to>
      <xdr:col>15</xdr:col>
      <xdr:colOff>439920</xdr:colOff>
      <xdr:row>21</xdr:row>
      <xdr:rowOff>64800</xdr:rowOff>
    </xdr:to>
    <xdr:graphicFrame>
      <xdr:nvGraphicFramePr>
        <xdr:cNvPr id="0" name=""/>
        <xdr:cNvGraphicFramePr/>
      </xdr:nvGraphicFramePr>
      <xdr:xfrm>
        <a:off x="6300720" y="240120"/>
        <a:ext cx="74296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3"/>
    <col collapsed="false" customWidth="true" hidden="false" outlineLevel="0" max="2" min="2" style="1" width="11.85"/>
    <col collapsed="false" customWidth="true" hidden="false" outlineLevel="0" max="3" min="3" style="1" width="16.12"/>
    <col collapsed="false" customWidth="true" hidden="false" outlineLevel="0" max="4" min="4" style="1" width="16.72"/>
    <col collapsed="false" customWidth="false" hidden="false" outlineLevel="0" max="5" min="5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/>
      <c r="D1" s="3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customFormat="false" ht="12.8" hidden="false" customHeight="false" outlineLevel="0" collapsed="false">
      <c r="A3" s="4" t="n">
        <v>5</v>
      </c>
      <c r="B3" s="1" t="n">
        <v>0</v>
      </c>
      <c r="C3" s="1" t="n">
        <f aca="false">ABS((A3-5)/55)*127</f>
        <v>0</v>
      </c>
      <c r="D3" s="1" t="n">
        <f aca="false"> INT(2.308693 * A3 - 10.37625083)</f>
        <v>1</v>
      </c>
      <c r="E3" s="1" t="str">
        <f aca="false">DEC2HEX(B3,2)</f>
        <v>00</v>
      </c>
    </row>
    <row r="4" customFormat="false" ht="12.8" hidden="false" customHeight="false" outlineLevel="0" collapsed="false">
      <c r="A4" s="1" t="n">
        <v>5</v>
      </c>
      <c r="B4" s="1" t="n">
        <v>1</v>
      </c>
      <c r="C4" s="1" t="n">
        <f aca="false">ABS((A4-5)/55)*127</f>
        <v>0</v>
      </c>
      <c r="D4" s="1" t="n">
        <f aca="false"> INT(2.308693 * A4 - 10.37625083)</f>
        <v>1</v>
      </c>
      <c r="E4" s="1" t="str">
        <f aca="false">DEC2HEX(B4,2)</f>
        <v>01</v>
      </c>
    </row>
    <row r="5" customFormat="false" ht="12.8" hidden="false" customHeight="false" outlineLevel="0" collapsed="false">
      <c r="A5" s="1" t="n">
        <v>5</v>
      </c>
      <c r="B5" s="1" t="n">
        <v>2</v>
      </c>
      <c r="C5" s="1" t="n">
        <f aca="false">ABS((A5-5)/55)*127</f>
        <v>0</v>
      </c>
      <c r="D5" s="1" t="n">
        <f aca="false"> INT(2.308693 * A5 - 10.37625083)</f>
        <v>1</v>
      </c>
      <c r="E5" s="1" t="str">
        <f aca="false">DEC2HEX(B5,2)</f>
        <v>02</v>
      </c>
    </row>
    <row r="6" customFormat="false" ht="12.8" hidden="false" customHeight="false" outlineLevel="0" collapsed="false">
      <c r="A6" s="1" t="n">
        <v>6</v>
      </c>
      <c r="B6" s="1" t="n">
        <v>3</v>
      </c>
      <c r="C6" s="1" t="n">
        <f aca="false">ABS((A6-5)/55)*127</f>
        <v>2.30909090909091</v>
      </c>
      <c r="D6" s="1" t="n">
        <f aca="false"> INT(2.308693 * A6 - 10.37625083)</f>
        <v>3</v>
      </c>
      <c r="E6" s="1" t="str">
        <f aca="false">DEC2HEX(B6,2)</f>
        <v>03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n">
        <f aca="false">ABS((A7-5)/55)*127</f>
        <v>2.30909090909091</v>
      </c>
      <c r="D7" s="1" t="n">
        <f aca="false"> INT(2.308693 * A7 - 10.37625083)</f>
        <v>3</v>
      </c>
      <c r="E7" s="1" t="str">
        <f aca="false">DEC2HEX(B7,2)</f>
        <v>04</v>
      </c>
    </row>
    <row r="8" customFormat="false" ht="12.8" hidden="false" customHeight="false" outlineLevel="0" collapsed="false">
      <c r="A8" s="1" t="n">
        <v>7</v>
      </c>
      <c r="B8" s="1" t="n">
        <v>5</v>
      </c>
      <c r="C8" s="1" t="n">
        <f aca="false">ABS((A8-5)/55)*127</f>
        <v>4.61818181818182</v>
      </c>
      <c r="D8" s="1" t="n">
        <f aca="false"> INT(2.308693 * A8 - 10.37625083)</f>
        <v>5</v>
      </c>
      <c r="E8" s="1" t="str">
        <f aca="false">DEC2HEX(B8,2)</f>
        <v>05</v>
      </c>
    </row>
    <row r="9" customFormat="false" ht="12.8" hidden="false" customHeight="false" outlineLevel="0" collapsed="false">
      <c r="A9" s="1" t="n">
        <v>7</v>
      </c>
      <c r="B9" s="1" t="n">
        <v>6</v>
      </c>
      <c r="C9" s="1" t="n">
        <f aca="false">ABS((A9-5)/55)*127</f>
        <v>4.61818181818182</v>
      </c>
      <c r="D9" s="1" t="n">
        <f aca="false"> INT(2.308693 * A9 - 10.37625083)</f>
        <v>5</v>
      </c>
      <c r="E9" s="1" t="str">
        <f aca="false">DEC2HEX(B9,2)</f>
        <v>06</v>
      </c>
    </row>
    <row r="10" customFormat="false" ht="12.8" hidden="false" customHeight="false" outlineLevel="0" collapsed="false">
      <c r="A10" s="1" t="n">
        <v>8</v>
      </c>
      <c r="B10" s="1" t="n">
        <v>7</v>
      </c>
      <c r="C10" s="1" t="n">
        <f aca="false">ABS((A10-5)/55)*127</f>
        <v>6.92727272727273</v>
      </c>
      <c r="D10" s="1" t="n">
        <f aca="false"> INT(2.308693 * A10 - 10.37625083)</f>
        <v>8</v>
      </c>
      <c r="E10" s="1" t="str">
        <f aca="false">DEC2HEX(B10,2)</f>
        <v>07</v>
      </c>
    </row>
    <row r="11" customFormat="false" ht="12.8" hidden="false" customHeight="false" outlineLevel="0" collapsed="false">
      <c r="A11" s="1" t="n">
        <v>8</v>
      </c>
      <c r="B11" s="1" t="n">
        <v>8</v>
      </c>
      <c r="C11" s="1" t="n">
        <f aca="false">ABS((A11-5)/55)*127</f>
        <v>6.92727272727273</v>
      </c>
      <c r="D11" s="1" t="n">
        <f aca="false"> INT(2.308693 * A11 - 10.37625083)</f>
        <v>8</v>
      </c>
      <c r="E11" s="1" t="str">
        <f aca="false">DEC2HEX(B11,2)</f>
        <v>08</v>
      </c>
    </row>
    <row r="12" customFormat="false" ht="12.8" hidden="false" customHeight="false" outlineLevel="0" collapsed="false">
      <c r="A12" s="1" t="n">
        <v>8</v>
      </c>
      <c r="B12" s="1" t="n">
        <v>9</v>
      </c>
      <c r="C12" s="1" t="n">
        <f aca="false">ABS((A12-5)/55)*127</f>
        <v>6.92727272727273</v>
      </c>
      <c r="D12" s="1" t="n">
        <f aca="false"> INT(2.308693 * A12 - 10.37625083)</f>
        <v>8</v>
      </c>
      <c r="E12" s="1" t="str">
        <f aca="false">DEC2HEX(B12,2)</f>
        <v>09</v>
      </c>
    </row>
    <row r="13" customFormat="false" ht="12.8" hidden="false" customHeight="false" outlineLevel="0" collapsed="false">
      <c r="A13" s="1" t="n">
        <v>9</v>
      </c>
      <c r="B13" s="1" t="n">
        <v>10</v>
      </c>
      <c r="C13" s="1" t="n">
        <f aca="false">ABS((A13-5)/55)*127</f>
        <v>9.23636363636364</v>
      </c>
      <c r="D13" s="1" t="n">
        <f aca="false"> INT(2.308693 * A13 - 10.37625083)</f>
        <v>10</v>
      </c>
      <c r="E13" s="1" t="str">
        <f aca="false">DEC2HEX(B13,2)</f>
        <v>0A</v>
      </c>
    </row>
    <row r="14" customFormat="false" ht="12.8" hidden="false" customHeight="false" outlineLevel="0" collapsed="false">
      <c r="A14" s="1" t="n">
        <v>9</v>
      </c>
      <c r="B14" s="1" t="n">
        <v>11</v>
      </c>
      <c r="C14" s="1" t="n">
        <f aca="false">ABS((A14-5)/55)*127</f>
        <v>9.23636363636364</v>
      </c>
      <c r="D14" s="1" t="n">
        <f aca="false"> INT(2.308693 * A14 - 10.37625083)</f>
        <v>10</v>
      </c>
      <c r="E14" s="1" t="str">
        <f aca="false">DEC2HEX(B14,2)</f>
        <v>0B</v>
      </c>
    </row>
    <row r="15" customFormat="false" ht="12.8" hidden="false" customHeight="false" outlineLevel="0" collapsed="false">
      <c r="A15" s="5" t="n">
        <v>10</v>
      </c>
      <c r="B15" s="1" t="n">
        <v>12</v>
      </c>
      <c r="C15" s="1" t="n">
        <f aca="false">ABS((A15-5)/55)*127</f>
        <v>11.5454545454545</v>
      </c>
      <c r="D15" s="1" t="n">
        <f aca="false"> INT(2.308693 * A15 - 10.37625083)</f>
        <v>12</v>
      </c>
      <c r="E15" s="1" t="str">
        <f aca="false">DEC2HEX(B15,2)</f>
        <v>0C</v>
      </c>
    </row>
    <row r="16" customFormat="false" ht="12.8" hidden="false" customHeight="false" outlineLevel="0" collapsed="false">
      <c r="A16" s="1" t="n">
        <v>10</v>
      </c>
      <c r="B16" s="1" t="n">
        <v>13</v>
      </c>
      <c r="C16" s="1" t="n">
        <f aca="false">ABS((A16-5)/55)*127</f>
        <v>11.5454545454545</v>
      </c>
      <c r="D16" s="1" t="n">
        <f aca="false"> INT(2.308693 * A16 - 10.37625083)</f>
        <v>12</v>
      </c>
      <c r="E16" s="1" t="str">
        <f aca="false">DEC2HEX(B16,2)</f>
        <v>0D</v>
      </c>
    </row>
    <row r="17" customFormat="false" ht="12.8" hidden="false" customHeight="false" outlineLevel="0" collapsed="false">
      <c r="A17" s="1" t="n">
        <v>11</v>
      </c>
      <c r="B17" s="1" t="n">
        <v>14</v>
      </c>
      <c r="C17" s="1" t="n">
        <f aca="false">ABS((A17-5)/55)*127</f>
        <v>13.8545454545455</v>
      </c>
      <c r="D17" s="1" t="n">
        <f aca="false"> INT(2.308693 * A17 - 10.37625083)</f>
        <v>15</v>
      </c>
      <c r="E17" s="1" t="str">
        <f aca="false">DEC2HEX(B17,2)</f>
        <v>0E</v>
      </c>
    </row>
    <row r="18" customFormat="false" ht="12.8" hidden="false" customHeight="false" outlineLevel="0" collapsed="false">
      <c r="A18" s="1" t="n">
        <v>11</v>
      </c>
      <c r="B18" s="1" t="n">
        <v>15</v>
      </c>
      <c r="C18" s="1" t="n">
        <f aca="false">ABS((A18-5)/55)*127</f>
        <v>13.8545454545455</v>
      </c>
      <c r="D18" s="1" t="n">
        <f aca="false"> INT(2.308693 * A18 - 10.37625083)</f>
        <v>15</v>
      </c>
      <c r="E18" s="1" t="str">
        <f aca="false">DEC2HEX(B18,2)</f>
        <v>0F</v>
      </c>
    </row>
    <row r="19" customFormat="false" ht="12.8" hidden="false" customHeight="false" outlineLevel="0" collapsed="false">
      <c r="A19" s="1" t="n">
        <v>11</v>
      </c>
      <c r="B19" s="1" t="n">
        <v>16</v>
      </c>
      <c r="C19" s="1" t="n">
        <f aca="false">ABS((A19-5)/55)*127</f>
        <v>13.8545454545455</v>
      </c>
      <c r="D19" s="1" t="n">
        <f aca="false"> INT(2.308693 * A19 - 10.37625083)</f>
        <v>15</v>
      </c>
      <c r="E19" s="1" t="str">
        <f aca="false">DEC2HEX(B19,2)</f>
        <v>10</v>
      </c>
    </row>
    <row r="20" customFormat="false" ht="12.8" hidden="false" customHeight="false" outlineLevel="0" collapsed="false">
      <c r="A20" s="1" t="n">
        <v>12</v>
      </c>
      <c r="B20" s="1" t="n">
        <v>17</v>
      </c>
      <c r="C20" s="1" t="n">
        <f aca="false">ABS((A20-5)/55)*127</f>
        <v>16.1636363636364</v>
      </c>
      <c r="D20" s="1" t="n">
        <f aca="false"> INT(2.308693 * A20 - 10.37625083)</f>
        <v>17</v>
      </c>
      <c r="E20" s="1" t="str">
        <f aca="false">DEC2HEX(B20,2)</f>
        <v>11</v>
      </c>
    </row>
    <row r="21" customFormat="false" ht="12.8" hidden="false" customHeight="false" outlineLevel="0" collapsed="false">
      <c r="A21" s="1" t="n">
        <v>12</v>
      </c>
      <c r="B21" s="1" t="n">
        <v>18</v>
      </c>
      <c r="C21" s="1" t="n">
        <f aca="false">ABS((A21-5)/55)*127</f>
        <v>16.1636363636364</v>
      </c>
      <c r="D21" s="1" t="n">
        <f aca="false"> INT(2.308693 * A21 - 10.37625083)</f>
        <v>17</v>
      </c>
      <c r="E21" s="1" t="str">
        <f aca="false">DEC2HEX(B21,2)</f>
        <v>12</v>
      </c>
    </row>
    <row r="22" customFormat="false" ht="12.8" hidden="false" customHeight="false" outlineLevel="0" collapsed="false">
      <c r="A22" s="1" t="n">
        <v>13</v>
      </c>
      <c r="B22" s="1" t="n">
        <v>19</v>
      </c>
      <c r="C22" s="1" t="n">
        <f aca="false">ABS((A22-5)/55)*127</f>
        <v>18.4727272727273</v>
      </c>
      <c r="D22" s="1" t="n">
        <f aca="false"> INT(2.308693 * A22 - 10.37625083)</f>
        <v>19</v>
      </c>
      <c r="E22" s="1" t="str">
        <f aca="false">DEC2HEX(B22,2)</f>
        <v>13</v>
      </c>
    </row>
    <row r="23" customFormat="false" ht="12.8" hidden="false" customHeight="false" outlineLevel="0" collapsed="false">
      <c r="A23" s="1" t="n">
        <v>13</v>
      </c>
      <c r="B23" s="1" t="n">
        <v>20</v>
      </c>
      <c r="C23" s="1" t="n">
        <f aca="false">ABS((A23-5)/55)*127</f>
        <v>18.4727272727273</v>
      </c>
      <c r="D23" s="1" t="n">
        <f aca="false"> INT(2.308693 * A23 - 10.37625083)</f>
        <v>19</v>
      </c>
      <c r="E23" s="1" t="str">
        <f aca="false">DEC2HEX(B23,2)</f>
        <v>14</v>
      </c>
    </row>
    <row r="24" customFormat="false" ht="12.8" hidden="false" customHeight="false" outlineLevel="0" collapsed="false">
      <c r="A24" s="1" t="n">
        <v>14</v>
      </c>
      <c r="B24" s="1" t="n">
        <v>21</v>
      </c>
      <c r="C24" s="1" t="n">
        <f aca="false">ABS((A24-5)/55)*127</f>
        <v>20.7818181818182</v>
      </c>
      <c r="D24" s="1" t="n">
        <f aca="false"> INT(2.308693 * A24 - 10.37625083)</f>
        <v>21</v>
      </c>
      <c r="E24" s="1" t="str">
        <f aca="false">DEC2HEX(B24,2)</f>
        <v>15</v>
      </c>
    </row>
    <row r="25" customFormat="false" ht="12.8" hidden="false" customHeight="false" outlineLevel="0" collapsed="false">
      <c r="A25" s="1" t="n">
        <v>14</v>
      </c>
      <c r="B25" s="1" t="n">
        <v>22</v>
      </c>
      <c r="C25" s="1" t="n">
        <f aca="false">ABS((A25-5)/55)*127</f>
        <v>20.7818181818182</v>
      </c>
      <c r="D25" s="1" t="n">
        <f aca="false"> INT(2.308693 * A25 - 10.37625083)</f>
        <v>21</v>
      </c>
      <c r="E25" s="1" t="str">
        <f aca="false">DEC2HEX(B25,2)</f>
        <v>16</v>
      </c>
    </row>
    <row r="26" customFormat="false" ht="12.8" hidden="false" customHeight="false" outlineLevel="0" collapsed="false">
      <c r="A26" s="1" t="n">
        <v>14</v>
      </c>
      <c r="B26" s="1" t="n">
        <v>23</v>
      </c>
      <c r="C26" s="1" t="n">
        <f aca="false">ABS((A26-5)/55)*127</f>
        <v>20.7818181818182</v>
      </c>
      <c r="D26" s="1" t="n">
        <f aca="false"> INT(2.308693 * A26 - 10.37625083)</f>
        <v>21</v>
      </c>
      <c r="E26" s="1" t="str">
        <f aca="false">DEC2HEX(B26,2)</f>
        <v>17</v>
      </c>
    </row>
    <row r="27" customFormat="false" ht="12.8" hidden="false" customHeight="false" outlineLevel="0" collapsed="false">
      <c r="A27" s="5" t="n">
        <v>15</v>
      </c>
      <c r="B27" s="1" t="n">
        <v>24</v>
      </c>
      <c r="C27" s="1" t="n">
        <f aca="false">ABS((A27-5)/55)*127</f>
        <v>23.0909090909091</v>
      </c>
      <c r="D27" s="1" t="n">
        <f aca="false"> INT(2.308693 * A27 - 10.37625083)</f>
        <v>24</v>
      </c>
      <c r="E27" s="1" t="str">
        <f aca="false">DEC2HEX(B27,2)</f>
        <v>18</v>
      </c>
    </row>
    <row r="28" customFormat="false" ht="12.8" hidden="false" customHeight="false" outlineLevel="0" collapsed="false">
      <c r="A28" s="1" t="n">
        <v>15</v>
      </c>
      <c r="B28" s="1" t="n">
        <v>25</v>
      </c>
      <c r="C28" s="1" t="n">
        <f aca="false">ABS((A28-5)/55)*127</f>
        <v>23.0909090909091</v>
      </c>
      <c r="D28" s="1" t="n">
        <f aca="false"> INT(2.308693 * A28 - 10.37625083)</f>
        <v>24</v>
      </c>
      <c r="E28" s="1" t="str">
        <f aca="false">DEC2HEX(B28,2)</f>
        <v>19</v>
      </c>
    </row>
    <row r="29" customFormat="false" ht="12.8" hidden="false" customHeight="false" outlineLevel="0" collapsed="false">
      <c r="A29" s="1" t="n">
        <v>16</v>
      </c>
      <c r="B29" s="1" t="n">
        <v>26</v>
      </c>
      <c r="C29" s="1" t="n">
        <f aca="false">ABS((A29-5)/55)*127</f>
        <v>25.4</v>
      </c>
      <c r="D29" s="1" t="n">
        <f aca="false"> INT(2.308693 * A29 - 10.37625083)</f>
        <v>26</v>
      </c>
      <c r="E29" s="1" t="str">
        <f aca="false">DEC2HEX(B29,2)</f>
        <v>1A</v>
      </c>
    </row>
    <row r="30" customFormat="false" ht="12.8" hidden="false" customHeight="false" outlineLevel="0" collapsed="false">
      <c r="A30" s="1" t="n">
        <v>16</v>
      </c>
      <c r="B30" s="1" t="n">
        <v>27</v>
      </c>
      <c r="C30" s="1" t="n">
        <f aca="false">ABS((A30-5)/55)*127</f>
        <v>25.4</v>
      </c>
      <c r="D30" s="1" t="n">
        <f aca="false"> INT(2.308693 * A30 - 10.37625083)</f>
        <v>26</v>
      </c>
      <c r="E30" s="1" t="str">
        <f aca="false">DEC2HEX(B30,2)</f>
        <v>1B</v>
      </c>
    </row>
    <row r="31" customFormat="false" ht="12.8" hidden="false" customHeight="false" outlineLevel="0" collapsed="false">
      <c r="A31" s="1" t="n">
        <v>17</v>
      </c>
      <c r="B31" s="1" t="n">
        <v>28</v>
      </c>
      <c r="C31" s="1" t="n">
        <f aca="false">ABS((A31-5)/55)*127</f>
        <v>27.7090909090909</v>
      </c>
      <c r="D31" s="1" t="n">
        <f aca="false"> INT(2.308693 * A31 - 10.37625083)</f>
        <v>28</v>
      </c>
      <c r="E31" s="1" t="str">
        <f aca="false">DEC2HEX(B31,2)</f>
        <v>1C</v>
      </c>
    </row>
    <row r="32" customFormat="false" ht="12.8" hidden="false" customHeight="false" outlineLevel="0" collapsed="false">
      <c r="A32" s="1" t="n">
        <v>17</v>
      </c>
      <c r="B32" s="1" t="n">
        <v>29</v>
      </c>
      <c r="C32" s="1" t="n">
        <f aca="false">ABS((A32-5)/55)*127</f>
        <v>27.7090909090909</v>
      </c>
      <c r="D32" s="1" t="n">
        <f aca="false"> INT(2.308693 * A32 - 10.37625083)</f>
        <v>28</v>
      </c>
      <c r="E32" s="1" t="str">
        <f aca="false">DEC2HEX(B32,2)</f>
        <v>1D</v>
      </c>
    </row>
    <row r="33" customFormat="false" ht="12.8" hidden="false" customHeight="false" outlineLevel="0" collapsed="false">
      <c r="A33" s="1" t="n">
        <v>17</v>
      </c>
      <c r="B33" s="1" t="n">
        <v>30</v>
      </c>
      <c r="C33" s="1" t="n">
        <f aca="false">ABS((A33-5)/55)*127</f>
        <v>27.7090909090909</v>
      </c>
      <c r="D33" s="1" t="n">
        <f aca="false"> INT(2.308693 * A33 - 10.37625083)</f>
        <v>28</v>
      </c>
      <c r="E33" s="1" t="str">
        <f aca="false">DEC2HEX(B33,2)</f>
        <v>1E</v>
      </c>
    </row>
    <row r="34" customFormat="false" ht="12.8" hidden="false" customHeight="false" outlineLevel="0" collapsed="false">
      <c r="A34" s="1" t="n">
        <v>18</v>
      </c>
      <c r="B34" s="1" t="n">
        <v>31</v>
      </c>
      <c r="C34" s="1" t="n">
        <f aca="false">ABS((A34-5)/55)*127</f>
        <v>30.0181818181818</v>
      </c>
      <c r="D34" s="1" t="n">
        <f aca="false"> INT(2.308693 * A34 - 10.37625083)</f>
        <v>31</v>
      </c>
      <c r="E34" s="1" t="str">
        <f aca="false">DEC2HEX(B34,2)</f>
        <v>1F</v>
      </c>
    </row>
    <row r="35" customFormat="false" ht="12.8" hidden="false" customHeight="false" outlineLevel="0" collapsed="false">
      <c r="A35" s="1" t="n">
        <v>18</v>
      </c>
      <c r="B35" s="1" t="n">
        <v>32</v>
      </c>
      <c r="C35" s="1" t="n">
        <f aca="false">ABS((A35-5)/55)*127</f>
        <v>30.0181818181818</v>
      </c>
      <c r="D35" s="1" t="n">
        <f aca="false"> INT(2.308693 * A35 - 10.37625083)</f>
        <v>31</v>
      </c>
      <c r="E35" s="1" t="str">
        <f aca="false">DEC2HEX(B35,2)</f>
        <v>20</v>
      </c>
    </row>
    <row r="36" customFormat="false" ht="12.8" hidden="false" customHeight="false" outlineLevel="0" collapsed="false">
      <c r="A36" s="1" t="n">
        <v>19</v>
      </c>
      <c r="B36" s="1" t="n">
        <v>33</v>
      </c>
      <c r="C36" s="1" t="n">
        <f aca="false">ABS((A36-5)/55)*127</f>
        <v>32.3272727272727</v>
      </c>
      <c r="D36" s="1" t="n">
        <f aca="false"> INT(2.308693 * A36 - 10.37625083)</f>
        <v>33</v>
      </c>
      <c r="E36" s="1" t="str">
        <f aca="false">DEC2HEX(B36,2)</f>
        <v>21</v>
      </c>
    </row>
    <row r="37" customFormat="false" ht="12.8" hidden="false" customHeight="false" outlineLevel="0" collapsed="false">
      <c r="A37" s="1" t="n">
        <v>19</v>
      </c>
      <c r="B37" s="1" t="n">
        <v>34</v>
      </c>
      <c r="C37" s="1" t="n">
        <f aca="false">ABS((A37-5)/55)*127</f>
        <v>32.3272727272727</v>
      </c>
      <c r="D37" s="1" t="n">
        <f aca="false"> INT(2.308693 * A37 - 10.37625083)</f>
        <v>33</v>
      </c>
      <c r="E37" s="1" t="str">
        <f aca="false">DEC2HEX(B37,2)</f>
        <v>22</v>
      </c>
    </row>
    <row r="38" customFormat="false" ht="12.8" hidden="false" customHeight="false" outlineLevel="0" collapsed="false">
      <c r="A38" s="5" t="n">
        <v>20</v>
      </c>
      <c r="B38" s="1" t="n">
        <v>35</v>
      </c>
      <c r="C38" s="1" t="n">
        <f aca="false">ABS((A38-5)/55)*127</f>
        <v>34.6363636363636</v>
      </c>
      <c r="D38" s="1" t="n">
        <f aca="false"> INT(2.308693 * A38 - 10.37625083)</f>
        <v>35</v>
      </c>
      <c r="E38" s="1" t="str">
        <f aca="false">DEC2HEX(B38,2)</f>
        <v>23</v>
      </c>
    </row>
    <row r="39" customFormat="false" ht="12.8" hidden="false" customHeight="false" outlineLevel="0" collapsed="false">
      <c r="A39" s="1" t="n">
        <v>20</v>
      </c>
      <c r="B39" s="1" t="n">
        <v>36</v>
      </c>
      <c r="C39" s="1" t="n">
        <f aca="false">ABS((A39-5)/55)*127</f>
        <v>34.6363636363636</v>
      </c>
      <c r="D39" s="1" t="n">
        <f aca="false"> INT(2.308693 * A39 - 10.37625083)</f>
        <v>35</v>
      </c>
      <c r="E39" s="1" t="str">
        <f aca="false">DEC2HEX(B39,2)</f>
        <v>24</v>
      </c>
    </row>
    <row r="40" customFormat="false" ht="12.8" hidden="false" customHeight="false" outlineLevel="0" collapsed="false">
      <c r="A40" s="1" t="n">
        <v>21</v>
      </c>
      <c r="B40" s="1" t="n">
        <v>37</v>
      </c>
      <c r="C40" s="1" t="n">
        <f aca="false">ABS((A40-5)/55)*127</f>
        <v>36.9454545454545</v>
      </c>
      <c r="D40" s="1" t="n">
        <f aca="false"> INT(2.308693 * A40 - 10.37625083)</f>
        <v>38</v>
      </c>
      <c r="E40" s="1" t="str">
        <f aca="false">DEC2HEX(B40,2)</f>
        <v>25</v>
      </c>
    </row>
    <row r="41" customFormat="false" ht="12.8" hidden="false" customHeight="false" outlineLevel="0" collapsed="false">
      <c r="A41" s="1" t="n">
        <v>21</v>
      </c>
      <c r="B41" s="1" t="n">
        <v>38</v>
      </c>
      <c r="C41" s="1" t="n">
        <f aca="false">ABS((A41-5)/55)*127</f>
        <v>36.9454545454545</v>
      </c>
      <c r="D41" s="1" t="n">
        <f aca="false"> INT(2.308693 * A41 - 10.37625083)</f>
        <v>38</v>
      </c>
      <c r="E41" s="1" t="str">
        <f aca="false">DEC2HEX(B41,2)</f>
        <v>26</v>
      </c>
    </row>
    <row r="42" customFormat="false" ht="12.8" hidden="false" customHeight="false" outlineLevel="0" collapsed="false">
      <c r="A42" s="1" t="n">
        <v>21</v>
      </c>
      <c r="B42" s="1" t="n">
        <v>39</v>
      </c>
      <c r="C42" s="1" t="n">
        <f aca="false">ABS((A42-5)/55)*127</f>
        <v>36.9454545454545</v>
      </c>
      <c r="D42" s="1" t="n">
        <f aca="false"> INT(2.308693 * A42 - 10.37625083)</f>
        <v>38</v>
      </c>
      <c r="E42" s="1" t="str">
        <f aca="false">DEC2HEX(B42,2)</f>
        <v>27</v>
      </c>
    </row>
    <row r="43" customFormat="false" ht="12.8" hidden="false" customHeight="false" outlineLevel="0" collapsed="false">
      <c r="A43" s="1" t="n">
        <v>22</v>
      </c>
      <c r="B43" s="1" t="n">
        <v>40</v>
      </c>
      <c r="C43" s="1" t="n">
        <f aca="false">ABS((A43-5)/55)*127</f>
        <v>39.2545454545455</v>
      </c>
      <c r="D43" s="1" t="n">
        <f aca="false"> INT(2.308693 * A43 - 10.37625083)</f>
        <v>40</v>
      </c>
      <c r="E43" s="1" t="str">
        <f aca="false">DEC2HEX(B43,2)</f>
        <v>28</v>
      </c>
    </row>
    <row r="44" customFormat="false" ht="12.8" hidden="false" customHeight="false" outlineLevel="0" collapsed="false">
      <c r="A44" s="1" t="n">
        <v>22</v>
      </c>
      <c r="B44" s="1" t="n">
        <v>41</v>
      </c>
      <c r="C44" s="1" t="n">
        <f aca="false">ABS((A44-5)/55)*127</f>
        <v>39.2545454545455</v>
      </c>
      <c r="D44" s="1" t="n">
        <f aca="false"> INT(2.308693 * A44 - 10.37625083)</f>
        <v>40</v>
      </c>
      <c r="E44" s="1" t="str">
        <f aca="false">DEC2HEX(B44,2)</f>
        <v>29</v>
      </c>
    </row>
    <row r="45" customFormat="false" ht="12.8" hidden="false" customHeight="false" outlineLevel="0" collapsed="false">
      <c r="A45" s="1" t="n">
        <v>23</v>
      </c>
      <c r="B45" s="1" t="n">
        <v>42</v>
      </c>
      <c r="C45" s="1" t="n">
        <f aca="false">ABS((A45-5)/55)*127</f>
        <v>41.5636363636364</v>
      </c>
      <c r="D45" s="1" t="n">
        <f aca="false"> INT(2.308693 * A45 - 10.37625083)</f>
        <v>42</v>
      </c>
      <c r="E45" s="1" t="str">
        <f aca="false">DEC2HEX(B45,2)</f>
        <v>2A</v>
      </c>
    </row>
    <row r="46" customFormat="false" ht="12.8" hidden="false" customHeight="false" outlineLevel="0" collapsed="false">
      <c r="A46" s="1" t="n">
        <v>23</v>
      </c>
      <c r="B46" s="1" t="n">
        <v>43</v>
      </c>
      <c r="C46" s="1" t="n">
        <f aca="false">ABS((A46-5)/55)*127</f>
        <v>41.5636363636364</v>
      </c>
      <c r="D46" s="1" t="n">
        <f aca="false"> INT(2.308693 * A46 - 10.37625083)</f>
        <v>42</v>
      </c>
      <c r="E46" s="1" t="str">
        <f aca="false">DEC2HEX(B46,2)</f>
        <v>2B</v>
      </c>
    </row>
    <row r="47" customFormat="false" ht="12.8" hidden="false" customHeight="false" outlineLevel="0" collapsed="false">
      <c r="A47" s="1" t="n">
        <v>24</v>
      </c>
      <c r="B47" s="1" t="n">
        <v>44</v>
      </c>
      <c r="C47" s="1" t="n">
        <f aca="false">ABS((A47-5)/55)*127</f>
        <v>43.8727272727273</v>
      </c>
      <c r="D47" s="1" t="n">
        <f aca="false"> INT(2.308693 * A47 - 10.37625083)</f>
        <v>45</v>
      </c>
      <c r="E47" s="1" t="str">
        <f aca="false">DEC2HEX(B47,2)</f>
        <v>2C</v>
      </c>
    </row>
    <row r="48" customFormat="false" ht="12.8" hidden="false" customHeight="false" outlineLevel="0" collapsed="false">
      <c r="A48" s="1" t="n">
        <v>24</v>
      </c>
      <c r="B48" s="1" t="n">
        <v>45</v>
      </c>
      <c r="C48" s="1" t="n">
        <f aca="false">ABS((A48-5)/55)*127</f>
        <v>43.8727272727273</v>
      </c>
      <c r="D48" s="1" t="n">
        <f aca="false"> INT(2.308693 * A48 - 10.37625083)</f>
        <v>45</v>
      </c>
      <c r="E48" s="1" t="str">
        <f aca="false">DEC2HEX(B48,2)</f>
        <v>2D</v>
      </c>
    </row>
    <row r="49" customFormat="false" ht="12.8" hidden="false" customHeight="false" outlineLevel="0" collapsed="false">
      <c r="A49" s="1" t="n">
        <v>24</v>
      </c>
      <c r="B49" s="1" t="n">
        <v>46</v>
      </c>
      <c r="C49" s="1" t="n">
        <f aca="false">ABS((A49-5)/55)*127</f>
        <v>43.8727272727273</v>
      </c>
      <c r="D49" s="1" t="n">
        <f aca="false"> INT(2.308693 * A49 - 10.37625083)</f>
        <v>45</v>
      </c>
      <c r="E49" s="1" t="str">
        <f aca="false">DEC2HEX(B49,2)</f>
        <v>2E</v>
      </c>
    </row>
    <row r="50" customFormat="false" ht="12.8" hidden="false" customHeight="false" outlineLevel="0" collapsed="false">
      <c r="A50" s="5" t="n">
        <v>25</v>
      </c>
      <c r="B50" s="1" t="n">
        <v>47</v>
      </c>
      <c r="C50" s="1" t="n">
        <f aca="false">ABS((A50-5)/55)*127</f>
        <v>46.1818181818182</v>
      </c>
      <c r="D50" s="1" t="n">
        <f aca="false"> INT(2.308693 * A50 - 10.37625083)</f>
        <v>47</v>
      </c>
      <c r="E50" s="1" t="str">
        <f aca="false">DEC2HEX(B50,2)</f>
        <v>2F</v>
      </c>
    </row>
    <row r="51" customFormat="false" ht="12.8" hidden="false" customHeight="false" outlineLevel="0" collapsed="false">
      <c r="A51" s="1" t="n">
        <v>25</v>
      </c>
      <c r="B51" s="1" t="n">
        <v>48</v>
      </c>
      <c r="C51" s="1" t="n">
        <f aca="false">ABS((A51-5)/55)*127</f>
        <v>46.1818181818182</v>
      </c>
      <c r="D51" s="1" t="n">
        <f aca="false"> INT(2.308693 * A51 - 10.37625083)</f>
        <v>47</v>
      </c>
      <c r="E51" s="1" t="str">
        <f aca="false">DEC2HEX(B51,2)</f>
        <v>30</v>
      </c>
    </row>
    <row r="52" customFormat="false" ht="12.8" hidden="false" customHeight="false" outlineLevel="0" collapsed="false">
      <c r="A52" s="1" t="n">
        <v>26</v>
      </c>
      <c r="B52" s="1" t="n">
        <v>49</v>
      </c>
      <c r="C52" s="1" t="n">
        <f aca="false">ABS((A52-5)/55)*127</f>
        <v>48.4909090909091</v>
      </c>
      <c r="D52" s="1" t="n">
        <f aca="false"> INT(2.308693 * A52 - 10.37625083)</f>
        <v>49</v>
      </c>
      <c r="E52" s="1" t="str">
        <f aca="false">DEC2HEX(B52,2)</f>
        <v>31</v>
      </c>
    </row>
    <row r="53" customFormat="false" ht="12.8" hidden="false" customHeight="false" outlineLevel="0" collapsed="false">
      <c r="A53" s="1" t="n">
        <v>26</v>
      </c>
      <c r="B53" s="1" t="n">
        <v>50</v>
      </c>
      <c r="C53" s="1" t="n">
        <f aca="false">ABS((A53-5)/55)*127</f>
        <v>48.4909090909091</v>
      </c>
      <c r="D53" s="1" t="n">
        <f aca="false"> INT(2.308693 * A53 - 10.37625083)</f>
        <v>49</v>
      </c>
      <c r="E53" s="1" t="str">
        <f aca="false">DEC2HEX(B53,2)</f>
        <v>32</v>
      </c>
    </row>
    <row r="54" customFormat="false" ht="12.8" hidden="false" customHeight="false" outlineLevel="0" collapsed="false">
      <c r="A54" s="1" t="n">
        <v>27</v>
      </c>
      <c r="B54" s="1" t="n">
        <v>51</v>
      </c>
      <c r="C54" s="1" t="n">
        <f aca="false">ABS((A54-5)/55)*127</f>
        <v>50.8</v>
      </c>
      <c r="D54" s="1" t="n">
        <f aca="false"> INT(2.308693 * A54 - 10.37625083)</f>
        <v>51</v>
      </c>
      <c r="E54" s="1" t="str">
        <f aca="false">DEC2HEX(B54,2)</f>
        <v>33</v>
      </c>
    </row>
    <row r="55" customFormat="false" ht="12.8" hidden="false" customHeight="false" outlineLevel="0" collapsed="false">
      <c r="A55" s="1" t="n">
        <v>27</v>
      </c>
      <c r="B55" s="1" t="n">
        <v>52</v>
      </c>
      <c r="C55" s="1" t="n">
        <f aca="false">ABS((A55-5)/55)*127</f>
        <v>50.8</v>
      </c>
      <c r="D55" s="1" t="n">
        <f aca="false"> INT(2.308693 * A55 - 10.37625083)</f>
        <v>51</v>
      </c>
      <c r="E55" s="1" t="str">
        <f aca="false">DEC2HEX(B55,2)</f>
        <v>34</v>
      </c>
    </row>
    <row r="56" customFormat="false" ht="12.8" hidden="false" customHeight="false" outlineLevel="0" collapsed="false">
      <c r="A56" s="1" t="n">
        <v>27</v>
      </c>
      <c r="B56" s="1" t="n">
        <v>53</v>
      </c>
      <c r="C56" s="1" t="n">
        <f aca="false">ABS((A56-5)/55)*127</f>
        <v>50.8</v>
      </c>
      <c r="D56" s="1" t="n">
        <f aca="false"> INT(2.308693 * A56 - 10.37625083)</f>
        <v>51</v>
      </c>
      <c r="E56" s="1" t="str">
        <f aca="false">DEC2HEX(B56,2)</f>
        <v>35</v>
      </c>
    </row>
    <row r="57" customFormat="false" ht="12.8" hidden="false" customHeight="false" outlineLevel="0" collapsed="false">
      <c r="A57" s="1" t="n">
        <v>28</v>
      </c>
      <c r="B57" s="1" t="n">
        <v>54</v>
      </c>
      <c r="C57" s="1" t="n">
        <f aca="false">ABS((A57-5)/55)*127</f>
        <v>53.1090909090909</v>
      </c>
      <c r="D57" s="1" t="n">
        <f aca="false"> INT(2.308693 * A57 - 10.37625083)</f>
        <v>54</v>
      </c>
      <c r="E57" s="1" t="str">
        <f aca="false">DEC2HEX(B57,2)</f>
        <v>36</v>
      </c>
    </row>
    <row r="58" customFormat="false" ht="12.8" hidden="false" customHeight="false" outlineLevel="0" collapsed="false">
      <c r="A58" s="1" t="n">
        <v>28</v>
      </c>
      <c r="B58" s="1" t="n">
        <v>55</v>
      </c>
      <c r="C58" s="1" t="n">
        <f aca="false">ABS((A58-5)/55)*127</f>
        <v>53.1090909090909</v>
      </c>
      <c r="D58" s="1" t="n">
        <f aca="false"> INT(2.308693 * A58 - 10.37625083)</f>
        <v>54</v>
      </c>
      <c r="E58" s="1" t="str">
        <f aca="false">DEC2HEX(B58,2)</f>
        <v>37</v>
      </c>
    </row>
    <row r="59" customFormat="false" ht="12.8" hidden="false" customHeight="false" outlineLevel="0" collapsed="false">
      <c r="A59" s="1" t="n">
        <v>29</v>
      </c>
      <c r="B59" s="1" t="n">
        <v>56</v>
      </c>
      <c r="C59" s="1" t="n">
        <f aca="false">ABS((A59-5)/55)*127</f>
        <v>55.4181818181818</v>
      </c>
      <c r="D59" s="1" t="n">
        <f aca="false"> INT(2.308693 * A59 - 10.37625083)</f>
        <v>56</v>
      </c>
      <c r="E59" s="1" t="str">
        <f aca="false">DEC2HEX(B59,2)</f>
        <v>38</v>
      </c>
    </row>
    <row r="60" customFormat="false" ht="12.8" hidden="false" customHeight="false" outlineLevel="0" collapsed="false">
      <c r="A60" s="1" t="n">
        <v>29</v>
      </c>
      <c r="B60" s="1" t="n">
        <v>57</v>
      </c>
      <c r="C60" s="1" t="n">
        <f aca="false">ABS((A60-5)/55)*127</f>
        <v>55.4181818181818</v>
      </c>
      <c r="D60" s="1" t="n">
        <f aca="false"> INT(2.308693 * A60 - 10.37625083)</f>
        <v>56</v>
      </c>
      <c r="E60" s="1" t="str">
        <f aca="false">DEC2HEX(B60,2)</f>
        <v>39</v>
      </c>
    </row>
    <row r="61" customFormat="false" ht="12.8" hidden="false" customHeight="false" outlineLevel="0" collapsed="false">
      <c r="A61" s="5" t="n">
        <v>30</v>
      </c>
      <c r="B61" s="1" t="n">
        <v>58</v>
      </c>
      <c r="C61" s="1" t="n">
        <f aca="false">ABS((A61-5)/55)*127</f>
        <v>57.7272727272727</v>
      </c>
      <c r="D61" s="1" t="n">
        <f aca="false"> INT(2.308693 * A61 - 10.37625083)</f>
        <v>58</v>
      </c>
      <c r="E61" s="1" t="str">
        <f aca="false">DEC2HEX(B61,2)</f>
        <v>3A</v>
      </c>
    </row>
    <row r="62" customFormat="false" ht="12.8" hidden="false" customHeight="false" outlineLevel="0" collapsed="false">
      <c r="A62" s="1" t="n">
        <v>30</v>
      </c>
      <c r="B62" s="1" t="n">
        <v>59</v>
      </c>
      <c r="C62" s="1" t="n">
        <f aca="false">ABS((A62-5)/55)*127</f>
        <v>57.7272727272727</v>
      </c>
      <c r="D62" s="1" t="n">
        <f aca="false"> INT(2.308693 * A62 - 10.37625083)</f>
        <v>58</v>
      </c>
      <c r="E62" s="1" t="str">
        <f aca="false">DEC2HEX(B62,2)</f>
        <v>3B</v>
      </c>
    </row>
    <row r="63" customFormat="false" ht="12.8" hidden="false" customHeight="false" outlineLevel="0" collapsed="false">
      <c r="A63" s="1" t="n">
        <v>30</v>
      </c>
      <c r="B63" s="1" t="n">
        <v>60</v>
      </c>
      <c r="C63" s="1" t="n">
        <f aca="false">ABS((A63-5)/55)*127</f>
        <v>57.7272727272727</v>
      </c>
      <c r="D63" s="1" t="n">
        <f aca="false"> INT(2.308693 * A63 - 10.37625083)</f>
        <v>58</v>
      </c>
      <c r="E63" s="1" t="str">
        <f aca="false">DEC2HEX(B63,2)</f>
        <v>3C</v>
      </c>
    </row>
    <row r="64" customFormat="false" ht="12.8" hidden="false" customHeight="false" outlineLevel="0" collapsed="false">
      <c r="A64" s="1" t="n">
        <v>31</v>
      </c>
      <c r="B64" s="1" t="n">
        <v>61</v>
      </c>
      <c r="C64" s="1" t="n">
        <f aca="false">ABS((A64-5)/55)*127</f>
        <v>60.0363636363636</v>
      </c>
      <c r="D64" s="1" t="n">
        <f aca="false"> INT(2.308693 * A64 - 10.37625083)</f>
        <v>61</v>
      </c>
      <c r="E64" s="1" t="str">
        <f aca="false">DEC2HEX(B64,2)</f>
        <v>3D</v>
      </c>
    </row>
    <row r="65" customFormat="false" ht="12.8" hidden="false" customHeight="false" outlineLevel="0" collapsed="false">
      <c r="A65" s="1" t="n">
        <v>31</v>
      </c>
      <c r="B65" s="1" t="n">
        <v>62</v>
      </c>
      <c r="C65" s="1" t="n">
        <f aca="false">ABS((A65-5)/55)*127</f>
        <v>60.0363636363636</v>
      </c>
      <c r="D65" s="1" t="n">
        <f aca="false"> INT(2.308693 * A65 - 10.37625083)</f>
        <v>61</v>
      </c>
      <c r="E65" s="1" t="str">
        <f aca="false">DEC2HEX(B65,2)</f>
        <v>3E</v>
      </c>
    </row>
    <row r="66" customFormat="false" ht="12.8" hidden="false" customHeight="false" outlineLevel="0" collapsed="false">
      <c r="A66" s="1" t="n">
        <v>32</v>
      </c>
      <c r="B66" s="1" t="n">
        <v>63</v>
      </c>
      <c r="C66" s="1" t="n">
        <f aca="false">ABS((A66-5)/55)*127</f>
        <v>62.3454545454545</v>
      </c>
      <c r="D66" s="1" t="n">
        <f aca="false"> INT(2.308693 * A66 - 10.37625083)</f>
        <v>63</v>
      </c>
      <c r="E66" s="1" t="str">
        <f aca="false">DEC2HEX(B66,2)</f>
        <v>3F</v>
      </c>
    </row>
    <row r="67" customFormat="false" ht="12.8" hidden="false" customHeight="false" outlineLevel="0" collapsed="false">
      <c r="A67" s="1" t="n">
        <v>32</v>
      </c>
      <c r="B67" s="1" t="n">
        <v>64</v>
      </c>
      <c r="C67" s="1" t="n">
        <f aca="false">ABS((A67-5)/55)*127</f>
        <v>62.3454545454545</v>
      </c>
      <c r="D67" s="1" t="n">
        <f aca="false"> INT(2.308693 * A67 - 10.37625083)</f>
        <v>63</v>
      </c>
      <c r="E67" s="1" t="str">
        <f aca="false">DEC2HEX(B67,2)</f>
        <v>40</v>
      </c>
    </row>
    <row r="68" customFormat="false" ht="12.8" hidden="false" customHeight="false" outlineLevel="0" collapsed="false">
      <c r="A68" s="1" t="n">
        <v>33</v>
      </c>
      <c r="B68" s="1" t="n">
        <v>65</v>
      </c>
      <c r="C68" s="1" t="n">
        <f aca="false">ABS((A68-5)/55)*127</f>
        <v>64.6545454545454</v>
      </c>
      <c r="D68" s="1" t="n">
        <f aca="false"> INT(2.308693 * A68 - 10.37625083)</f>
        <v>65</v>
      </c>
      <c r="E68" s="1" t="str">
        <f aca="false">DEC2HEX(B68,2)</f>
        <v>41</v>
      </c>
    </row>
    <row r="69" customFormat="false" ht="12.8" hidden="false" customHeight="false" outlineLevel="0" collapsed="false">
      <c r="A69" s="1" t="n">
        <v>33</v>
      </c>
      <c r="B69" s="1" t="n">
        <v>66</v>
      </c>
      <c r="C69" s="1" t="n">
        <f aca="false">ABS((A69-5)/55)*127</f>
        <v>64.6545454545454</v>
      </c>
      <c r="D69" s="1" t="n">
        <f aca="false"> INT(2.308693 * A69 - 10.37625083)</f>
        <v>65</v>
      </c>
      <c r="E69" s="1" t="str">
        <f aca="false">DEC2HEX(B69,2)</f>
        <v>42</v>
      </c>
    </row>
    <row r="70" customFormat="false" ht="12.8" hidden="false" customHeight="false" outlineLevel="0" collapsed="false">
      <c r="A70" s="1" t="n">
        <v>34</v>
      </c>
      <c r="B70" s="1" t="n">
        <v>67</v>
      </c>
      <c r="C70" s="1" t="n">
        <f aca="false">ABS((A70-5)/55)*127</f>
        <v>66.9636363636364</v>
      </c>
      <c r="D70" s="1" t="n">
        <f aca="false"> INT(2.308693 * A70 - 10.37625083)</f>
        <v>68</v>
      </c>
      <c r="E70" s="1" t="str">
        <f aca="false">DEC2HEX(B70,2)</f>
        <v>43</v>
      </c>
    </row>
    <row r="71" customFormat="false" ht="12.8" hidden="false" customHeight="false" outlineLevel="0" collapsed="false">
      <c r="A71" s="1" t="n">
        <v>34</v>
      </c>
      <c r="B71" s="1" t="n">
        <v>68</v>
      </c>
      <c r="C71" s="1" t="n">
        <f aca="false">ABS((A71-5)/55)*127</f>
        <v>66.9636363636364</v>
      </c>
      <c r="D71" s="1" t="n">
        <f aca="false"> INT(2.308693 * A71 - 10.37625083)</f>
        <v>68</v>
      </c>
      <c r="E71" s="1" t="str">
        <f aca="false">DEC2HEX(B71,2)</f>
        <v>44</v>
      </c>
    </row>
    <row r="72" customFormat="false" ht="12.8" hidden="false" customHeight="false" outlineLevel="0" collapsed="false">
      <c r="A72" s="1" t="n">
        <v>34</v>
      </c>
      <c r="B72" s="1" t="n">
        <v>69</v>
      </c>
      <c r="C72" s="1" t="n">
        <f aca="false">ABS((A72-5)/55)*127</f>
        <v>66.9636363636364</v>
      </c>
      <c r="D72" s="1" t="n">
        <f aca="false"> INT(2.308693 * A72 - 10.37625083)</f>
        <v>68</v>
      </c>
      <c r="E72" s="1" t="str">
        <f aca="false">DEC2HEX(B72,2)</f>
        <v>45</v>
      </c>
    </row>
    <row r="73" customFormat="false" ht="12.8" hidden="false" customHeight="false" outlineLevel="0" collapsed="false">
      <c r="A73" s="5" t="n">
        <v>35</v>
      </c>
      <c r="B73" s="1" t="n">
        <v>70</v>
      </c>
      <c r="C73" s="1" t="n">
        <f aca="false">ABS((A73-5)/55)*127</f>
        <v>69.2727272727273</v>
      </c>
      <c r="D73" s="1" t="n">
        <f aca="false"> INT(2.308693 * A73 - 10.37625083)</f>
        <v>70</v>
      </c>
      <c r="E73" s="1" t="str">
        <f aca="false">DEC2HEX(B73,2)</f>
        <v>46</v>
      </c>
    </row>
    <row r="74" customFormat="false" ht="12.8" hidden="false" customHeight="false" outlineLevel="0" collapsed="false">
      <c r="A74" s="1" t="n">
        <v>35</v>
      </c>
      <c r="B74" s="1" t="n">
        <v>71</v>
      </c>
      <c r="C74" s="1" t="n">
        <f aca="false">ABS((A74-5)/55)*127</f>
        <v>69.2727272727273</v>
      </c>
      <c r="D74" s="1" t="n">
        <f aca="false"> INT(2.308693 * A74 - 10.37625083)</f>
        <v>70</v>
      </c>
      <c r="E74" s="1" t="str">
        <f aca="false">DEC2HEX(B74,2)</f>
        <v>47</v>
      </c>
    </row>
    <row r="75" customFormat="false" ht="12.8" hidden="false" customHeight="false" outlineLevel="0" collapsed="false">
      <c r="A75" s="1" t="n">
        <v>36</v>
      </c>
      <c r="B75" s="1" t="n">
        <v>72</v>
      </c>
      <c r="C75" s="1" t="n">
        <f aca="false">ABS((A75-5)/55)*127</f>
        <v>71.5818181818182</v>
      </c>
      <c r="D75" s="1" t="n">
        <f aca="false"> INT(2.308693 * A75 - 10.37625083)</f>
        <v>72</v>
      </c>
      <c r="E75" s="1" t="str">
        <f aca="false">DEC2HEX(B75,2)</f>
        <v>48</v>
      </c>
    </row>
    <row r="76" customFormat="false" ht="12.8" hidden="false" customHeight="false" outlineLevel="0" collapsed="false">
      <c r="A76" s="1" t="n">
        <v>36</v>
      </c>
      <c r="B76" s="1" t="n">
        <v>73</v>
      </c>
      <c r="C76" s="1" t="n">
        <f aca="false">ABS((A76-5)/55)*127</f>
        <v>71.5818181818182</v>
      </c>
      <c r="D76" s="1" t="n">
        <f aca="false"> INT(2.308693 * A76 - 10.37625083)</f>
        <v>72</v>
      </c>
      <c r="E76" s="1" t="str">
        <f aca="false">DEC2HEX(B76,2)</f>
        <v>49</v>
      </c>
    </row>
    <row r="77" customFormat="false" ht="12.8" hidden="false" customHeight="false" outlineLevel="0" collapsed="false">
      <c r="A77" s="1" t="n">
        <v>37</v>
      </c>
      <c r="B77" s="1" t="n">
        <v>74</v>
      </c>
      <c r="C77" s="1" t="n">
        <f aca="false">ABS((A77-5)/55)*127</f>
        <v>73.8909090909091</v>
      </c>
      <c r="D77" s="1" t="n">
        <f aca="false"> INT(2.308693 * A77 - 10.37625083)</f>
        <v>75</v>
      </c>
      <c r="E77" s="1" t="str">
        <f aca="false">DEC2HEX(B77,2)</f>
        <v>4A</v>
      </c>
    </row>
    <row r="78" customFormat="false" ht="12.8" hidden="false" customHeight="false" outlineLevel="0" collapsed="false">
      <c r="A78" s="1" t="n">
        <v>37</v>
      </c>
      <c r="B78" s="1" t="n">
        <v>75</v>
      </c>
      <c r="C78" s="1" t="n">
        <f aca="false">ABS((A78-5)/55)*127</f>
        <v>73.8909090909091</v>
      </c>
      <c r="D78" s="1" t="n">
        <f aca="false"> INT(2.308693 * A78 - 10.37625083)</f>
        <v>75</v>
      </c>
      <c r="E78" s="1" t="str">
        <f aca="false">DEC2HEX(B78,2)</f>
        <v>4B</v>
      </c>
    </row>
    <row r="79" customFormat="false" ht="12.8" hidden="false" customHeight="false" outlineLevel="0" collapsed="false">
      <c r="A79" s="1" t="n">
        <v>37</v>
      </c>
      <c r="B79" s="1" t="n">
        <v>76</v>
      </c>
      <c r="C79" s="1" t="n">
        <f aca="false">ABS((A79-5)/55)*127</f>
        <v>73.8909090909091</v>
      </c>
      <c r="D79" s="1" t="n">
        <f aca="false"> INT(2.308693 * A79 - 10.37625083)</f>
        <v>75</v>
      </c>
      <c r="E79" s="1" t="str">
        <f aca="false">DEC2HEX(B79,2)</f>
        <v>4C</v>
      </c>
    </row>
    <row r="80" customFormat="false" ht="12.8" hidden="false" customHeight="false" outlineLevel="0" collapsed="false">
      <c r="A80" s="1" t="n">
        <v>38</v>
      </c>
      <c r="B80" s="1" t="n">
        <v>77</v>
      </c>
      <c r="C80" s="1" t="n">
        <f aca="false">ABS((A80-5)/55)*127</f>
        <v>76.2</v>
      </c>
      <c r="D80" s="1" t="n">
        <f aca="false"> INT(2.308693 * A80 - 10.37625083)</f>
        <v>77</v>
      </c>
      <c r="E80" s="1" t="str">
        <f aca="false">DEC2HEX(B80,2)</f>
        <v>4D</v>
      </c>
    </row>
    <row r="81" customFormat="false" ht="12.8" hidden="false" customHeight="false" outlineLevel="0" collapsed="false">
      <c r="A81" s="1" t="n">
        <v>38</v>
      </c>
      <c r="B81" s="1" t="n">
        <v>78</v>
      </c>
      <c r="C81" s="1" t="n">
        <f aca="false">ABS((A81-5)/55)*127</f>
        <v>76.2</v>
      </c>
      <c r="D81" s="1" t="n">
        <f aca="false"> INT(2.308693 * A81 - 10.37625083)</f>
        <v>77</v>
      </c>
      <c r="E81" s="1" t="str">
        <f aca="false">DEC2HEX(B81,2)</f>
        <v>4E</v>
      </c>
    </row>
    <row r="82" customFormat="false" ht="12.8" hidden="false" customHeight="false" outlineLevel="0" collapsed="false">
      <c r="A82" s="1" t="n">
        <v>39</v>
      </c>
      <c r="B82" s="1" t="n">
        <v>79</v>
      </c>
      <c r="C82" s="1" t="n">
        <f aca="false">ABS((A82-5)/55)*127</f>
        <v>78.5090909090909</v>
      </c>
      <c r="D82" s="1" t="n">
        <f aca="false"> INT(2.308693 * A82 - 10.37625083)</f>
        <v>79</v>
      </c>
      <c r="E82" s="1" t="str">
        <f aca="false">DEC2HEX(B82,2)</f>
        <v>4F</v>
      </c>
    </row>
    <row r="83" customFormat="false" ht="12.8" hidden="false" customHeight="false" outlineLevel="0" collapsed="false">
      <c r="A83" s="1" t="n">
        <v>39</v>
      </c>
      <c r="B83" s="1" t="n">
        <v>80</v>
      </c>
      <c r="C83" s="1" t="n">
        <f aca="false">ABS((A83-5)/55)*127</f>
        <v>78.5090909090909</v>
      </c>
      <c r="D83" s="1" t="n">
        <f aca="false"> INT(2.308693 * A83 - 10.37625083)</f>
        <v>79</v>
      </c>
      <c r="E83" s="1" t="str">
        <f aca="false">DEC2HEX(B83,2)</f>
        <v>50</v>
      </c>
    </row>
    <row r="84" customFormat="false" ht="12.8" hidden="false" customHeight="false" outlineLevel="0" collapsed="false">
      <c r="A84" s="5" t="n">
        <v>40</v>
      </c>
      <c r="B84" s="1" t="n">
        <v>81</v>
      </c>
      <c r="C84" s="1" t="n">
        <f aca="false">ABS((A84-5)/55)*127</f>
        <v>80.8181818181818</v>
      </c>
      <c r="D84" s="1" t="n">
        <f aca="false"> INT(2.308693 * A84 - 10.37625083)</f>
        <v>81</v>
      </c>
      <c r="E84" s="1" t="str">
        <f aca="false">DEC2HEX(B84,2)</f>
        <v>51</v>
      </c>
    </row>
    <row r="85" customFormat="false" ht="12.8" hidden="false" customHeight="false" outlineLevel="0" collapsed="false">
      <c r="A85" s="1" t="n">
        <v>40</v>
      </c>
      <c r="B85" s="1" t="n">
        <v>82</v>
      </c>
      <c r="C85" s="1" t="n">
        <f aca="false">ABS((A85-5)/55)*127</f>
        <v>80.8181818181818</v>
      </c>
      <c r="D85" s="1" t="n">
        <f aca="false"> INT(2.308693 * A85 - 10.37625083)</f>
        <v>81</v>
      </c>
      <c r="E85" s="1" t="str">
        <f aca="false">DEC2HEX(B85,2)</f>
        <v>52</v>
      </c>
    </row>
    <row r="86" customFormat="false" ht="12.8" hidden="false" customHeight="false" outlineLevel="0" collapsed="false">
      <c r="A86" s="1" t="n">
        <v>40</v>
      </c>
      <c r="B86" s="1" t="n">
        <v>83</v>
      </c>
      <c r="C86" s="1" t="n">
        <f aca="false">ABS((A86-5)/55)*127</f>
        <v>80.8181818181818</v>
      </c>
      <c r="D86" s="1" t="n">
        <f aca="false"> INT(2.308693 * A86 - 10.37625083)</f>
        <v>81</v>
      </c>
      <c r="E86" s="1" t="str">
        <f aca="false">DEC2HEX(B86,2)</f>
        <v>53</v>
      </c>
    </row>
    <row r="87" customFormat="false" ht="12.8" hidden="false" customHeight="false" outlineLevel="0" collapsed="false">
      <c r="A87" s="1" t="n">
        <v>41</v>
      </c>
      <c r="B87" s="1" t="n">
        <v>84</v>
      </c>
      <c r="C87" s="1" t="n">
        <f aca="false">ABS((A87-5)/55)*127</f>
        <v>83.1272727272727</v>
      </c>
      <c r="D87" s="1" t="n">
        <f aca="false"> INT(2.308693 * A87 - 10.37625083)</f>
        <v>84</v>
      </c>
      <c r="E87" s="1" t="str">
        <f aca="false">DEC2HEX(B87,2)</f>
        <v>54</v>
      </c>
    </row>
    <row r="88" customFormat="false" ht="12.8" hidden="false" customHeight="false" outlineLevel="0" collapsed="false">
      <c r="A88" s="1" t="n">
        <v>41</v>
      </c>
      <c r="B88" s="1" t="n">
        <v>85</v>
      </c>
      <c r="C88" s="1" t="n">
        <f aca="false">ABS((A88-5)/55)*127</f>
        <v>83.1272727272727</v>
      </c>
      <c r="D88" s="1" t="n">
        <f aca="false"> INT(2.308693 * A88 - 10.37625083)</f>
        <v>84</v>
      </c>
      <c r="E88" s="1" t="str">
        <f aca="false">DEC2HEX(B88,2)</f>
        <v>55</v>
      </c>
    </row>
    <row r="89" customFormat="false" ht="12.8" hidden="false" customHeight="false" outlineLevel="0" collapsed="false">
      <c r="A89" s="1" t="n">
        <v>42</v>
      </c>
      <c r="B89" s="1" t="n">
        <v>86</v>
      </c>
      <c r="C89" s="1" t="n">
        <f aca="false">ABS((A89-5)/55)*127</f>
        <v>85.4363636363636</v>
      </c>
      <c r="D89" s="1" t="n">
        <f aca="false"> INT(2.308693 * A89 - 10.37625083)</f>
        <v>86</v>
      </c>
      <c r="E89" s="1" t="str">
        <f aca="false">DEC2HEX(B89,2)</f>
        <v>56</v>
      </c>
    </row>
    <row r="90" customFormat="false" ht="12.8" hidden="false" customHeight="false" outlineLevel="0" collapsed="false">
      <c r="A90" s="1" t="n">
        <v>42</v>
      </c>
      <c r="B90" s="1" t="n">
        <v>87</v>
      </c>
      <c r="C90" s="1" t="n">
        <f aca="false">ABS((A90-5)/55)*127</f>
        <v>85.4363636363636</v>
      </c>
      <c r="D90" s="1" t="n">
        <f aca="false"> INT(2.308693 * A90 - 10.37625083)</f>
        <v>86</v>
      </c>
      <c r="E90" s="1" t="str">
        <f aca="false">DEC2HEX(B90,2)</f>
        <v>57</v>
      </c>
    </row>
    <row r="91" customFormat="false" ht="12.8" hidden="false" customHeight="false" outlineLevel="0" collapsed="false">
      <c r="A91" s="1" t="n">
        <v>43</v>
      </c>
      <c r="B91" s="1" t="n">
        <v>88</v>
      </c>
      <c r="C91" s="1" t="n">
        <f aca="false">ABS((A91-5)/55)*127</f>
        <v>87.7454545454546</v>
      </c>
      <c r="D91" s="1" t="n">
        <f aca="false"> INT(2.308693 * A91 - 10.37625083)</f>
        <v>88</v>
      </c>
      <c r="E91" s="1" t="str">
        <f aca="false">DEC2HEX(B91,2)</f>
        <v>58</v>
      </c>
    </row>
    <row r="92" customFormat="false" ht="12.8" hidden="false" customHeight="false" outlineLevel="0" collapsed="false">
      <c r="A92" s="1" t="n">
        <v>43</v>
      </c>
      <c r="B92" s="1" t="n">
        <v>89</v>
      </c>
      <c r="C92" s="1" t="n">
        <f aca="false">ABS((A92-5)/55)*127</f>
        <v>87.7454545454546</v>
      </c>
      <c r="D92" s="1" t="n">
        <f aca="false"> INT(2.308693 * A92 - 10.37625083)</f>
        <v>88</v>
      </c>
      <c r="E92" s="1" t="str">
        <f aca="false">DEC2HEX(B92,2)</f>
        <v>59</v>
      </c>
    </row>
    <row r="93" customFormat="false" ht="12.8" hidden="false" customHeight="false" outlineLevel="0" collapsed="false">
      <c r="A93" s="1" t="n">
        <v>43</v>
      </c>
      <c r="B93" s="1" t="n">
        <v>90</v>
      </c>
      <c r="C93" s="1" t="n">
        <f aca="false">ABS((A93-5)/55)*127</f>
        <v>87.7454545454546</v>
      </c>
      <c r="D93" s="1" t="n">
        <f aca="false"> INT(2.308693 * A93 - 10.37625083)</f>
        <v>88</v>
      </c>
      <c r="E93" s="1" t="str">
        <f aca="false">DEC2HEX(B93,2)</f>
        <v>5A</v>
      </c>
    </row>
    <row r="94" customFormat="false" ht="12.8" hidden="false" customHeight="false" outlineLevel="0" collapsed="false">
      <c r="A94" s="1" t="n">
        <v>44</v>
      </c>
      <c r="B94" s="1" t="n">
        <v>91</v>
      </c>
      <c r="C94" s="1" t="n">
        <f aca="false">ABS((A94-5)/55)*127</f>
        <v>90.0545454545455</v>
      </c>
      <c r="D94" s="1" t="n">
        <f aca="false"> INT(2.308693 * A94 - 10.37625083)</f>
        <v>91</v>
      </c>
      <c r="E94" s="1" t="str">
        <f aca="false">DEC2HEX(B94,2)</f>
        <v>5B</v>
      </c>
    </row>
    <row r="95" customFormat="false" ht="12.8" hidden="false" customHeight="false" outlineLevel="0" collapsed="false">
      <c r="A95" s="1" t="n">
        <v>44</v>
      </c>
      <c r="B95" s="1" t="n">
        <v>92</v>
      </c>
      <c r="C95" s="1" t="n">
        <f aca="false">ABS((A95-5)/55)*127</f>
        <v>90.0545454545455</v>
      </c>
      <c r="D95" s="1" t="n">
        <f aca="false"> INT(2.308693 * A95 - 10.37625083)</f>
        <v>91</v>
      </c>
      <c r="E95" s="1" t="str">
        <f aca="false">DEC2HEX(B95,2)</f>
        <v>5C</v>
      </c>
    </row>
    <row r="96" customFormat="false" ht="12.8" hidden="false" customHeight="false" outlineLevel="0" collapsed="false">
      <c r="A96" s="5" t="n">
        <v>45</v>
      </c>
      <c r="B96" s="1" t="n">
        <v>93</v>
      </c>
      <c r="C96" s="1" t="n">
        <f aca="false">ABS((A96-5)/55)*127</f>
        <v>92.3636363636364</v>
      </c>
      <c r="D96" s="1" t="n">
        <f aca="false"> INT(2.308693 * A96 - 10.37625083)</f>
        <v>93</v>
      </c>
      <c r="E96" s="1" t="str">
        <f aca="false">DEC2HEX(B96,2)</f>
        <v>5D</v>
      </c>
    </row>
    <row r="97" customFormat="false" ht="12.8" hidden="false" customHeight="false" outlineLevel="0" collapsed="false">
      <c r="A97" s="1" t="n">
        <v>45</v>
      </c>
      <c r="B97" s="1" t="n">
        <v>94</v>
      </c>
      <c r="C97" s="1" t="n">
        <f aca="false">ABS((A97-5)/55)*127</f>
        <v>92.3636363636364</v>
      </c>
      <c r="D97" s="1" t="n">
        <f aca="false"> INT(2.308693 * A97 - 10.37625083)</f>
        <v>93</v>
      </c>
      <c r="E97" s="1" t="str">
        <f aca="false">DEC2HEX(B97,2)</f>
        <v>5E</v>
      </c>
    </row>
    <row r="98" customFormat="false" ht="12.8" hidden="false" customHeight="false" outlineLevel="0" collapsed="false">
      <c r="A98" s="1" t="n">
        <v>46</v>
      </c>
      <c r="B98" s="1" t="n">
        <v>95</v>
      </c>
      <c r="C98" s="1" t="n">
        <f aca="false">ABS((A98-5)/55)*127</f>
        <v>94.6727272727273</v>
      </c>
      <c r="D98" s="1" t="n">
        <f aca="false"> INT(2.308693 * A98 - 10.37625083)</f>
        <v>95</v>
      </c>
      <c r="E98" s="1" t="str">
        <f aca="false">DEC2HEX(B98,2)</f>
        <v>5F</v>
      </c>
    </row>
    <row r="99" customFormat="false" ht="12.8" hidden="false" customHeight="false" outlineLevel="0" collapsed="false">
      <c r="A99" s="1" t="n">
        <v>46</v>
      </c>
      <c r="B99" s="1" t="n">
        <v>96</v>
      </c>
      <c r="C99" s="1" t="n">
        <f aca="false">ABS((A99-5)/55)*127</f>
        <v>94.6727272727273</v>
      </c>
      <c r="D99" s="1" t="n">
        <f aca="false"> INT(2.308693 * A99 - 10.37625083)</f>
        <v>95</v>
      </c>
      <c r="E99" s="1" t="str">
        <f aca="false">DEC2HEX(B99,2)</f>
        <v>60</v>
      </c>
    </row>
    <row r="100" customFormat="false" ht="12.8" hidden="false" customHeight="false" outlineLevel="0" collapsed="false">
      <c r="A100" s="1" t="n">
        <v>47</v>
      </c>
      <c r="B100" s="1" t="n">
        <v>97</v>
      </c>
      <c r="C100" s="1" t="n">
        <f aca="false">ABS((A100-5)/55)*127</f>
        <v>96.9818181818182</v>
      </c>
      <c r="D100" s="1" t="n">
        <f aca="false"> INT(2.308693 * A100 - 10.37625083)</f>
        <v>98</v>
      </c>
      <c r="E100" s="1" t="str">
        <f aca="false">DEC2HEX(B100,2)</f>
        <v>61</v>
      </c>
    </row>
    <row r="101" customFormat="false" ht="12.8" hidden="false" customHeight="false" outlineLevel="0" collapsed="false">
      <c r="A101" s="1" t="n">
        <v>47</v>
      </c>
      <c r="B101" s="1" t="n">
        <v>98</v>
      </c>
      <c r="C101" s="1" t="n">
        <f aca="false">ABS((A101-5)/55)*127</f>
        <v>96.9818181818182</v>
      </c>
      <c r="D101" s="1" t="n">
        <f aca="false"> INT(2.308693 * A101 - 10.37625083)</f>
        <v>98</v>
      </c>
      <c r="E101" s="1" t="str">
        <f aca="false">DEC2HEX(B101,2)</f>
        <v>62</v>
      </c>
    </row>
    <row r="102" customFormat="false" ht="12.8" hidden="false" customHeight="false" outlineLevel="0" collapsed="false">
      <c r="A102" s="1" t="n">
        <v>47</v>
      </c>
      <c r="B102" s="1" t="n">
        <v>99</v>
      </c>
      <c r="C102" s="1" t="n">
        <f aca="false">ABS((A102-5)/55)*127</f>
        <v>96.9818181818182</v>
      </c>
      <c r="D102" s="1" t="n">
        <f aca="false"> INT(2.308693 * A102 - 10.37625083)</f>
        <v>98</v>
      </c>
      <c r="E102" s="1" t="str">
        <f aca="false">DEC2HEX(B102,2)</f>
        <v>63</v>
      </c>
    </row>
    <row r="103" customFormat="false" ht="12.8" hidden="false" customHeight="false" outlineLevel="0" collapsed="false">
      <c r="A103" s="1" t="n">
        <v>48</v>
      </c>
      <c r="B103" s="1" t="n">
        <v>100</v>
      </c>
      <c r="C103" s="1" t="n">
        <f aca="false">ABS((A103-5)/55)*127</f>
        <v>99.2909090909091</v>
      </c>
      <c r="D103" s="1" t="n">
        <f aca="false"> INT(2.308693 * A103 - 10.37625083)</f>
        <v>100</v>
      </c>
      <c r="E103" s="1" t="str">
        <f aca="false">DEC2HEX(B103,2)</f>
        <v>64</v>
      </c>
    </row>
    <row r="104" customFormat="false" ht="12.8" hidden="false" customHeight="false" outlineLevel="0" collapsed="false">
      <c r="A104" s="1" t="n">
        <v>48</v>
      </c>
      <c r="B104" s="1" t="n">
        <v>101</v>
      </c>
      <c r="C104" s="1" t="n">
        <f aca="false">ABS((A104-5)/55)*127</f>
        <v>99.2909090909091</v>
      </c>
      <c r="D104" s="1" t="n">
        <f aca="false"> INT(2.308693 * A104 - 10.37625083)</f>
        <v>100</v>
      </c>
      <c r="E104" s="1" t="str">
        <f aca="false">DEC2HEX(B104,2)</f>
        <v>65</v>
      </c>
    </row>
    <row r="105" customFormat="false" ht="12.8" hidden="false" customHeight="false" outlineLevel="0" collapsed="false">
      <c r="A105" s="1" t="n">
        <v>49</v>
      </c>
      <c r="B105" s="1" t="n">
        <v>102</v>
      </c>
      <c r="C105" s="1" t="n">
        <f aca="false">ABS((A105-5)/55)*127</f>
        <v>101.6</v>
      </c>
      <c r="D105" s="1" t="n">
        <f aca="false"> INT(2.308693 * A105 - 10.37625083)</f>
        <v>102</v>
      </c>
      <c r="E105" s="1" t="str">
        <f aca="false">DEC2HEX(B105,2)</f>
        <v>66</v>
      </c>
    </row>
    <row r="106" customFormat="false" ht="12.8" hidden="false" customHeight="false" outlineLevel="0" collapsed="false">
      <c r="A106" s="1" t="n">
        <v>49</v>
      </c>
      <c r="B106" s="1" t="n">
        <v>103</v>
      </c>
      <c r="C106" s="1" t="n">
        <f aca="false">ABS((A106-5)/55)*127</f>
        <v>101.6</v>
      </c>
      <c r="D106" s="1" t="n">
        <f aca="false"> INT(2.308693 * A106 - 10.37625083)</f>
        <v>102</v>
      </c>
      <c r="E106" s="1" t="str">
        <f aca="false">DEC2HEX(B106,2)</f>
        <v>67</v>
      </c>
    </row>
    <row r="107" customFormat="false" ht="12.8" hidden="false" customHeight="false" outlineLevel="0" collapsed="false">
      <c r="A107" s="5" t="n">
        <v>50</v>
      </c>
      <c r="B107" s="1" t="n">
        <v>104</v>
      </c>
      <c r="C107" s="1" t="n">
        <f aca="false">ABS((A107-5)/55)*127</f>
        <v>103.909090909091</v>
      </c>
      <c r="D107" s="1" t="n">
        <f aca="false"> INT(2.308693 * A107 - 10.37625083)</f>
        <v>105</v>
      </c>
      <c r="E107" s="1" t="str">
        <f aca="false">DEC2HEX(B107,2)</f>
        <v>68</v>
      </c>
    </row>
    <row r="108" customFormat="false" ht="12.8" hidden="false" customHeight="false" outlineLevel="0" collapsed="false">
      <c r="A108" s="1" t="n">
        <v>50</v>
      </c>
      <c r="B108" s="1" t="n">
        <v>105</v>
      </c>
      <c r="C108" s="1" t="n">
        <f aca="false">ABS((A108-5)/55)*127</f>
        <v>103.909090909091</v>
      </c>
      <c r="D108" s="1" t="n">
        <f aca="false"> INT(2.308693 * A108 - 10.37625083)</f>
        <v>105</v>
      </c>
      <c r="E108" s="1" t="str">
        <f aca="false">DEC2HEX(B108,2)</f>
        <v>69</v>
      </c>
    </row>
    <row r="109" customFormat="false" ht="12.8" hidden="false" customHeight="false" outlineLevel="0" collapsed="false">
      <c r="A109" s="1" t="n">
        <v>50</v>
      </c>
      <c r="B109" s="1" t="n">
        <v>106</v>
      </c>
      <c r="C109" s="1" t="n">
        <f aca="false">ABS((A109-5)/55)*127</f>
        <v>103.909090909091</v>
      </c>
      <c r="D109" s="1" t="n">
        <f aca="false"> INT(2.308693 * A109 - 10.37625083)</f>
        <v>105</v>
      </c>
      <c r="E109" s="1" t="str">
        <f aca="false">DEC2HEX(B109,2)</f>
        <v>6A</v>
      </c>
    </row>
    <row r="110" customFormat="false" ht="12.8" hidden="false" customHeight="false" outlineLevel="0" collapsed="false">
      <c r="A110" s="1" t="n">
        <v>51</v>
      </c>
      <c r="B110" s="1" t="n">
        <v>107</v>
      </c>
      <c r="C110" s="1" t="n">
        <f aca="false">ABS((A110-5)/55)*127</f>
        <v>106.218181818182</v>
      </c>
      <c r="D110" s="1" t="n">
        <f aca="false"> INT(2.308693 * A110 - 10.37625083)</f>
        <v>107</v>
      </c>
      <c r="E110" s="1" t="str">
        <f aca="false">DEC2HEX(B110,2)</f>
        <v>6B</v>
      </c>
    </row>
    <row r="111" customFormat="false" ht="12.8" hidden="false" customHeight="false" outlineLevel="0" collapsed="false">
      <c r="A111" s="1" t="n">
        <v>51</v>
      </c>
      <c r="B111" s="1" t="n">
        <v>108</v>
      </c>
      <c r="C111" s="1" t="n">
        <f aca="false">ABS((A111-5)/55)*127</f>
        <v>106.218181818182</v>
      </c>
      <c r="D111" s="1" t="n">
        <f aca="false"> INT(2.308693 * A111 - 10.37625083)</f>
        <v>107</v>
      </c>
      <c r="E111" s="1" t="str">
        <f aca="false">DEC2HEX(B111,2)</f>
        <v>6C</v>
      </c>
    </row>
    <row r="112" customFormat="false" ht="12.8" hidden="false" customHeight="false" outlineLevel="0" collapsed="false">
      <c r="A112" s="1" t="n">
        <v>52</v>
      </c>
      <c r="B112" s="1" t="n">
        <v>109</v>
      </c>
      <c r="C112" s="1" t="n">
        <f aca="false">ABS((A112-5)/55)*127</f>
        <v>108.527272727273</v>
      </c>
      <c r="D112" s="1" t="n">
        <f aca="false"> INT(2.308693 * A112 - 10.37625083)</f>
        <v>109</v>
      </c>
      <c r="E112" s="1" t="str">
        <f aca="false">DEC2HEX(B112,2)</f>
        <v>6D</v>
      </c>
    </row>
    <row r="113" customFormat="false" ht="12.8" hidden="false" customHeight="false" outlineLevel="0" collapsed="false">
      <c r="A113" s="1" t="n">
        <v>52</v>
      </c>
      <c r="B113" s="1" t="n">
        <v>110</v>
      </c>
      <c r="C113" s="1" t="n">
        <f aca="false">ABS((A113-5)/55)*127</f>
        <v>108.527272727273</v>
      </c>
      <c r="D113" s="1" t="n">
        <f aca="false"> INT(2.308693 * A113 - 10.37625083)</f>
        <v>109</v>
      </c>
      <c r="E113" s="1" t="str">
        <f aca="false">DEC2HEX(B113,2)</f>
        <v>6E</v>
      </c>
    </row>
    <row r="114" customFormat="false" ht="12.8" hidden="false" customHeight="false" outlineLevel="0" collapsed="false">
      <c r="A114" s="1" t="n">
        <v>53</v>
      </c>
      <c r="B114" s="1" t="n">
        <v>111</v>
      </c>
      <c r="C114" s="1" t="n">
        <f aca="false">ABS((A114-5)/55)*127</f>
        <v>110.836363636364</v>
      </c>
      <c r="D114" s="1" t="n">
        <f aca="false"> INT(2.308693 * A114 - 10.37625083)</f>
        <v>111</v>
      </c>
      <c r="E114" s="1" t="str">
        <f aca="false">DEC2HEX(B114,2)</f>
        <v>6F</v>
      </c>
    </row>
    <row r="115" customFormat="false" ht="12.8" hidden="false" customHeight="false" outlineLevel="0" collapsed="false">
      <c r="A115" s="1" t="n">
        <v>53</v>
      </c>
      <c r="B115" s="1" t="n">
        <v>112</v>
      </c>
      <c r="C115" s="1" t="n">
        <f aca="false">ABS((A115-5)/55)*127</f>
        <v>110.836363636364</v>
      </c>
      <c r="D115" s="1" t="n">
        <f aca="false"> INT(2.308693 * A115 - 10.37625083)</f>
        <v>111</v>
      </c>
      <c r="E115" s="1" t="str">
        <f aca="false">DEC2HEX(B115,2)</f>
        <v>70</v>
      </c>
    </row>
    <row r="116" customFormat="false" ht="12.8" hidden="false" customHeight="false" outlineLevel="0" collapsed="false">
      <c r="A116" s="1" t="n">
        <v>53</v>
      </c>
      <c r="B116" s="1" t="n">
        <v>113</v>
      </c>
      <c r="C116" s="1" t="n">
        <f aca="false">ABS((A116-5)/55)*127</f>
        <v>110.836363636364</v>
      </c>
      <c r="D116" s="1" t="n">
        <f aca="false"> INT(2.308693 * A116 - 10.37625083)</f>
        <v>111</v>
      </c>
      <c r="E116" s="1" t="str">
        <f aca="false">DEC2HEX(B116,2)</f>
        <v>71</v>
      </c>
    </row>
    <row r="117" customFormat="false" ht="12.8" hidden="false" customHeight="false" outlineLevel="0" collapsed="false">
      <c r="A117" s="1" t="n">
        <v>54</v>
      </c>
      <c r="B117" s="1" t="n">
        <v>114</v>
      </c>
      <c r="C117" s="1" t="n">
        <f aca="false">ABS((A117-5)/55)*127</f>
        <v>113.145454545455</v>
      </c>
      <c r="D117" s="1" t="n">
        <f aca="false"> INT(2.308693 * A117 - 10.37625083)</f>
        <v>114</v>
      </c>
      <c r="E117" s="1" t="str">
        <f aca="false">DEC2HEX(B117,2)</f>
        <v>72</v>
      </c>
    </row>
    <row r="118" customFormat="false" ht="12.8" hidden="false" customHeight="false" outlineLevel="0" collapsed="false">
      <c r="A118" s="1" t="n">
        <v>54</v>
      </c>
      <c r="B118" s="1" t="n">
        <v>115</v>
      </c>
      <c r="C118" s="1" t="n">
        <f aca="false">ABS((A118-5)/55)*127</f>
        <v>113.145454545455</v>
      </c>
      <c r="D118" s="1" t="n">
        <f aca="false"> INT(2.308693 * A118 - 10.37625083)</f>
        <v>114</v>
      </c>
      <c r="E118" s="1" t="str">
        <f aca="false">DEC2HEX(B118,2)</f>
        <v>73</v>
      </c>
    </row>
    <row r="119" customFormat="false" ht="12.8" hidden="false" customHeight="false" outlineLevel="0" collapsed="false">
      <c r="A119" s="5" t="n">
        <v>55</v>
      </c>
      <c r="B119" s="1" t="n">
        <v>116</v>
      </c>
      <c r="C119" s="1" t="n">
        <f aca="false">ABS((A119-5)/55)*127</f>
        <v>115.454545454545</v>
      </c>
      <c r="D119" s="1" t="n">
        <f aca="false"> INT(2.308693 * A119 - 10.37625083)</f>
        <v>116</v>
      </c>
      <c r="E119" s="1" t="str">
        <f aca="false">DEC2HEX(B119,2)</f>
        <v>74</v>
      </c>
    </row>
    <row r="120" customFormat="false" ht="12.8" hidden="false" customHeight="false" outlineLevel="0" collapsed="false">
      <c r="A120" s="1" t="n">
        <v>55</v>
      </c>
      <c r="B120" s="1" t="n">
        <v>117</v>
      </c>
      <c r="C120" s="1" t="n">
        <f aca="false">ABS((A120-5)/55)*127</f>
        <v>115.454545454545</v>
      </c>
      <c r="D120" s="1" t="n">
        <f aca="false"> INT(2.308693 * A120 - 10.37625083)</f>
        <v>116</v>
      </c>
      <c r="E120" s="1" t="str">
        <f aca="false">DEC2HEX(B120,2)</f>
        <v>75</v>
      </c>
    </row>
    <row r="121" customFormat="false" ht="12.8" hidden="false" customHeight="false" outlineLevel="0" collapsed="false">
      <c r="A121" s="1" t="n">
        <v>56</v>
      </c>
      <c r="B121" s="1" t="n">
        <v>118</v>
      </c>
      <c r="C121" s="1" t="n">
        <f aca="false">ABS((A121-5)/55)*127</f>
        <v>117.763636363636</v>
      </c>
      <c r="D121" s="1" t="n">
        <f aca="false"> INT(2.308693 * A121 - 10.37625083)</f>
        <v>118</v>
      </c>
      <c r="E121" s="1" t="str">
        <f aca="false">DEC2HEX(B121,2)</f>
        <v>76</v>
      </c>
    </row>
    <row r="122" customFormat="false" ht="12.8" hidden="false" customHeight="false" outlineLevel="0" collapsed="false">
      <c r="A122" s="1" t="n">
        <v>56</v>
      </c>
      <c r="B122" s="1" t="n">
        <v>119</v>
      </c>
      <c r="C122" s="1" t="n">
        <f aca="false">ABS((A122-5)/55)*127</f>
        <v>117.763636363636</v>
      </c>
      <c r="D122" s="1" t="n">
        <f aca="false"> INT(2.308693 * A122 - 10.37625083)</f>
        <v>118</v>
      </c>
      <c r="E122" s="1" t="str">
        <f aca="false">DEC2HEX(B122,2)</f>
        <v>77</v>
      </c>
    </row>
    <row r="123" customFormat="false" ht="12.8" hidden="false" customHeight="false" outlineLevel="0" collapsed="false">
      <c r="A123" s="1" t="n">
        <v>56</v>
      </c>
      <c r="B123" s="1" t="n">
        <v>120</v>
      </c>
      <c r="C123" s="1" t="n">
        <f aca="false">ABS((A123-5)/55)*127</f>
        <v>117.763636363636</v>
      </c>
      <c r="D123" s="1" t="n">
        <f aca="false"> INT(2.308693 * A123 - 10.37625083)</f>
        <v>118</v>
      </c>
      <c r="E123" s="1" t="str">
        <f aca="false">DEC2HEX(B123,2)</f>
        <v>78</v>
      </c>
    </row>
    <row r="124" customFormat="false" ht="12.8" hidden="false" customHeight="false" outlineLevel="0" collapsed="false">
      <c r="A124" s="1" t="n">
        <v>57</v>
      </c>
      <c r="B124" s="1" t="n">
        <v>121</v>
      </c>
      <c r="C124" s="1" t="n">
        <f aca="false">ABS((A124-5)/55)*127</f>
        <v>120.072727272727</v>
      </c>
      <c r="D124" s="1" t="n">
        <f aca="false"> INT(2.308693 * A124 - 10.37625083)</f>
        <v>121</v>
      </c>
      <c r="E124" s="1" t="str">
        <f aca="false">DEC2HEX(B124,2)</f>
        <v>79</v>
      </c>
    </row>
    <row r="125" customFormat="false" ht="12.8" hidden="false" customHeight="false" outlineLevel="0" collapsed="false">
      <c r="A125" s="1" t="n">
        <v>57</v>
      </c>
      <c r="B125" s="1" t="n">
        <v>122</v>
      </c>
      <c r="C125" s="1" t="n">
        <f aca="false">ABS((A125-5)/55)*127</f>
        <v>120.072727272727</v>
      </c>
      <c r="D125" s="1" t="n">
        <f aca="false"> INT(2.308693 * A125 - 10.37625083)</f>
        <v>121</v>
      </c>
      <c r="E125" s="1" t="str">
        <f aca="false">DEC2HEX(B125,2)</f>
        <v>7A</v>
      </c>
    </row>
    <row r="126" customFormat="false" ht="12.8" hidden="false" customHeight="false" outlineLevel="0" collapsed="false">
      <c r="A126" s="1" t="n">
        <v>58</v>
      </c>
      <c r="B126" s="1" t="n">
        <v>123</v>
      </c>
      <c r="C126" s="1" t="n">
        <f aca="false">ABS((A126-5)/55)*127</f>
        <v>122.381818181818</v>
      </c>
      <c r="D126" s="1" t="n">
        <f aca="false"> INT(2.308693 * A126 - 10.37625083)</f>
        <v>123</v>
      </c>
      <c r="E126" s="1" t="str">
        <f aca="false">DEC2HEX(B126,2)</f>
        <v>7B</v>
      </c>
    </row>
    <row r="127" customFormat="false" ht="12.8" hidden="false" customHeight="false" outlineLevel="0" collapsed="false">
      <c r="A127" s="1" t="n">
        <v>58</v>
      </c>
      <c r="B127" s="1" t="n">
        <v>124</v>
      </c>
      <c r="C127" s="1" t="n">
        <f aca="false">ABS((A127-5)/55)*127</f>
        <v>122.381818181818</v>
      </c>
      <c r="D127" s="1" t="n">
        <f aca="false"> INT(2.308693 * A127 - 10.37625083)</f>
        <v>123</v>
      </c>
      <c r="E127" s="1" t="str">
        <f aca="false">DEC2HEX(B127,2)</f>
        <v>7C</v>
      </c>
    </row>
    <row r="128" customFormat="false" ht="12.8" hidden="false" customHeight="false" outlineLevel="0" collapsed="false">
      <c r="A128" s="1" t="n">
        <v>59</v>
      </c>
      <c r="B128" s="1" t="n">
        <v>125</v>
      </c>
      <c r="C128" s="1" t="n">
        <f aca="false">ABS((A128-5)/55)*127</f>
        <v>124.690909090909</v>
      </c>
      <c r="D128" s="1" t="n">
        <f aca="false"> INT(2.308693 * A128 - 10.37625083)</f>
        <v>125</v>
      </c>
      <c r="E128" s="1" t="str">
        <f aca="false">DEC2HEX(B128,2)</f>
        <v>7D</v>
      </c>
    </row>
    <row r="129" customFormat="false" ht="12.8" hidden="false" customHeight="false" outlineLevel="0" collapsed="false">
      <c r="A129" s="1" t="n">
        <v>59</v>
      </c>
      <c r="B129" s="1" t="n">
        <v>126</v>
      </c>
      <c r="C129" s="1" t="n">
        <f aca="false">ABS((A129-5)/55)*127</f>
        <v>124.690909090909</v>
      </c>
      <c r="D129" s="1" t="n">
        <f aca="false"> INT(2.308693 * A129 - 10.37625083)</f>
        <v>125</v>
      </c>
      <c r="E129" s="1" t="str">
        <f aca="false">DEC2HEX(B129,2)</f>
        <v>7E</v>
      </c>
    </row>
    <row r="130" customFormat="false" ht="12.8" hidden="false" customHeight="false" outlineLevel="0" collapsed="false">
      <c r="A130" s="5" t="n">
        <v>60</v>
      </c>
      <c r="B130" s="1" t="n">
        <v>127</v>
      </c>
      <c r="C130" s="1" t="n">
        <f aca="false">ABS((A130-5)/55)*127</f>
        <v>127</v>
      </c>
      <c r="D130" s="1" t="n">
        <f aca="false"> INT(2.308693 * A130 - 10.37625083)</f>
        <v>128</v>
      </c>
      <c r="E130" s="1" t="str">
        <f aca="false">DEC2HEX(B130,2)</f>
        <v>7F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2023-05-21T14:00:11Z</dcterms:created>
  <dc:creator/>
  <dc:description/>
  <dc:language>de-DE</dc:language>
  <cp:lastModifiedBy/>
  <dcterms:modified xsi:type="dcterms:W3CDTF">2023-08-07T23:09:30Z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