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<sst xmlns="http://schemas.openxmlformats.org/spreadsheetml/2006/main" count="5764" uniqueCount="522">
  <si>
    <t xml:space="preserve">Channel</t>
  </si>
  <si>
    <t xml:space="preserve">Name</t>
  </si>
  <si>
    <t xml:space="preserve">Color</t>
  </si>
  <si>
    <t xml:space="preserve">Source</t>
  </si>
  <si>
    <t xml:space="preserve">Socket</t>
  </si>
  <si>
    <t xml:space="preserve">Gain</t>
  </si>
  <si>
    <t xml:space="preserve">Pad</t>
  </si>
  <si>
    <t xml:space="preserve">Phantom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</si>
  <si>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</si>
  <si>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</si>
  <si>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</si>
  <si>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</si>
  <si>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</si>
  <si>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</si>
  <si>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</si>
  <si>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</si>
  <si>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</si>
  <si>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</si>
  <si>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</si>
  <si>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</si>
  <si>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</si>
  <si>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</si>
  <si>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</si>
  <si>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</si>
  <si>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</si>
  <si>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</si>
  <si>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</si>
  <si>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</si>
  <si>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</si>
  <si>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</si>
  <si>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</si>
  <si>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</si>
  <si>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</si>
  <si>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</si>
  <si>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</si>
  <si>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</si>
  <si>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</si>
  <si>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</si>
  <si>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</si>
  <si>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</si>
  <si>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</si>
  <si>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</si>
  <si>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</si>
  <si>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</si>
  <si>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</si>
  <si>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</si>
  <si>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</si>
  <si>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</si>
  <si>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</si>
  <si>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</si>
  <si>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</si>
  <si>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</si>
  <si>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</si>
  <si>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</si>
  <si>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</si>
  <si>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</si>
  <si>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</si>
  <si>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</si>
  <si>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</si>
  <si>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</si>
  <si>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</si>
  <si>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</si>
  <si>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</si>
  <si>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</si>
  <si>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</si>
  <si>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</si>
  <si>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</si>
  <si>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</si>
  <si>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</si>
  <si>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</si>
  <si>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</si>
  <si>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</si>
  <si>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</si>
  <si>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</si>
  <si>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</si>
  <si>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</si>
  <si>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</si>
  <si>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</si>
  <si>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</si>
  <si>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</si>
  <si>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</si>
  <si>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</si>
  <si>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</si>
  <si>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</si>
  <si>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</si>
  <si>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</si>
  <si>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</si>
  <si>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</si>
  <si>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</si>
  <si>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</si>
  <si>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</si>
  <si>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</si>
  <si>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</si>
  <si>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</si>
  <si>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</si>
  <si>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</si>
  <si>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</si>
  <si>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</si>
  <si>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</si>
  <si>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</si>
  <si>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</si>
  <si>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</si>
  <si>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</si>
  <si>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</si>
  <si>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</si>
  <si>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</si>
  <si>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MixRack DX 1/2</t>
  </si>
  <si>
    <t xml:space="preserve">MixRack DX 3/4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</si>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</sst>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0"/>
      <c r="G28" s="0"/>
      <c r="H28" s="0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 t="n">
        <v>65</v>
      </c>
      <c r="B66" s="1" t="s">
        <v>51</v>
      </c>
      <c r="C66" s="11" t="s">
        <v>67</v>
      </c>
      <c r="D66" s="11" t="s">
        <v>106</v>
      </c>
      <c r="E66" s="11" t="n">
        <v>1</v>
      </c>
      <c r="F66" s="11" t="s">
        <v>51</v>
      </c>
      <c r="G66" s="11" t="s">
        <v>51</v>
      </c>
      <c r="H66" s="11" t="s">
        <v>51</v>
      </c>
      <c r="I66" s="11" t="s">
        <v>51</v>
      </c>
      <c r="J66" s="11" t="s">
        <v>51</v>
      </c>
      <c r="K66" s="11" t="s">
        <v>51</v>
      </c>
      <c r="L66" s="2" t="n">
        <v>20</v>
      </c>
      <c r="M66" s="11" t="s">
        <v>51</v>
      </c>
      <c r="O66" s="11" t="s">
        <v>52</v>
      </c>
      <c r="P66" s="11" t="s">
        <v>52</v>
      </c>
      <c r="R66" s="11" t="s">
        <v>51</v>
      </c>
      <c r="S66" s="11" t="s">
        <v>51</v>
      </c>
      <c r="T66" s="11" t="s">
        <v>51</v>
      </c>
      <c r="U66" s="11" t="s">
        <v>51</v>
      </c>
      <c r="V66" s="11" t="s">
        <v>51</v>
      </c>
      <c r="W66" s="11" t="s">
        <v>51</v>
      </c>
      <c r="X66" s="11" t="s">
        <v>51</v>
      </c>
      <c r="Y66" s="11" t="s">
        <v>51</v>
      </c>
      <c r="Z66" s="11" t="s">
        <v>51</v>
      </c>
      <c r="AA66" s="11" t="s">
        <v>51</v>
      </c>
      <c r="AB66" s="11" t="s">
        <v>51</v>
      </c>
      <c r="AC66" s="11" t="s">
        <v>51</v>
      </c>
      <c r="AD66" s="11" t="s">
        <v>51</v>
      </c>
      <c r="AE66" s="11" t="s">
        <v>51</v>
      </c>
      <c r="AF66" s="11" t="s">
        <v>51</v>
      </c>
      <c r="AG66" s="11" t="s">
        <v>51</v>
      </c>
      <c r="AH66" s="11" t="s">
        <v>51</v>
      </c>
      <c r="AI66" s="11" t="s">
        <v>51</v>
      </c>
      <c r="AJ66" s="11" t="s">
        <v>51</v>
      </c>
      <c r="AK66" s="11" t="s">
        <v>51</v>
      </c>
      <c r="AL66" s="11" t="s">
        <v>51</v>
      </c>
      <c r="AM66" s="11" t="s">
        <v>51</v>
      </c>
      <c r="AN66" s="11" t="s">
        <v>51</v>
      </c>
      <c r="AO66" s="11" t="s">
        <v>51</v>
      </c>
      <c r="AQ66" s="11" t="s">
        <v>51</v>
      </c>
      <c r="AR66" s="11" t="s">
        <v>51</v>
      </c>
      <c r="AS66" s="11" t="s">
        <v>51</v>
      </c>
      <c r="AT66" s="11" t="s">
        <v>51</v>
      </c>
      <c r="AU66" s="11" t="s">
        <v>51</v>
      </c>
      <c r="AV66" s="11" t="s">
        <v>51</v>
      </c>
      <c r="AW66" s="11" t="s">
        <v>51</v>
      </c>
      <c r="AX66" s="11" t="s">
        <v>51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 t="n">
        <v>66</v>
      </c>
      <c r="B67" s="1" t="s">
        <v>51</v>
      </c>
      <c r="C67" s="11" t="s">
        <v>67</v>
      </c>
      <c r="D67" s="11" t="s">
        <v>106</v>
      </c>
      <c r="E67" s="11" t="n">
        <v>2</v>
      </c>
      <c r="F67" s="11" t="s">
        <v>51</v>
      </c>
      <c r="G67" s="11" t="s">
        <v>51</v>
      </c>
      <c r="H67" s="11" t="s">
        <v>51</v>
      </c>
      <c r="I67" s="11" t="s">
        <v>51</v>
      </c>
      <c r="J67" s="11" t="s">
        <v>51</v>
      </c>
      <c r="K67" s="11" t="s">
        <v>51</v>
      </c>
      <c r="L67" s="2" t="n">
        <v>20</v>
      </c>
      <c r="M67" s="11" t="s">
        <v>51</v>
      </c>
      <c r="O67" s="11" t="s">
        <v>52</v>
      </c>
      <c r="P67" s="11" t="s">
        <v>52</v>
      </c>
      <c r="R67" s="11" t="s">
        <v>51</v>
      </c>
      <c r="S67" s="11" t="s">
        <v>51</v>
      </c>
      <c r="T67" s="11" t="s">
        <v>51</v>
      </c>
      <c r="U67" s="11" t="s">
        <v>51</v>
      </c>
      <c r="V67" s="11" t="s">
        <v>51</v>
      </c>
      <c r="W67" s="11" t="s">
        <v>51</v>
      </c>
      <c r="X67" s="11" t="s">
        <v>51</v>
      </c>
      <c r="Y67" s="11" t="s">
        <v>51</v>
      </c>
      <c r="Z67" s="11" t="s">
        <v>51</v>
      </c>
      <c r="AA67" s="11" t="s">
        <v>51</v>
      </c>
      <c r="AB67" s="11" t="s">
        <v>51</v>
      </c>
      <c r="AC67" s="11" t="s">
        <v>51</v>
      </c>
      <c r="AD67" s="11" t="s">
        <v>51</v>
      </c>
      <c r="AE67" s="11" t="s">
        <v>51</v>
      </c>
      <c r="AF67" s="11" t="s">
        <v>51</v>
      </c>
      <c r="AG67" s="11" t="s">
        <v>51</v>
      </c>
      <c r="AH67" s="11" t="s">
        <v>51</v>
      </c>
      <c r="AI67" s="11" t="s">
        <v>51</v>
      </c>
      <c r="AJ67" s="11" t="s">
        <v>51</v>
      </c>
      <c r="AK67" s="11" t="s">
        <v>51</v>
      </c>
      <c r="AL67" s="11" t="s">
        <v>51</v>
      </c>
      <c r="AM67" s="11" t="s">
        <v>51</v>
      </c>
      <c r="AN67" s="11" t="s">
        <v>51</v>
      </c>
      <c r="AO67" s="11" t="s">
        <v>51</v>
      </c>
      <c r="AQ67" s="11" t="s">
        <v>51</v>
      </c>
      <c r="AR67" s="11" t="s">
        <v>51</v>
      </c>
      <c r="AS67" s="11" t="s">
        <v>51</v>
      </c>
      <c r="AT67" s="11" t="s">
        <v>51</v>
      </c>
      <c r="AU67" s="11" t="s">
        <v>51</v>
      </c>
      <c r="AV67" s="11" t="s">
        <v>51</v>
      </c>
      <c r="AW67" s="11" t="s">
        <v>51</v>
      </c>
      <c r="AX67" s="11" t="s">
        <v>51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 t="n">
        <v>67</v>
      </c>
      <c r="B68" s="1" t="s">
        <v>51</v>
      </c>
      <c r="C68" s="11" t="s">
        <v>67</v>
      </c>
      <c r="D68" s="11" t="s">
        <v>106</v>
      </c>
      <c r="E68" s="11" t="n">
        <v>3</v>
      </c>
      <c r="F68" s="11" t="s">
        <v>51</v>
      </c>
      <c r="G68" s="11" t="s">
        <v>51</v>
      </c>
      <c r="H68" s="11" t="s">
        <v>51</v>
      </c>
      <c r="I68" s="11" t="s">
        <v>51</v>
      </c>
      <c r="J68" s="11" t="s">
        <v>51</v>
      </c>
      <c r="K68" s="11" t="s">
        <v>51</v>
      </c>
      <c r="L68" s="2" t="n">
        <v>20</v>
      </c>
      <c r="M68" s="11" t="s">
        <v>51</v>
      </c>
      <c r="O68" s="11" t="s">
        <v>52</v>
      </c>
      <c r="P68" s="11" t="s">
        <v>52</v>
      </c>
      <c r="R68" s="11" t="s">
        <v>51</v>
      </c>
      <c r="S68" s="11" t="s">
        <v>51</v>
      </c>
      <c r="T68" s="11" t="s">
        <v>51</v>
      </c>
      <c r="U68" s="11" t="s">
        <v>51</v>
      </c>
      <c r="V68" s="11" t="s">
        <v>51</v>
      </c>
      <c r="W68" s="11" t="s">
        <v>51</v>
      </c>
      <c r="X68" s="11" t="s">
        <v>51</v>
      </c>
      <c r="Y68" s="11" t="s">
        <v>51</v>
      </c>
      <c r="Z68" s="11" t="s">
        <v>51</v>
      </c>
      <c r="AA68" s="11" t="s">
        <v>51</v>
      </c>
      <c r="AB68" s="11" t="s">
        <v>51</v>
      </c>
      <c r="AC68" s="11" t="s">
        <v>51</v>
      </c>
      <c r="AD68" s="11" t="s">
        <v>51</v>
      </c>
      <c r="AE68" s="11" t="s">
        <v>51</v>
      </c>
      <c r="AF68" s="11" t="s">
        <v>51</v>
      </c>
      <c r="AG68" s="11" t="s">
        <v>51</v>
      </c>
      <c r="AH68" s="11" t="s">
        <v>51</v>
      </c>
      <c r="AI68" s="11" t="s">
        <v>51</v>
      </c>
      <c r="AJ68" s="11" t="s">
        <v>51</v>
      </c>
      <c r="AK68" s="11" t="s">
        <v>51</v>
      </c>
      <c r="AL68" s="11" t="s">
        <v>51</v>
      </c>
      <c r="AM68" s="11" t="s">
        <v>51</v>
      </c>
      <c r="AN68" s="11" t="s">
        <v>51</v>
      </c>
      <c r="AO68" s="11" t="s">
        <v>51</v>
      </c>
      <c r="AQ68" s="11" t="s">
        <v>51</v>
      </c>
      <c r="AR68" s="11" t="s">
        <v>51</v>
      </c>
      <c r="AS68" s="11" t="s">
        <v>51</v>
      </c>
      <c r="AT68" s="11" t="s">
        <v>51</v>
      </c>
      <c r="AU68" s="11" t="s">
        <v>51</v>
      </c>
      <c r="AV68" s="11" t="s">
        <v>51</v>
      </c>
      <c r="AW68" s="11" t="s">
        <v>51</v>
      </c>
      <c r="AX68" s="11" t="s">
        <v>51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 t="n">
        <v>68</v>
      </c>
      <c r="B69" s="1" t="s">
        <v>51</v>
      </c>
      <c r="C69" s="11" t="s">
        <v>67</v>
      </c>
      <c r="D69" s="11" t="s">
        <v>106</v>
      </c>
      <c r="E69" s="11" t="n">
        <v>4</v>
      </c>
      <c r="F69" s="11" t="s">
        <v>51</v>
      </c>
      <c r="G69" s="11" t="s">
        <v>51</v>
      </c>
      <c r="H69" s="11" t="s">
        <v>51</v>
      </c>
      <c r="I69" s="11" t="s">
        <v>51</v>
      </c>
      <c r="J69" s="11" t="s">
        <v>51</v>
      </c>
      <c r="K69" s="11" t="s">
        <v>51</v>
      </c>
      <c r="L69" s="2" t="n">
        <v>20</v>
      </c>
      <c r="M69" s="11" t="s">
        <v>51</v>
      </c>
      <c r="O69" s="11" t="s">
        <v>52</v>
      </c>
      <c r="P69" s="11" t="s">
        <v>52</v>
      </c>
      <c r="R69" s="11" t="s">
        <v>51</v>
      </c>
      <c r="S69" s="11" t="s">
        <v>51</v>
      </c>
      <c r="T69" s="11" t="s">
        <v>51</v>
      </c>
      <c r="U69" s="11" t="s">
        <v>51</v>
      </c>
      <c r="V69" s="11" t="s">
        <v>51</v>
      </c>
      <c r="W69" s="11" t="s">
        <v>51</v>
      </c>
      <c r="X69" s="11" t="s">
        <v>51</v>
      </c>
      <c r="Y69" s="11" t="s">
        <v>51</v>
      </c>
      <c r="Z69" s="11" t="s">
        <v>51</v>
      </c>
      <c r="AA69" s="11" t="s">
        <v>51</v>
      </c>
      <c r="AB69" s="11" t="s">
        <v>51</v>
      </c>
      <c r="AC69" s="11" t="s">
        <v>51</v>
      </c>
      <c r="AD69" s="11" t="s">
        <v>51</v>
      </c>
      <c r="AE69" s="11" t="s">
        <v>51</v>
      </c>
      <c r="AF69" s="11" t="s">
        <v>51</v>
      </c>
      <c r="AG69" s="11" t="s">
        <v>51</v>
      </c>
      <c r="AH69" s="11" t="s">
        <v>51</v>
      </c>
      <c r="AI69" s="11" t="s">
        <v>51</v>
      </c>
      <c r="AJ69" s="11" t="s">
        <v>51</v>
      </c>
      <c r="AK69" s="11" t="s">
        <v>51</v>
      </c>
      <c r="AL69" s="11" t="s">
        <v>51</v>
      </c>
      <c r="AM69" s="11" t="s">
        <v>51</v>
      </c>
      <c r="AN69" s="11" t="s">
        <v>51</v>
      </c>
      <c r="AO69" s="11" t="s">
        <v>51</v>
      </c>
      <c r="AQ69" s="11" t="s">
        <v>51</v>
      </c>
      <c r="AR69" s="11" t="s">
        <v>51</v>
      </c>
      <c r="AS69" s="11" t="s">
        <v>51</v>
      </c>
      <c r="AT69" s="11" t="s">
        <v>51</v>
      </c>
      <c r="AU69" s="11" t="s">
        <v>51</v>
      </c>
      <c r="AV69" s="11" t="s">
        <v>51</v>
      </c>
      <c r="AW69" s="11" t="s">
        <v>51</v>
      </c>
      <c r="AX69" s="11" t="s">
        <v>51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 t="n">
        <v>69</v>
      </c>
      <c r="B70" s="1" t="s">
        <v>51</v>
      </c>
      <c r="C70" s="11" t="s">
        <v>67</v>
      </c>
      <c r="D70" s="11" t="s">
        <v>106</v>
      </c>
      <c r="E70" s="11" t="n">
        <v>5</v>
      </c>
      <c r="F70" s="11" t="s">
        <v>51</v>
      </c>
      <c r="G70" s="11" t="s">
        <v>51</v>
      </c>
      <c r="H70" s="11" t="s">
        <v>51</v>
      </c>
      <c r="I70" s="11" t="s">
        <v>51</v>
      </c>
      <c r="J70" s="11" t="s">
        <v>51</v>
      </c>
      <c r="K70" s="11" t="s">
        <v>51</v>
      </c>
      <c r="L70" s="2" t="n">
        <v>20</v>
      </c>
      <c r="M70" s="11" t="s">
        <v>51</v>
      </c>
      <c r="O70" s="11" t="s">
        <v>52</v>
      </c>
      <c r="P70" s="11" t="s">
        <v>52</v>
      </c>
      <c r="R70" s="11" t="s">
        <v>51</v>
      </c>
      <c r="S70" s="11" t="s">
        <v>51</v>
      </c>
      <c r="T70" s="11" t="s">
        <v>51</v>
      </c>
      <c r="U70" s="11" t="s">
        <v>51</v>
      </c>
      <c r="V70" s="11" t="s">
        <v>51</v>
      </c>
      <c r="W70" s="11" t="s">
        <v>51</v>
      </c>
      <c r="X70" s="11" t="s">
        <v>51</v>
      </c>
      <c r="Y70" s="11" t="s">
        <v>51</v>
      </c>
      <c r="Z70" s="11" t="s">
        <v>51</v>
      </c>
      <c r="AA70" s="11" t="s">
        <v>51</v>
      </c>
      <c r="AB70" s="11" t="s">
        <v>51</v>
      </c>
      <c r="AC70" s="11" t="s">
        <v>51</v>
      </c>
      <c r="AD70" s="11" t="s">
        <v>51</v>
      </c>
      <c r="AE70" s="11" t="s">
        <v>51</v>
      </c>
      <c r="AF70" s="11" t="s">
        <v>51</v>
      </c>
      <c r="AG70" s="11" t="s">
        <v>51</v>
      </c>
      <c r="AH70" s="11" t="s">
        <v>51</v>
      </c>
      <c r="AI70" s="11" t="s">
        <v>51</v>
      </c>
      <c r="AJ70" s="11" t="s">
        <v>51</v>
      </c>
      <c r="AK70" s="11" t="s">
        <v>51</v>
      </c>
      <c r="AL70" s="11" t="s">
        <v>51</v>
      </c>
      <c r="AM70" s="11" t="s">
        <v>51</v>
      </c>
      <c r="AN70" s="11" t="s">
        <v>51</v>
      </c>
      <c r="AO70" s="11" t="s">
        <v>51</v>
      </c>
      <c r="AQ70" s="11" t="s">
        <v>51</v>
      </c>
      <c r="AR70" s="11" t="s">
        <v>51</v>
      </c>
      <c r="AS70" s="11" t="s">
        <v>51</v>
      </c>
      <c r="AT70" s="11" t="s">
        <v>51</v>
      </c>
      <c r="AU70" s="11" t="s">
        <v>51</v>
      </c>
      <c r="AV70" s="11" t="s">
        <v>51</v>
      </c>
      <c r="AW70" s="11" t="s">
        <v>51</v>
      </c>
      <c r="AX70" s="11" t="s">
        <v>51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 t="n">
        <v>70</v>
      </c>
      <c r="B71" s="1" t="s">
        <v>51</v>
      </c>
      <c r="C71" s="11" t="s">
        <v>67</v>
      </c>
      <c r="D71" s="11" t="s">
        <v>106</v>
      </c>
      <c r="E71" s="11" t="n">
        <v>6</v>
      </c>
      <c r="F71" s="11" t="s">
        <v>51</v>
      </c>
      <c r="G71" s="11" t="s">
        <v>51</v>
      </c>
      <c r="H71" s="11" t="s">
        <v>51</v>
      </c>
      <c r="I71" s="11" t="s">
        <v>51</v>
      </c>
      <c r="J71" s="11" t="s">
        <v>51</v>
      </c>
      <c r="K71" s="11" t="s">
        <v>51</v>
      </c>
      <c r="L71" s="2" t="n">
        <v>20</v>
      </c>
      <c r="M71" s="11" t="s">
        <v>51</v>
      </c>
      <c r="O71" s="11" t="s">
        <v>52</v>
      </c>
      <c r="P71" s="11" t="s">
        <v>52</v>
      </c>
      <c r="R71" s="11" t="s">
        <v>51</v>
      </c>
      <c r="S71" s="11" t="s">
        <v>51</v>
      </c>
      <c r="T71" s="11" t="s">
        <v>51</v>
      </c>
      <c r="U71" s="11" t="s">
        <v>51</v>
      </c>
      <c r="V71" s="11" t="s">
        <v>51</v>
      </c>
      <c r="W71" s="11" t="s">
        <v>51</v>
      </c>
      <c r="X71" s="11" t="s">
        <v>51</v>
      </c>
      <c r="Y71" s="11" t="s">
        <v>51</v>
      </c>
      <c r="Z71" s="11" t="s">
        <v>51</v>
      </c>
      <c r="AA71" s="11" t="s">
        <v>51</v>
      </c>
      <c r="AB71" s="11" t="s">
        <v>51</v>
      </c>
      <c r="AC71" s="11" t="s">
        <v>51</v>
      </c>
      <c r="AD71" s="11" t="s">
        <v>51</v>
      </c>
      <c r="AE71" s="11" t="s">
        <v>51</v>
      </c>
      <c r="AF71" s="11" t="s">
        <v>51</v>
      </c>
      <c r="AG71" s="11" t="s">
        <v>51</v>
      </c>
      <c r="AH71" s="11" t="s">
        <v>51</v>
      </c>
      <c r="AI71" s="11" t="s">
        <v>51</v>
      </c>
      <c r="AJ71" s="11" t="s">
        <v>51</v>
      </c>
      <c r="AK71" s="11" t="s">
        <v>51</v>
      </c>
      <c r="AL71" s="11" t="s">
        <v>51</v>
      </c>
      <c r="AM71" s="11" t="s">
        <v>51</v>
      </c>
      <c r="AN71" s="11" t="s">
        <v>51</v>
      </c>
      <c r="AO71" s="11" t="s">
        <v>51</v>
      </c>
      <c r="AQ71" s="11" t="s">
        <v>51</v>
      </c>
      <c r="AR71" s="11" t="s">
        <v>51</v>
      </c>
      <c r="AS71" s="11" t="s">
        <v>51</v>
      </c>
      <c r="AT71" s="11" t="s">
        <v>51</v>
      </c>
      <c r="AU71" s="11" t="s">
        <v>51</v>
      </c>
      <c r="AV71" s="11" t="s">
        <v>51</v>
      </c>
      <c r="AW71" s="11" t="s">
        <v>51</v>
      </c>
      <c r="AX71" s="11" t="s">
        <v>51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 t="n">
        <v>71</v>
      </c>
      <c r="B72" s="1" t="s">
        <v>51</v>
      </c>
      <c r="C72" s="11" t="s">
        <v>67</v>
      </c>
      <c r="D72" s="11" t="s">
        <v>106</v>
      </c>
      <c r="E72" s="11" t="n">
        <v>7</v>
      </c>
      <c r="F72" s="11" t="s">
        <v>51</v>
      </c>
      <c r="G72" s="11" t="s">
        <v>51</v>
      </c>
      <c r="H72" s="11" t="s">
        <v>51</v>
      </c>
      <c r="I72" s="11" t="s">
        <v>51</v>
      </c>
      <c r="J72" s="11" t="s">
        <v>51</v>
      </c>
      <c r="K72" s="11" t="s">
        <v>51</v>
      </c>
      <c r="L72" s="2" t="n">
        <v>20</v>
      </c>
      <c r="M72" s="11" t="s">
        <v>51</v>
      </c>
      <c r="O72" s="11" t="s">
        <v>52</v>
      </c>
      <c r="P72" s="11" t="s">
        <v>52</v>
      </c>
      <c r="R72" s="11" t="s">
        <v>51</v>
      </c>
      <c r="S72" s="11" t="s">
        <v>51</v>
      </c>
      <c r="T72" s="11" t="s">
        <v>51</v>
      </c>
      <c r="U72" s="11" t="s">
        <v>51</v>
      </c>
      <c r="V72" s="11" t="s">
        <v>51</v>
      </c>
      <c r="W72" s="11" t="s">
        <v>51</v>
      </c>
      <c r="X72" s="11" t="s">
        <v>51</v>
      </c>
      <c r="Y72" s="11" t="s">
        <v>51</v>
      </c>
      <c r="Z72" s="11" t="s">
        <v>51</v>
      </c>
      <c r="AA72" s="11" t="s">
        <v>51</v>
      </c>
      <c r="AB72" s="11" t="s">
        <v>51</v>
      </c>
      <c r="AC72" s="11" t="s">
        <v>51</v>
      </c>
      <c r="AD72" s="11" t="s">
        <v>51</v>
      </c>
      <c r="AE72" s="11" t="s">
        <v>51</v>
      </c>
      <c r="AF72" s="11" t="s">
        <v>51</v>
      </c>
      <c r="AG72" s="11" t="s">
        <v>51</v>
      </c>
      <c r="AH72" s="11" t="s">
        <v>51</v>
      </c>
      <c r="AI72" s="11" t="s">
        <v>51</v>
      </c>
      <c r="AJ72" s="11" t="s">
        <v>51</v>
      </c>
      <c r="AK72" s="11" t="s">
        <v>51</v>
      </c>
      <c r="AL72" s="11" t="s">
        <v>51</v>
      </c>
      <c r="AM72" s="11" t="s">
        <v>51</v>
      </c>
      <c r="AN72" s="11" t="s">
        <v>51</v>
      </c>
      <c r="AO72" s="11" t="s">
        <v>51</v>
      </c>
      <c r="AQ72" s="11" t="s">
        <v>51</v>
      </c>
      <c r="AR72" s="11" t="s">
        <v>51</v>
      </c>
      <c r="AS72" s="11" t="s">
        <v>51</v>
      </c>
      <c r="AT72" s="11" t="s">
        <v>51</v>
      </c>
      <c r="AU72" s="11" t="s">
        <v>51</v>
      </c>
      <c r="AV72" s="11" t="s">
        <v>51</v>
      </c>
      <c r="AW72" s="11" t="s">
        <v>51</v>
      </c>
      <c r="AX72" s="11" t="s">
        <v>51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 t="n">
        <v>72</v>
      </c>
      <c r="B73" s="1" t="s">
        <v>51</v>
      </c>
      <c r="C73" s="11" t="s">
        <v>67</v>
      </c>
      <c r="D73" s="11" t="s">
        <v>106</v>
      </c>
      <c r="E73" s="11" t="n">
        <v>8</v>
      </c>
      <c r="F73" s="11" t="s">
        <v>51</v>
      </c>
      <c r="G73" s="11" t="s">
        <v>51</v>
      </c>
      <c r="H73" s="11" t="s">
        <v>51</v>
      </c>
      <c r="I73" s="11" t="s">
        <v>51</v>
      </c>
      <c r="J73" s="11" t="s">
        <v>51</v>
      </c>
      <c r="K73" s="11" t="s">
        <v>51</v>
      </c>
      <c r="L73" s="2" t="n">
        <v>20</v>
      </c>
      <c r="M73" s="11" t="s">
        <v>51</v>
      </c>
      <c r="O73" s="11" t="s">
        <v>52</v>
      </c>
      <c r="P73" s="11" t="s">
        <v>52</v>
      </c>
      <c r="R73" s="11" t="s">
        <v>51</v>
      </c>
      <c r="S73" s="11" t="s">
        <v>51</v>
      </c>
      <c r="T73" s="11" t="s">
        <v>51</v>
      </c>
      <c r="U73" s="11" t="s">
        <v>51</v>
      </c>
      <c r="V73" s="11" t="s">
        <v>51</v>
      </c>
      <c r="W73" s="11" t="s">
        <v>51</v>
      </c>
      <c r="X73" s="11" t="s">
        <v>51</v>
      </c>
      <c r="Y73" s="11" t="s">
        <v>51</v>
      </c>
      <c r="Z73" s="11" t="s">
        <v>51</v>
      </c>
      <c r="AA73" s="11" t="s">
        <v>51</v>
      </c>
      <c r="AB73" s="11" t="s">
        <v>51</v>
      </c>
      <c r="AC73" s="11" t="s">
        <v>51</v>
      </c>
      <c r="AD73" s="11" t="s">
        <v>51</v>
      </c>
      <c r="AE73" s="11" t="s">
        <v>51</v>
      </c>
      <c r="AF73" s="11" t="s">
        <v>51</v>
      </c>
      <c r="AG73" s="11" t="s">
        <v>51</v>
      </c>
      <c r="AH73" s="11" t="s">
        <v>51</v>
      </c>
      <c r="AI73" s="11" t="s">
        <v>51</v>
      </c>
      <c r="AJ73" s="11" t="s">
        <v>51</v>
      </c>
      <c r="AK73" s="11" t="s">
        <v>51</v>
      </c>
      <c r="AL73" s="11" t="s">
        <v>51</v>
      </c>
      <c r="AM73" s="11" t="s">
        <v>51</v>
      </c>
      <c r="AN73" s="11" t="s">
        <v>51</v>
      </c>
      <c r="AO73" s="11" t="s">
        <v>51</v>
      </c>
      <c r="AQ73" s="11" t="s">
        <v>51</v>
      </c>
      <c r="AR73" s="11" t="s">
        <v>51</v>
      </c>
      <c r="AS73" s="11" t="s">
        <v>51</v>
      </c>
      <c r="AT73" s="11" t="s">
        <v>51</v>
      </c>
      <c r="AU73" s="11" t="s">
        <v>51</v>
      </c>
      <c r="AV73" s="11" t="s">
        <v>51</v>
      </c>
      <c r="AW73" s="11" t="s">
        <v>51</v>
      </c>
      <c r="AX73" s="11" t="s">
        <v>51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 t="n">
        <v>73</v>
      </c>
      <c r="B74" s="1" t="s">
        <v>51</v>
      </c>
      <c r="C74" s="11" t="s">
        <v>67</v>
      </c>
      <c r="D74" s="11" t="s">
        <v>106</v>
      </c>
      <c r="E74" s="11" t="n">
        <v>9</v>
      </c>
      <c r="F74" s="11" t="s">
        <v>51</v>
      </c>
      <c r="G74" s="11" t="s">
        <v>51</v>
      </c>
      <c r="H74" s="11" t="s">
        <v>51</v>
      </c>
      <c r="I74" s="11" t="s">
        <v>51</v>
      </c>
      <c r="J74" s="11" t="s">
        <v>51</v>
      </c>
      <c r="K74" s="11" t="s">
        <v>51</v>
      </c>
      <c r="L74" s="2" t="n">
        <v>20</v>
      </c>
      <c r="M74" s="11" t="s">
        <v>51</v>
      </c>
      <c r="O74" s="11" t="s">
        <v>52</v>
      </c>
      <c r="P74" s="11" t="s">
        <v>52</v>
      </c>
      <c r="R74" s="11" t="s">
        <v>51</v>
      </c>
      <c r="S74" s="11" t="s">
        <v>51</v>
      </c>
      <c r="T74" s="11" t="s">
        <v>51</v>
      </c>
      <c r="U74" s="11" t="s">
        <v>51</v>
      </c>
      <c r="V74" s="11" t="s">
        <v>51</v>
      </c>
      <c r="W74" s="11" t="s">
        <v>51</v>
      </c>
      <c r="X74" s="11" t="s">
        <v>51</v>
      </c>
      <c r="Y74" s="11" t="s">
        <v>51</v>
      </c>
      <c r="Z74" s="11" t="s">
        <v>51</v>
      </c>
      <c r="AA74" s="11" t="s">
        <v>51</v>
      </c>
      <c r="AB74" s="11" t="s">
        <v>51</v>
      </c>
      <c r="AC74" s="11" t="s">
        <v>51</v>
      </c>
      <c r="AD74" s="11" t="s">
        <v>51</v>
      </c>
      <c r="AE74" s="11" t="s">
        <v>51</v>
      </c>
      <c r="AF74" s="11" t="s">
        <v>51</v>
      </c>
      <c r="AG74" s="11" t="s">
        <v>51</v>
      </c>
      <c r="AH74" s="11" t="s">
        <v>51</v>
      </c>
      <c r="AI74" s="11" t="s">
        <v>51</v>
      </c>
      <c r="AJ74" s="11" t="s">
        <v>51</v>
      </c>
      <c r="AK74" s="11" t="s">
        <v>51</v>
      </c>
      <c r="AL74" s="11" t="s">
        <v>51</v>
      </c>
      <c r="AM74" s="11" t="s">
        <v>51</v>
      </c>
      <c r="AN74" s="11" t="s">
        <v>51</v>
      </c>
      <c r="AO74" s="11" t="s">
        <v>51</v>
      </c>
      <c r="AQ74" s="11" t="s">
        <v>51</v>
      </c>
      <c r="AR74" s="11" t="s">
        <v>51</v>
      </c>
      <c r="AS74" s="11" t="s">
        <v>51</v>
      </c>
      <c r="AT74" s="11" t="s">
        <v>51</v>
      </c>
      <c r="AU74" s="11" t="s">
        <v>51</v>
      </c>
      <c r="AV74" s="11" t="s">
        <v>51</v>
      </c>
      <c r="AW74" s="11" t="s">
        <v>51</v>
      </c>
      <c r="AX74" s="11" t="s">
        <v>51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 t="n">
        <v>74</v>
      </c>
      <c r="B75" s="1" t="s">
        <v>51</v>
      </c>
      <c r="C75" s="11" t="s">
        <v>67</v>
      </c>
      <c r="D75" s="11" t="s">
        <v>106</v>
      </c>
      <c r="E75" s="11" t="n">
        <v>10</v>
      </c>
      <c r="F75" s="11" t="s">
        <v>51</v>
      </c>
      <c r="G75" s="11" t="s">
        <v>51</v>
      </c>
      <c r="H75" s="11" t="s">
        <v>51</v>
      </c>
      <c r="I75" s="11" t="s">
        <v>51</v>
      </c>
      <c r="J75" s="11" t="s">
        <v>51</v>
      </c>
      <c r="K75" s="11" t="s">
        <v>51</v>
      </c>
      <c r="L75" s="2" t="n">
        <v>20</v>
      </c>
      <c r="M75" s="11" t="s">
        <v>51</v>
      </c>
      <c r="O75" s="11" t="s">
        <v>52</v>
      </c>
      <c r="P75" s="11" t="s">
        <v>52</v>
      </c>
      <c r="R75" s="11" t="s">
        <v>51</v>
      </c>
      <c r="S75" s="11" t="s">
        <v>51</v>
      </c>
      <c r="T75" s="11" t="s">
        <v>51</v>
      </c>
      <c r="U75" s="11" t="s">
        <v>51</v>
      </c>
      <c r="V75" s="11" t="s">
        <v>51</v>
      </c>
      <c r="W75" s="11" t="s">
        <v>51</v>
      </c>
      <c r="X75" s="11" t="s">
        <v>51</v>
      </c>
      <c r="Y75" s="11" t="s">
        <v>51</v>
      </c>
      <c r="Z75" s="11" t="s">
        <v>51</v>
      </c>
      <c r="AA75" s="11" t="s">
        <v>51</v>
      </c>
      <c r="AB75" s="11" t="s">
        <v>51</v>
      </c>
      <c r="AC75" s="11" t="s">
        <v>51</v>
      </c>
      <c r="AD75" s="11" t="s">
        <v>51</v>
      </c>
      <c r="AE75" s="11" t="s">
        <v>51</v>
      </c>
      <c r="AF75" s="11" t="s">
        <v>51</v>
      </c>
      <c r="AG75" s="11" t="s">
        <v>51</v>
      </c>
      <c r="AH75" s="11" t="s">
        <v>51</v>
      </c>
      <c r="AI75" s="11" t="s">
        <v>51</v>
      </c>
      <c r="AJ75" s="11" t="s">
        <v>51</v>
      </c>
      <c r="AK75" s="11" t="s">
        <v>51</v>
      </c>
      <c r="AL75" s="11" t="s">
        <v>51</v>
      </c>
      <c r="AM75" s="11" t="s">
        <v>51</v>
      </c>
      <c r="AN75" s="11" t="s">
        <v>51</v>
      </c>
      <c r="AO75" s="11" t="s">
        <v>51</v>
      </c>
      <c r="AQ75" s="11" t="s">
        <v>51</v>
      </c>
      <c r="AR75" s="11" t="s">
        <v>51</v>
      </c>
      <c r="AS75" s="11" t="s">
        <v>51</v>
      </c>
      <c r="AT75" s="11" t="s">
        <v>51</v>
      </c>
      <c r="AU75" s="11" t="s">
        <v>51</v>
      </c>
      <c r="AV75" s="11" t="s">
        <v>51</v>
      </c>
      <c r="AW75" s="11" t="s">
        <v>51</v>
      </c>
      <c r="AX75" s="11" t="s">
        <v>51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 t="n">
        <v>75</v>
      </c>
      <c r="B76" s="1" t="s">
        <v>51</v>
      </c>
      <c r="C76" s="11" t="s">
        <v>67</v>
      </c>
      <c r="D76" s="11" t="s">
        <v>106</v>
      </c>
      <c r="E76" s="11" t="n">
        <v>11</v>
      </c>
      <c r="F76" s="11" t="s">
        <v>51</v>
      </c>
      <c r="G76" s="11" t="s">
        <v>51</v>
      </c>
      <c r="H76" s="11" t="s">
        <v>51</v>
      </c>
      <c r="I76" s="11" t="s">
        <v>51</v>
      </c>
      <c r="J76" s="11" t="s">
        <v>51</v>
      </c>
      <c r="K76" s="11" t="s">
        <v>51</v>
      </c>
      <c r="L76" s="2" t="n">
        <v>20</v>
      </c>
      <c r="M76" s="11" t="s">
        <v>51</v>
      </c>
      <c r="O76" s="11" t="s">
        <v>52</v>
      </c>
      <c r="P76" s="11" t="s">
        <v>52</v>
      </c>
      <c r="R76" s="11" t="s">
        <v>51</v>
      </c>
      <c r="S76" s="11" t="s">
        <v>51</v>
      </c>
      <c r="T76" s="11" t="s">
        <v>51</v>
      </c>
      <c r="U76" s="11" t="s">
        <v>51</v>
      </c>
      <c r="V76" s="11" t="s">
        <v>51</v>
      </c>
      <c r="W76" s="11" t="s">
        <v>51</v>
      </c>
      <c r="X76" s="11" t="s">
        <v>51</v>
      </c>
      <c r="Y76" s="11" t="s">
        <v>51</v>
      </c>
      <c r="Z76" s="11" t="s">
        <v>51</v>
      </c>
      <c r="AA76" s="11" t="s">
        <v>51</v>
      </c>
      <c r="AB76" s="11" t="s">
        <v>51</v>
      </c>
      <c r="AC76" s="11" t="s">
        <v>51</v>
      </c>
      <c r="AD76" s="11" t="s">
        <v>51</v>
      </c>
      <c r="AE76" s="11" t="s">
        <v>51</v>
      </c>
      <c r="AF76" s="11" t="s">
        <v>51</v>
      </c>
      <c r="AG76" s="11" t="s">
        <v>51</v>
      </c>
      <c r="AH76" s="11" t="s">
        <v>51</v>
      </c>
      <c r="AI76" s="11" t="s">
        <v>51</v>
      </c>
      <c r="AJ76" s="11" t="s">
        <v>51</v>
      </c>
      <c r="AK76" s="11" t="s">
        <v>51</v>
      </c>
      <c r="AL76" s="11" t="s">
        <v>51</v>
      </c>
      <c r="AM76" s="11" t="s">
        <v>51</v>
      </c>
      <c r="AN76" s="11" t="s">
        <v>51</v>
      </c>
      <c r="AO76" s="11" t="s">
        <v>51</v>
      </c>
      <c r="AQ76" s="11" t="s">
        <v>51</v>
      </c>
      <c r="AR76" s="11" t="s">
        <v>51</v>
      </c>
      <c r="AS76" s="11" t="s">
        <v>51</v>
      </c>
      <c r="AT76" s="11" t="s">
        <v>51</v>
      </c>
      <c r="AU76" s="11" t="s">
        <v>51</v>
      </c>
      <c r="AV76" s="11" t="s">
        <v>51</v>
      </c>
      <c r="AW76" s="11" t="s">
        <v>51</v>
      </c>
      <c r="AX76" s="11" t="s">
        <v>51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 t="n">
        <v>76</v>
      </c>
      <c r="B77" s="1" t="s">
        <v>51</v>
      </c>
      <c r="C77" s="11" t="s">
        <v>67</v>
      </c>
      <c r="D77" s="11" t="s">
        <v>106</v>
      </c>
      <c r="E77" s="11" t="n">
        <v>12</v>
      </c>
      <c r="F77" s="11" t="s">
        <v>51</v>
      </c>
      <c r="G77" s="11" t="s">
        <v>51</v>
      </c>
      <c r="H77" s="11" t="s">
        <v>51</v>
      </c>
      <c r="I77" s="11" t="s">
        <v>51</v>
      </c>
      <c r="J77" s="11" t="s">
        <v>51</v>
      </c>
      <c r="K77" s="11" t="s">
        <v>51</v>
      </c>
      <c r="L77" s="2" t="n">
        <v>20</v>
      </c>
      <c r="M77" s="11" t="s">
        <v>51</v>
      </c>
      <c r="O77" s="11" t="s">
        <v>52</v>
      </c>
      <c r="P77" s="11" t="s">
        <v>52</v>
      </c>
      <c r="R77" s="11" t="s">
        <v>51</v>
      </c>
      <c r="S77" s="11" t="s">
        <v>51</v>
      </c>
      <c r="T77" s="11" t="s">
        <v>51</v>
      </c>
      <c r="U77" s="11" t="s">
        <v>51</v>
      </c>
      <c r="V77" s="11" t="s">
        <v>51</v>
      </c>
      <c r="W77" s="11" t="s">
        <v>51</v>
      </c>
      <c r="X77" s="11" t="s">
        <v>51</v>
      </c>
      <c r="Y77" s="11" t="s">
        <v>51</v>
      </c>
      <c r="Z77" s="11" t="s">
        <v>51</v>
      </c>
      <c r="AA77" s="11" t="s">
        <v>51</v>
      </c>
      <c r="AB77" s="11" t="s">
        <v>51</v>
      </c>
      <c r="AC77" s="11" t="s">
        <v>51</v>
      </c>
      <c r="AD77" s="11" t="s">
        <v>51</v>
      </c>
      <c r="AE77" s="11" t="s">
        <v>51</v>
      </c>
      <c r="AF77" s="11" t="s">
        <v>51</v>
      </c>
      <c r="AG77" s="11" t="s">
        <v>51</v>
      </c>
      <c r="AH77" s="11" t="s">
        <v>51</v>
      </c>
      <c r="AI77" s="11" t="s">
        <v>51</v>
      </c>
      <c r="AJ77" s="11" t="s">
        <v>51</v>
      </c>
      <c r="AK77" s="11" t="s">
        <v>51</v>
      </c>
      <c r="AL77" s="11" t="s">
        <v>51</v>
      </c>
      <c r="AM77" s="11" t="s">
        <v>51</v>
      </c>
      <c r="AN77" s="11" t="s">
        <v>51</v>
      </c>
      <c r="AO77" s="11" t="s">
        <v>51</v>
      </c>
      <c r="AQ77" s="11" t="s">
        <v>51</v>
      </c>
      <c r="AR77" s="11" t="s">
        <v>51</v>
      </c>
      <c r="AS77" s="11" t="s">
        <v>51</v>
      </c>
      <c r="AT77" s="11" t="s">
        <v>51</v>
      </c>
      <c r="AU77" s="11" t="s">
        <v>51</v>
      </c>
      <c r="AV77" s="11" t="s">
        <v>51</v>
      </c>
      <c r="AW77" s="11" t="s">
        <v>51</v>
      </c>
      <c r="AX77" s="11" t="s">
        <v>51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 t="n">
        <v>77</v>
      </c>
      <c r="B78" s="1" t="s">
        <v>51</v>
      </c>
      <c r="C78" s="11" t="s">
        <v>67</v>
      </c>
      <c r="D78" s="11" t="s">
        <v>106</v>
      </c>
      <c r="E78" s="11" t="n">
        <v>13</v>
      </c>
      <c r="F78" s="11" t="s">
        <v>51</v>
      </c>
      <c r="G78" s="11" t="s">
        <v>51</v>
      </c>
      <c r="H78" s="11" t="s">
        <v>51</v>
      </c>
      <c r="I78" s="11" t="s">
        <v>51</v>
      </c>
      <c r="J78" s="11" t="s">
        <v>51</v>
      </c>
      <c r="K78" s="11" t="s">
        <v>51</v>
      </c>
      <c r="L78" s="2" t="n">
        <v>20</v>
      </c>
      <c r="M78" s="11" t="s">
        <v>51</v>
      </c>
      <c r="O78" s="11" t="s">
        <v>52</v>
      </c>
      <c r="P78" s="11" t="s">
        <v>52</v>
      </c>
      <c r="R78" s="11" t="s">
        <v>51</v>
      </c>
      <c r="S78" s="11" t="s">
        <v>51</v>
      </c>
      <c r="T78" s="11" t="s">
        <v>51</v>
      </c>
      <c r="U78" s="11" t="s">
        <v>51</v>
      </c>
      <c r="V78" s="11" t="s">
        <v>51</v>
      </c>
      <c r="W78" s="11" t="s">
        <v>51</v>
      </c>
      <c r="X78" s="11" t="s">
        <v>51</v>
      </c>
      <c r="Y78" s="11" t="s">
        <v>51</v>
      </c>
      <c r="Z78" s="11" t="s">
        <v>51</v>
      </c>
      <c r="AA78" s="11" t="s">
        <v>51</v>
      </c>
      <c r="AB78" s="11" t="s">
        <v>51</v>
      </c>
      <c r="AC78" s="11" t="s">
        <v>51</v>
      </c>
      <c r="AD78" s="11" t="s">
        <v>51</v>
      </c>
      <c r="AE78" s="11" t="s">
        <v>51</v>
      </c>
      <c r="AF78" s="11" t="s">
        <v>51</v>
      </c>
      <c r="AG78" s="11" t="s">
        <v>51</v>
      </c>
      <c r="AH78" s="11" t="s">
        <v>51</v>
      </c>
      <c r="AI78" s="11" t="s">
        <v>51</v>
      </c>
      <c r="AJ78" s="11" t="s">
        <v>51</v>
      </c>
      <c r="AK78" s="11" t="s">
        <v>51</v>
      </c>
      <c r="AL78" s="11" t="s">
        <v>51</v>
      </c>
      <c r="AM78" s="11" t="s">
        <v>51</v>
      </c>
      <c r="AN78" s="11" t="s">
        <v>51</v>
      </c>
      <c r="AO78" s="11" t="s">
        <v>51</v>
      </c>
      <c r="AQ78" s="11" t="s">
        <v>51</v>
      </c>
      <c r="AR78" s="11" t="s">
        <v>51</v>
      </c>
      <c r="AS78" s="11" t="s">
        <v>51</v>
      </c>
      <c r="AT78" s="11" t="s">
        <v>51</v>
      </c>
      <c r="AU78" s="11" t="s">
        <v>51</v>
      </c>
      <c r="AV78" s="11" t="s">
        <v>51</v>
      </c>
      <c r="AW78" s="11" t="s">
        <v>51</v>
      </c>
      <c r="AX78" s="11" t="s">
        <v>51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 t="n">
        <v>78</v>
      </c>
      <c r="B79" s="1" t="s">
        <v>51</v>
      </c>
      <c r="C79" s="11" t="s">
        <v>67</v>
      </c>
      <c r="D79" s="11" t="s">
        <v>106</v>
      </c>
      <c r="E79" s="11" t="n">
        <v>14</v>
      </c>
      <c r="F79" s="11" t="s">
        <v>51</v>
      </c>
      <c r="G79" s="11" t="s">
        <v>51</v>
      </c>
      <c r="H79" s="11" t="s">
        <v>51</v>
      </c>
      <c r="I79" s="11" t="s">
        <v>51</v>
      </c>
      <c r="J79" s="11" t="s">
        <v>51</v>
      </c>
      <c r="K79" s="11" t="s">
        <v>51</v>
      </c>
      <c r="L79" s="2" t="n">
        <v>20</v>
      </c>
      <c r="M79" s="11" t="s">
        <v>51</v>
      </c>
      <c r="O79" s="11" t="s">
        <v>52</v>
      </c>
      <c r="P79" s="11" t="s">
        <v>52</v>
      </c>
      <c r="R79" s="11" t="s">
        <v>51</v>
      </c>
      <c r="S79" s="11" t="s">
        <v>51</v>
      </c>
      <c r="T79" s="11" t="s">
        <v>51</v>
      </c>
      <c r="U79" s="11" t="s">
        <v>51</v>
      </c>
      <c r="V79" s="11" t="s">
        <v>51</v>
      </c>
      <c r="W79" s="11" t="s">
        <v>51</v>
      </c>
      <c r="X79" s="11" t="s">
        <v>51</v>
      </c>
      <c r="Y79" s="11" t="s">
        <v>51</v>
      </c>
      <c r="Z79" s="11" t="s">
        <v>51</v>
      </c>
      <c r="AA79" s="11" t="s">
        <v>51</v>
      </c>
      <c r="AB79" s="11" t="s">
        <v>51</v>
      </c>
      <c r="AC79" s="11" t="s">
        <v>51</v>
      </c>
      <c r="AD79" s="11" t="s">
        <v>51</v>
      </c>
      <c r="AE79" s="11" t="s">
        <v>51</v>
      </c>
      <c r="AF79" s="11" t="s">
        <v>51</v>
      </c>
      <c r="AG79" s="11" t="s">
        <v>51</v>
      </c>
      <c r="AH79" s="11" t="s">
        <v>51</v>
      </c>
      <c r="AI79" s="11" t="s">
        <v>51</v>
      </c>
      <c r="AJ79" s="11" t="s">
        <v>51</v>
      </c>
      <c r="AK79" s="11" t="s">
        <v>51</v>
      </c>
      <c r="AL79" s="11" t="s">
        <v>51</v>
      </c>
      <c r="AM79" s="11" t="s">
        <v>51</v>
      </c>
      <c r="AN79" s="11" t="s">
        <v>51</v>
      </c>
      <c r="AO79" s="11" t="s">
        <v>51</v>
      </c>
      <c r="AQ79" s="11" t="s">
        <v>51</v>
      </c>
      <c r="AR79" s="11" t="s">
        <v>51</v>
      </c>
      <c r="AS79" s="11" t="s">
        <v>51</v>
      </c>
      <c r="AT79" s="11" t="s">
        <v>51</v>
      </c>
      <c r="AU79" s="11" t="s">
        <v>51</v>
      </c>
      <c r="AV79" s="11" t="s">
        <v>51</v>
      </c>
      <c r="AW79" s="11" t="s">
        <v>51</v>
      </c>
      <c r="AX79" s="11" t="s">
        <v>51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 t="n">
        <v>79</v>
      </c>
      <c r="B80" s="1" t="s">
        <v>51</v>
      </c>
      <c r="C80" s="11" t="s">
        <v>67</v>
      </c>
      <c r="D80" s="11" t="s">
        <v>106</v>
      </c>
      <c r="E80" s="11" t="n">
        <v>15</v>
      </c>
      <c r="F80" s="11" t="s">
        <v>51</v>
      </c>
      <c r="G80" s="11" t="s">
        <v>51</v>
      </c>
      <c r="H80" s="11" t="s">
        <v>51</v>
      </c>
      <c r="I80" s="11" t="s">
        <v>51</v>
      </c>
      <c r="J80" s="11" t="s">
        <v>51</v>
      </c>
      <c r="K80" s="11" t="s">
        <v>51</v>
      </c>
      <c r="L80" s="2" t="n">
        <v>20</v>
      </c>
      <c r="M80" s="11" t="s">
        <v>51</v>
      </c>
      <c r="O80" s="11" t="s">
        <v>52</v>
      </c>
      <c r="P80" s="11" t="s">
        <v>52</v>
      </c>
      <c r="R80" s="11" t="s">
        <v>51</v>
      </c>
      <c r="S80" s="11" t="s">
        <v>51</v>
      </c>
      <c r="T80" s="11" t="s">
        <v>51</v>
      </c>
      <c r="U80" s="11" t="s">
        <v>51</v>
      </c>
      <c r="V80" s="11" t="s">
        <v>51</v>
      </c>
      <c r="W80" s="11" t="s">
        <v>51</v>
      </c>
      <c r="X80" s="11" t="s">
        <v>51</v>
      </c>
      <c r="Y80" s="11" t="s">
        <v>51</v>
      </c>
      <c r="Z80" s="11" t="s">
        <v>51</v>
      </c>
      <c r="AA80" s="11" t="s">
        <v>51</v>
      </c>
      <c r="AB80" s="11" t="s">
        <v>51</v>
      </c>
      <c r="AC80" s="11" t="s">
        <v>51</v>
      </c>
      <c r="AD80" s="11" t="s">
        <v>51</v>
      </c>
      <c r="AE80" s="11" t="s">
        <v>51</v>
      </c>
      <c r="AF80" s="11" t="s">
        <v>51</v>
      </c>
      <c r="AG80" s="11" t="s">
        <v>51</v>
      </c>
      <c r="AH80" s="11" t="s">
        <v>51</v>
      </c>
      <c r="AI80" s="11" t="s">
        <v>51</v>
      </c>
      <c r="AJ80" s="11" t="s">
        <v>51</v>
      </c>
      <c r="AK80" s="11" t="s">
        <v>51</v>
      </c>
      <c r="AL80" s="11" t="s">
        <v>51</v>
      </c>
      <c r="AM80" s="11" t="s">
        <v>51</v>
      </c>
      <c r="AN80" s="11" t="s">
        <v>51</v>
      </c>
      <c r="AO80" s="11" t="s">
        <v>51</v>
      </c>
      <c r="AQ80" s="11" t="s">
        <v>51</v>
      </c>
      <c r="AR80" s="11" t="s">
        <v>51</v>
      </c>
      <c r="AS80" s="11" t="s">
        <v>51</v>
      </c>
      <c r="AT80" s="11" t="s">
        <v>51</v>
      </c>
      <c r="AU80" s="11" t="s">
        <v>51</v>
      </c>
      <c r="AV80" s="11" t="s">
        <v>51</v>
      </c>
      <c r="AW80" s="11" t="s">
        <v>51</v>
      </c>
      <c r="AX80" s="11" t="s">
        <v>51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 t="n">
        <v>80</v>
      </c>
      <c r="B81" s="1" t="s">
        <v>51</v>
      </c>
      <c r="C81" s="11" t="s">
        <v>67</v>
      </c>
      <c r="D81" s="11" t="s">
        <v>106</v>
      </c>
      <c r="E81" s="11" t="n">
        <v>16</v>
      </c>
      <c r="F81" s="11" t="s">
        <v>51</v>
      </c>
      <c r="G81" s="11" t="s">
        <v>51</v>
      </c>
      <c r="H81" s="11" t="s">
        <v>51</v>
      </c>
      <c r="I81" s="11" t="s">
        <v>51</v>
      </c>
      <c r="J81" s="11" t="s">
        <v>51</v>
      </c>
      <c r="K81" s="11" t="s">
        <v>51</v>
      </c>
      <c r="L81" s="2" t="n">
        <v>20</v>
      </c>
      <c r="M81" s="11" t="s">
        <v>51</v>
      </c>
      <c r="O81" s="11" t="s">
        <v>52</v>
      </c>
      <c r="P81" s="11" t="s">
        <v>52</v>
      </c>
      <c r="R81" s="11" t="s">
        <v>51</v>
      </c>
      <c r="S81" s="11" t="s">
        <v>51</v>
      </c>
      <c r="T81" s="11" t="s">
        <v>51</v>
      </c>
      <c r="U81" s="11" t="s">
        <v>51</v>
      </c>
      <c r="V81" s="11" t="s">
        <v>51</v>
      </c>
      <c r="W81" s="11" t="s">
        <v>51</v>
      </c>
      <c r="X81" s="11" t="s">
        <v>51</v>
      </c>
      <c r="Y81" s="11" t="s">
        <v>51</v>
      </c>
      <c r="Z81" s="11" t="s">
        <v>51</v>
      </c>
      <c r="AA81" s="11" t="s">
        <v>51</v>
      </c>
      <c r="AB81" s="11" t="s">
        <v>51</v>
      </c>
      <c r="AC81" s="11" t="s">
        <v>51</v>
      </c>
      <c r="AD81" s="11" t="s">
        <v>51</v>
      </c>
      <c r="AE81" s="11" t="s">
        <v>51</v>
      </c>
      <c r="AF81" s="11" t="s">
        <v>51</v>
      </c>
      <c r="AG81" s="11" t="s">
        <v>51</v>
      </c>
      <c r="AH81" s="11" t="s">
        <v>51</v>
      </c>
      <c r="AI81" s="11" t="s">
        <v>51</v>
      </c>
      <c r="AJ81" s="11" t="s">
        <v>51</v>
      </c>
      <c r="AK81" s="11" t="s">
        <v>51</v>
      </c>
      <c r="AL81" s="11" t="s">
        <v>51</v>
      </c>
      <c r="AM81" s="11" t="s">
        <v>51</v>
      </c>
      <c r="AN81" s="11" t="s">
        <v>51</v>
      </c>
      <c r="AO81" s="11" t="s">
        <v>51</v>
      </c>
      <c r="AQ81" s="11" t="s">
        <v>51</v>
      </c>
      <c r="AR81" s="11" t="s">
        <v>51</v>
      </c>
      <c r="AS81" s="11" t="s">
        <v>51</v>
      </c>
      <c r="AT81" s="11" t="s">
        <v>51</v>
      </c>
      <c r="AU81" s="11" t="s">
        <v>51</v>
      </c>
      <c r="AV81" s="11" t="s">
        <v>51</v>
      </c>
      <c r="AW81" s="11" t="s">
        <v>51</v>
      </c>
      <c r="AX81" s="11" t="s">
        <v>51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 t="n">
        <v>81</v>
      </c>
      <c r="B82" s="1" t="s">
        <v>51</v>
      </c>
      <c r="C82" s="11" t="s">
        <v>67</v>
      </c>
      <c r="D82" s="11" t="s">
        <v>106</v>
      </c>
      <c r="E82" s="11" t="n">
        <v>17</v>
      </c>
      <c r="F82" s="11" t="s">
        <v>51</v>
      </c>
      <c r="G82" s="11" t="s">
        <v>51</v>
      </c>
      <c r="H82" s="11" t="s">
        <v>51</v>
      </c>
      <c r="I82" s="11" t="s">
        <v>51</v>
      </c>
      <c r="J82" s="11" t="s">
        <v>51</v>
      </c>
      <c r="K82" s="11" t="s">
        <v>51</v>
      </c>
      <c r="L82" s="2" t="n">
        <v>20</v>
      </c>
      <c r="M82" s="11" t="s">
        <v>51</v>
      </c>
      <c r="O82" s="11" t="s">
        <v>52</v>
      </c>
      <c r="P82" s="11" t="s">
        <v>52</v>
      </c>
      <c r="R82" s="11" t="s">
        <v>51</v>
      </c>
      <c r="S82" s="11" t="s">
        <v>51</v>
      </c>
      <c r="T82" s="11" t="s">
        <v>51</v>
      </c>
      <c r="U82" s="11" t="s">
        <v>51</v>
      </c>
      <c r="V82" s="11" t="s">
        <v>51</v>
      </c>
      <c r="W82" s="11" t="s">
        <v>51</v>
      </c>
      <c r="X82" s="11" t="s">
        <v>51</v>
      </c>
      <c r="Y82" s="11" t="s">
        <v>51</v>
      </c>
      <c r="Z82" s="11" t="s">
        <v>51</v>
      </c>
      <c r="AA82" s="11" t="s">
        <v>51</v>
      </c>
      <c r="AB82" s="11" t="s">
        <v>51</v>
      </c>
      <c r="AC82" s="11" t="s">
        <v>51</v>
      </c>
      <c r="AD82" s="11" t="s">
        <v>51</v>
      </c>
      <c r="AE82" s="11" t="s">
        <v>51</v>
      </c>
      <c r="AF82" s="11" t="s">
        <v>51</v>
      </c>
      <c r="AG82" s="11" t="s">
        <v>51</v>
      </c>
      <c r="AH82" s="11" t="s">
        <v>51</v>
      </c>
      <c r="AI82" s="11" t="s">
        <v>51</v>
      </c>
      <c r="AJ82" s="11" t="s">
        <v>51</v>
      </c>
      <c r="AK82" s="11" t="s">
        <v>51</v>
      </c>
      <c r="AL82" s="11" t="s">
        <v>51</v>
      </c>
      <c r="AM82" s="11" t="s">
        <v>51</v>
      </c>
      <c r="AN82" s="11" t="s">
        <v>51</v>
      </c>
      <c r="AO82" s="11" t="s">
        <v>51</v>
      </c>
      <c r="AQ82" s="11" t="s">
        <v>51</v>
      </c>
      <c r="AR82" s="11" t="s">
        <v>51</v>
      </c>
      <c r="AS82" s="11" t="s">
        <v>51</v>
      </c>
      <c r="AT82" s="11" t="s">
        <v>51</v>
      </c>
      <c r="AU82" s="11" t="s">
        <v>51</v>
      </c>
      <c r="AV82" s="11" t="s">
        <v>51</v>
      </c>
      <c r="AW82" s="11" t="s">
        <v>51</v>
      </c>
      <c r="AX82" s="11" t="s">
        <v>51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 t="n">
        <v>82</v>
      </c>
      <c r="B83" s="1" t="s">
        <v>51</v>
      </c>
      <c r="C83" s="11" t="s">
        <v>67</v>
      </c>
      <c r="D83" s="11" t="s">
        <v>106</v>
      </c>
      <c r="E83" s="11" t="n">
        <v>18</v>
      </c>
      <c r="F83" s="11" t="s">
        <v>51</v>
      </c>
      <c r="G83" s="11" t="s">
        <v>51</v>
      </c>
      <c r="H83" s="11" t="s">
        <v>51</v>
      </c>
      <c r="I83" s="11" t="s">
        <v>51</v>
      </c>
      <c r="J83" s="11" t="s">
        <v>51</v>
      </c>
      <c r="K83" s="11" t="s">
        <v>51</v>
      </c>
      <c r="L83" s="2" t="n">
        <v>20</v>
      </c>
      <c r="M83" s="11" t="s">
        <v>51</v>
      </c>
      <c r="O83" s="11" t="s">
        <v>52</v>
      </c>
      <c r="P83" s="11" t="s">
        <v>52</v>
      </c>
      <c r="R83" s="11" t="s">
        <v>51</v>
      </c>
      <c r="S83" s="11" t="s">
        <v>51</v>
      </c>
      <c r="T83" s="11" t="s">
        <v>51</v>
      </c>
      <c r="U83" s="11" t="s">
        <v>51</v>
      </c>
      <c r="V83" s="11" t="s">
        <v>51</v>
      </c>
      <c r="W83" s="11" t="s">
        <v>51</v>
      </c>
      <c r="X83" s="11" t="s">
        <v>51</v>
      </c>
      <c r="Y83" s="11" t="s">
        <v>51</v>
      </c>
      <c r="Z83" s="11" t="s">
        <v>51</v>
      </c>
      <c r="AA83" s="11" t="s">
        <v>51</v>
      </c>
      <c r="AB83" s="11" t="s">
        <v>51</v>
      </c>
      <c r="AC83" s="11" t="s">
        <v>51</v>
      </c>
      <c r="AD83" s="11" t="s">
        <v>51</v>
      </c>
      <c r="AE83" s="11" t="s">
        <v>51</v>
      </c>
      <c r="AF83" s="11" t="s">
        <v>51</v>
      </c>
      <c r="AG83" s="11" t="s">
        <v>51</v>
      </c>
      <c r="AH83" s="11" t="s">
        <v>51</v>
      </c>
      <c r="AI83" s="11" t="s">
        <v>51</v>
      </c>
      <c r="AJ83" s="11" t="s">
        <v>51</v>
      </c>
      <c r="AK83" s="11" t="s">
        <v>51</v>
      </c>
      <c r="AL83" s="11" t="s">
        <v>51</v>
      </c>
      <c r="AM83" s="11" t="s">
        <v>51</v>
      </c>
      <c r="AN83" s="11" t="s">
        <v>51</v>
      </c>
      <c r="AO83" s="11" t="s">
        <v>51</v>
      </c>
      <c r="AQ83" s="11" t="s">
        <v>51</v>
      </c>
      <c r="AR83" s="11" t="s">
        <v>51</v>
      </c>
      <c r="AS83" s="11" t="s">
        <v>51</v>
      </c>
      <c r="AT83" s="11" t="s">
        <v>51</v>
      </c>
      <c r="AU83" s="11" t="s">
        <v>51</v>
      </c>
      <c r="AV83" s="11" t="s">
        <v>51</v>
      </c>
      <c r="AW83" s="11" t="s">
        <v>51</v>
      </c>
      <c r="AX83" s="11" t="s">
        <v>51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 t="n">
        <v>83</v>
      </c>
      <c r="B84" s="1" t="s">
        <v>51</v>
      </c>
      <c r="C84" s="11" t="s">
        <v>67</v>
      </c>
      <c r="D84" s="11" t="s">
        <v>106</v>
      </c>
      <c r="E84" s="11" t="n">
        <v>19</v>
      </c>
      <c r="F84" s="11" t="s">
        <v>51</v>
      </c>
      <c r="G84" s="11" t="s">
        <v>51</v>
      </c>
      <c r="H84" s="11" t="s">
        <v>51</v>
      </c>
      <c r="I84" s="11" t="s">
        <v>51</v>
      </c>
      <c r="J84" s="11" t="s">
        <v>51</v>
      </c>
      <c r="K84" s="11" t="s">
        <v>51</v>
      </c>
      <c r="L84" s="2" t="n">
        <v>20</v>
      </c>
      <c r="M84" s="11" t="s">
        <v>51</v>
      </c>
      <c r="O84" s="11" t="s">
        <v>52</v>
      </c>
      <c r="P84" s="11" t="s">
        <v>52</v>
      </c>
      <c r="R84" s="11" t="s">
        <v>51</v>
      </c>
      <c r="S84" s="11" t="s">
        <v>51</v>
      </c>
      <c r="T84" s="11" t="s">
        <v>51</v>
      </c>
      <c r="U84" s="11" t="s">
        <v>51</v>
      </c>
      <c r="V84" s="11" t="s">
        <v>51</v>
      </c>
      <c r="W84" s="11" t="s">
        <v>51</v>
      </c>
      <c r="X84" s="11" t="s">
        <v>51</v>
      </c>
      <c r="Y84" s="11" t="s">
        <v>51</v>
      </c>
      <c r="Z84" s="11" t="s">
        <v>51</v>
      </c>
      <c r="AA84" s="11" t="s">
        <v>51</v>
      </c>
      <c r="AB84" s="11" t="s">
        <v>51</v>
      </c>
      <c r="AC84" s="11" t="s">
        <v>51</v>
      </c>
      <c r="AD84" s="11" t="s">
        <v>51</v>
      </c>
      <c r="AE84" s="11" t="s">
        <v>51</v>
      </c>
      <c r="AF84" s="11" t="s">
        <v>51</v>
      </c>
      <c r="AG84" s="11" t="s">
        <v>51</v>
      </c>
      <c r="AH84" s="11" t="s">
        <v>51</v>
      </c>
      <c r="AI84" s="11" t="s">
        <v>51</v>
      </c>
      <c r="AJ84" s="11" t="s">
        <v>51</v>
      </c>
      <c r="AK84" s="11" t="s">
        <v>51</v>
      </c>
      <c r="AL84" s="11" t="s">
        <v>51</v>
      </c>
      <c r="AM84" s="11" t="s">
        <v>51</v>
      </c>
      <c r="AN84" s="11" t="s">
        <v>51</v>
      </c>
      <c r="AO84" s="11" t="s">
        <v>51</v>
      </c>
      <c r="AQ84" s="11" t="s">
        <v>51</v>
      </c>
      <c r="AR84" s="11" t="s">
        <v>51</v>
      </c>
      <c r="AS84" s="11" t="s">
        <v>51</v>
      </c>
      <c r="AT84" s="11" t="s">
        <v>51</v>
      </c>
      <c r="AU84" s="11" t="s">
        <v>51</v>
      </c>
      <c r="AV84" s="11" t="s">
        <v>51</v>
      </c>
      <c r="AW84" s="11" t="s">
        <v>51</v>
      </c>
      <c r="AX84" s="11" t="s">
        <v>51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 t="n">
        <v>84</v>
      </c>
      <c r="B85" s="1" t="s">
        <v>51</v>
      </c>
      <c r="C85" s="11" t="s">
        <v>67</v>
      </c>
      <c r="D85" s="11" t="s">
        <v>106</v>
      </c>
      <c r="E85" s="11" t="n">
        <v>20</v>
      </c>
      <c r="F85" s="11" t="s">
        <v>51</v>
      </c>
      <c r="G85" s="11" t="s">
        <v>51</v>
      </c>
      <c r="H85" s="11" t="s">
        <v>51</v>
      </c>
      <c r="I85" s="11" t="s">
        <v>51</v>
      </c>
      <c r="J85" s="11" t="s">
        <v>51</v>
      </c>
      <c r="K85" s="11" t="s">
        <v>51</v>
      </c>
      <c r="L85" s="2" t="n">
        <v>20</v>
      </c>
      <c r="M85" s="11" t="s">
        <v>51</v>
      </c>
      <c r="O85" s="11" t="s">
        <v>52</v>
      </c>
      <c r="P85" s="11" t="s">
        <v>52</v>
      </c>
      <c r="R85" s="11" t="s">
        <v>51</v>
      </c>
      <c r="S85" s="11" t="s">
        <v>51</v>
      </c>
      <c r="T85" s="11" t="s">
        <v>51</v>
      </c>
      <c r="U85" s="11" t="s">
        <v>51</v>
      </c>
      <c r="V85" s="11" t="s">
        <v>51</v>
      </c>
      <c r="W85" s="11" t="s">
        <v>51</v>
      </c>
      <c r="X85" s="11" t="s">
        <v>51</v>
      </c>
      <c r="Y85" s="11" t="s">
        <v>51</v>
      </c>
      <c r="Z85" s="11" t="s">
        <v>51</v>
      </c>
      <c r="AA85" s="11" t="s">
        <v>51</v>
      </c>
      <c r="AB85" s="11" t="s">
        <v>51</v>
      </c>
      <c r="AC85" s="11" t="s">
        <v>51</v>
      </c>
      <c r="AD85" s="11" t="s">
        <v>51</v>
      </c>
      <c r="AE85" s="11" t="s">
        <v>51</v>
      </c>
      <c r="AF85" s="11" t="s">
        <v>51</v>
      </c>
      <c r="AG85" s="11" t="s">
        <v>51</v>
      </c>
      <c r="AH85" s="11" t="s">
        <v>51</v>
      </c>
      <c r="AI85" s="11" t="s">
        <v>51</v>
      </c>
      <c r="AJ85" s="11" t="s">
        <v>51</v>
      </c>
      <c r="AK85" s="11" t="s">
        <v>51</v>
      </c>
      <c r="AL85" s="11" t="s">
        <v>51</v>
      </c>
      <c r="AM85" s="11" t="s">
        <v>51</v>
      </c>
      <c r="AN85" s="11" t="s">
        <v>51</v>
      </c>
      <c r="AO85" s="11" t="s">
        <v>51</v>
      </c>
      <c r="AQ85" s="11" t="s">
        <v>51</v>
      </c>
      <c r="AR85" s="11" t="s">
        <v>51</v>
      </c>
      <c r="AS85" s="11" t="s">
        <v>51</v>
      </c>
      <c r="AT85" s="11" t="s">
        <v>51</v>
      </c>
      <c r="AU85" s="11" t="s">
        <v>51</v>
      </c>
      <c r="AV85" s="11" t="s">
        <v>51</v>
      </c>
      <c r="AW85" s="11" t="s">
        <v>51</v>
      </c>
      <c r="AX85" s="11" t="s">
        <v>51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 t="n">
        <v>85</v>
      </c>
      <c r="B86" s="1" t="s">
        <v>51</v>
      </c>
      <c r="C86" s="11" t="s">
        <v>67</v>
      </c>
      <c r="D86" s="11" t="s">
        <v>106</v>
      </c>
      <c r="E86" s="11" t="n">
        <v>21</v>
      </c>
      <c r="F86" s="11" t="s">
        <v>51</v>
      </c>
      <c r="G86" s="11" t="s">
        <v>51</v>
      </c>
      <c r="H86" s="11" t="s">
        <v>51</v>
      </c>
      <c r="I86" s="11" t="s">
        <v>51</v>
      </c>
      <c r="J86" s="11" t="s">
        <v>51</v>
      </c>
      <c r="K86" s="11" t="s">
        <v>51</v>
      </c>
      <c r="L86" s="2" t="n">
        <v>20</v>
      </c>
      <c r="M86" s="11" t="s">
        <v>51</v>
      </c>
      <c r="O86" s="11" t="s">
        <v>52</v>
      </c>
      <c r="P86" s="11" t="s">
        <v>52</v>
      </c>
      <c r="R86" s="11" t="s">
        <v>51</v>
      </c>
      <c r="S86" s="11" t="s">
        <v>51</v>
      </c>
      <c r="T86" s="11" t="s">
        <v>51</v>
      </c>
      <c r="U86" s="11" t="s">
        <v>51</v>
      </c>
      <c r="V86" s="11" t="s">
        <v>51</v>
      </c>
      <c r="W86" s="11" t="s">
        <v>51</v>
      </c>
      <c r="X86" s="11" t="s">
        <v>51</v>
      </c>
      <c r="Y86" s="11" t="s">
        <v>51</v>
      </c>
      <c r="Z86" s="11" t="s">
        <v>51</v>
      </c>
      <c r="AA86" s="11" t="s">
        <v>51</v>
      </c>
      <c r="AB86" s="11" t="s">
        <v>51</v>
      </c>
      <c r="AC86" s="11" t="s">
        <v>51</v>
      </c>
      <c r="AD86" s="11" t="s">
        <v>51</v>
      </c>
      <c r="AE86" s="11" t="s">
        <v>51</v>
      </c>
      <c r="AF86" s="11" t="s">
        <v>51</v>
      </c>
      <c r="AG86" s="11" t="s">
        <v>51</v>
      </c>
      <c r="AH86" s="11" t="s">
        <v>51</v>
      </c>
      <c r="AI86" s="11" t="s">
        <v>51</v>
      </c>
      <c r="AJ86" s="11" t="s">
        <v>51</v>
      </c>
      <c r="AK86" s="11" t="s">
        <v>51</v>
      </c>
      <c r="AL86" s="11" t="s">
        <v>51</v>
      </c>
      <c r="AM86" s="11" t="s">
        <v>51</v>
      </c>
      <c r="AN86" s="11" t="s">
        <v>51</v>
      </c>
      <c r="AO86" s="11" t="s">
        <v>51</v>
      </c>
      <c r="AQ86" s="11" t="s">
        <v>51</v>
      </c>
      <c r="AR86" s="11" t="s">
        <v>51</v>
      </c>
      <c r="AS86" s="11" t="s">
        <v>51</v>
      </c>
      <c r="AT86" s="11" t="s">
        <v>51</v>
      </c>
      <c r="AU86" s="11" t="s">
        <v>51</v>
      </c>
      <c r="AV86" s="11" t="s">
        <v>51</v>
      </c>
      <c r="AW86" s="11" t="s">
        <v>51</v>
      </c>
      <c r="AX86" s="11" t="s">
        <v>51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 t="n">
        <v>86</v>
      </c>
      <c r="B87" s="1" t="s">
        <v>51</v>
      </c>
      <c r="C87" s="11" t="s">
        <v>67</v>
      </c>
      <c r="D87" s="11" t="s">
        <v>106</v>
      </c>
      <c r="E87" s="11" t="n">
        <v>22</v>
      </c>
      <c r="F87" s="11" t="s">
        <v>51</v>
      </c>
      <c r="G87" s="11" t="s">
        <v>51</v>
      </c>
      <c r="H87" s="11" t="s">
        <v>51</v>
      </c>
      <c r="I87" s="11" t="s">
        <v>51</v>
      </c>
      <c r="J87" s="11" t="s">
        <v>51</v>
      </c>
      <c r="K87" s="11" t="s">
        <v>51</v>
      </c>
      <c r="L87" s="2" t="n">
        <v>20</v>
      </c>
      <c r="M87" s="11" t="s">
        <v>51</v>
      </c>
      <c r="O87" s="11" t="s">
        <v>52</v>
      </c>
      <c r="P87" s="11" t="s">
        <v>52</v>
      </c>
      <c r="R87" s="11" t="s">
        <v>51</v>
      </c>
      <c r="S87" s="11" t="s">
        <v>51</v>
      </c>
      <c r="T87" s="11" t="s">
        <v>51</v>
      </c>
      <c r="U87" s="11" t="s">
        <v>51</v>
      </c>
      <c r="V87" s="11" t="s">
        <v>51</v>
      </c>
      <c r="W87" s="11" t="s">
        <v>51</v>
      </c>
      <c r="X87" s="11" t="s">
        <v>51</v>
      </c>
      <c r="Y87" s="11" t="s">
        <v>51</v>
      </c>
      <c r="Z87" s="11" t="s">
        <v>51</v>
      </c>
      <c r="AA87" s="11" t="s">
        <v>51</v>
      </c>
      <c r="AB87" s="11" t="s">
        <v>51</v>
      </c>
      <c r="AC87" s="11" t="s">
        <v>51</v>
      </c>
      <c r="AD87" s="11" t="s">
        <v>51</v>
      </c>
      <c r="AE87" s="11" t="s">
        <v>51</v>
      </c>
      <c r="AF87" s="11" t="s">
        <v>51</v>
      </c>
      <c r="AG87" s="11" t="s">
        <v>51</v>
      </c>
      <c r="AH87" s="11" t="s">
        <v>51</v>
      </c>
      <c r="AI87" s="11" t="s">
        <v>51</v>
      </c>
      <c r="AJ87" s="11" t="s">
        <v>51</v>
      </c>
      <c r="AK87" s="11" t="s">
        <v>51</v>
      </c>
      <c r="AL87" s="11" t="s">
        <v>51</v>
      </c>
      <c r="AM87" s="11" t="s">
        <v>51</v>
      </c>
      <c r="AN87" s="11" t="s">
        <v>51</v>
      </c>
      <c r="AO87" s="11" t="s">
        <v>51</v>
      </c>
      <c r="AQ87" s="11" t="s">
        <v>51</v>
      </c>
      <c r="AR87" s="11" t="s">
        <v>51</v>
      </c>
      <c r="AS87" s="11" t="s">
        <v>51</v>
      </c>
      <c r="AT87" s="11" t="s">
        <v>51</v>
      </c>
      <c r="AU87" s="11" t="s">
        <v>51</v>
      </c>
      <c r="AV87" s="11" t="s">
        <v>51</v>
      </c>
      <c r="AW87" s="11" t="s">
        <v>51</v>
      </c>
      <c r="AX87" s="11" t="s">
        <v>51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 t="n">
        <v>87</v>
      </c>
      <c r="B88" s="1" t="s">
        <v>51</v>
      </c>
      <c r="C88" s="11" t="s">
        <v>67</v>
      </c>
      <c r="D88" s="11" t="s">
        <v>106</v>
      </c>
      <c r="E88" s="11" t="n">
        <v>23</v>
      </c>
      <c r="F88" s="11" t="s">
        <v>51</v>
      </c>
      <c r="G88" s="11" t="s">
        <v>51</v>
      </c>
      <c r="H88" s="11" t="s">
        <v>51</v>
      </c>
      <c r="I88" s="11" t="s">
        <v>51</v>
      </c>
      <c r="J88" s="11" t="s">
        <v>51</v>
      </c>
      <c r="K88" s="11" t="s">
        <v>51</v>
      </c>
      <c r="L88" s="2" t="n">
        <v>20</v>
      </c>
      <c r="M88" s="11" t="s">
        <v>51</v>
      </c>
      <c r="O88" s="11" t="s">
        <v>52</v>
      </c>
      <c r="P88" s="11" t="s">
        <v>52</v>
      </c>
      <c r="R88" s="11" t="s">
        <v>51</v>
      </c>
      <c r="S88" s="11" t="s">
        <v>51</v>
      </c>
      <c r="T88" s="11" t="s">
        <v>51</v>
      </c>
      <c r="U88" s="11" t="s">
        <v>51</v>
      </c>
      <c r="V88" s="11" t="s">
        <v>51</v>
      </c>
      <c r="W88" s="11" t="s">
        <v>51</v>
      </c>
      <c r="X88" s="11" t="s">
        <v>51</v>
      </c>
      <c r="Y88" s="11" t="s">
        <v>51</v>
      </c>
      <c r="Z88" s="11" t="s">
        <v>51</v>
      </c>
      <c r="AA88" s="11" t="s">
        <v>51</v>
      </c>
      <c r="AB88" s="11" t="s">
        <v>51</v>
      </c>
      <c r="AC88" s="11" t="s">
        <v>51</v>
      </c>
      <c r="AD88" s="11" t="s">
        <v>51</v>
      </c>
      <c r="AE88" s="11" t="s">
        <v>51</v>
      </c>
      <c r="AF88" s="11" t="s">
        <v>51</v>
      </c>
      <c r="AG88" s="11" t="s">
        <v>51</v>
      </c>
      <c r="AH88" s="11" t="s">
        <v>51</v>
      </c>
      <c r="AI88" s="11" t="s">
        <v>51</v>
      </c>
      <c r="AJ88" s="11" t="s">
        <v>51</v>
      </c>
      <c r="AK88" s="11" t="s">
        <v>51</v>
      </c>
      <c r="AL88" s="11" t="s">
        <v>51</v>
      </c>
      <c r="AM88" s="11" t="s">
        <v>51</v>
      </c>
      <c r="AN88" s="11" t="s">
        <v>51</v>
      </c>
      <c r="AO88" s="11" t="s">
        <v>51</v>
      </c>
      <c r="AQ88" s="11" t="s">
        <v>51</v>
      </c>
      <c r="AR88" s="11" t="s">
        <v>51</v>
      </c>
      <c r="AS88" s="11" t="s">
        <v>51</v>
      </c>
      <c r="AT88" s="11" t="s">
        <v>51</v>
      </c>
      <c r="AU88" s="11" t="s">
        <v>51</v>
      </c>
      <c r="AV88" s="11" t="s">
        <v>51</v>
      </c>
      <c r="AW88" s="11" t="s">
        <v>51</v>
      </c>
      <c r="AX88" s="11" t="s">
        <v>51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 t="n">
        <v>88</v>
      </c>
      <c r="B89" s="1" t="s">
        <v>51</v>
      </c>
      <c r="C89" s="11" t="s">
        <v>67</v>
      </c>
      <c r="D89" s="11" t="s">
        <v>106</v>
      </c>
      <c r="E89" s="11" t="n">
        <v>24</v>
      </c>
      <c r="F89" s="11" t="s">
        <v>51</v>
      </c>
      <c r="G89" s="11" t="s">
        <v>51</v>
      </c>
      <c r="H89" s="11" t="s">
        <v>51</v>
      </c>
      <c r="I89" s="11" t="s">
        <v>51</v>
      </c>
      <c r="J89" s="11" t="s">
        <v>51</v>
      </c>
      <c r="K89" s="11" t="s">
        <v>51</v>
      </c>
      <c r="L89" s="2" t="n">
        <v>20</v>
      </c>
      <c r="M89" s="11" t="s">
        <v>51</v>
      </c>
      <c r="O89" s="11" t="s">
        <v>52</v>
      </c>
      <c r="P89" s="11" t="s">
        <v>52</v>
      </c>
      <c r="R89" s="11" t="s">
        <v>51</v>
      </c>
      <c r="S89" s="11" t="s">
        <v>51</v>
      </c>
      <c r="T89" s="11" t="s">
        <v>51</v>
      </c>
      <c r="U89" s="11" t="s">
        <v>51</v>
      </c>
      <c r="V89" s="11" t="s">
        <v>51</v>
      </c>
      <c r="W89" s="11" t="s">
        <v>51</v>
      </c>
      <c r="X89" s="11" t="s">
        <v>51</v>
      </c>
      <c r="Y89" s="11" t="s">
        <v>51</v>
      </c>
      <c r="Z89" s="11" t="s">
        <v>51</v>
      </c>
      <c r="AA89" s="11" t="s">
        <v>51</v>
      </c>
      <c r="AB89" s="11" t="s">
        <v>51</v>
      </c>
      <c r="AC89" s="11" t="s">
        <v>51</v>
      </c>
      <c r="AD89" s="11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51</v>
      </c>
      <c r="AV89" s="11" t="s">
        <v>51</v>
      </c>
      <c r="AW89" s="11" t="s">
        <v>51</v>
      </c>
      <c r="AX89" s="11" t="s">
        <v>51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 t="n">
        <v>89</v>
      </c>
      <c r="B90" s="1" t="s">
        <v>51</v>
      </c>
      <c r="C90" s="11" t="s">
        <v>67</v>
      </c>
      <c r="D90" s="11" t="s">
        <v>106</v>
      </c>
      <c r="E90" s="11" t="n">
        <v>25</v>
      </c>
      <c r="F90" s="11" t="s">
        <v>51</v>
      </c>
      <c r="G90" s="11" t="s">
        <v>51</v>
      </c>
      <c r="H90" s="11" t="s">
        <v>51</v>
      </c>
      <c r="I90" s="11" t="s">
        <v>51</v>
      </c>
      <c r="J90" s="11" t="s">
        <v>51</v>
      </c>
      <c r="K90" s="11" t="s">
        <v>51</v>
      </c>
      <c r="L90" s="2" t="n">
        <v>20</v>
      </c>
      <c r="M90" s="11" t="s">
        <v>51</v>
      </c>
      <c r="O90" s="11" t="s">
        <v>52</v>
      </c>
      <c r="P90" s="11" t="s">
        <v>52</v>
      </c>
      <c r="R90" s="11" t="s">
        <v>51</v>
      </c>
      <c r="S90" s="11" t="s">
        <v>51</v>
      </c>
      <c r="T90" s="11" t="s">
        <v>51</v>
      </c>
      <c r="U90" s="11" t="s">
        <v>51</v>
      </c>
      <c r="V90" s="11" t="s">
        <v>51</v>
      </c>
      <c r="W90" s="11" t="s">
        <v>51</v>
      </c>
      <c r="X90" s="11" t="s">
        <v>51</v>
      </c>
      <c r="Y90" s="11" t="s">
        <v>51</v>
      </c>
      <c r="Z90" s="11" t="s">
        <v>51</v>
      </c>
      <c r="AA90" s="11" t="s">
        <v>51</v>
      </c>
      <c r="AB90" s="11" t="s">
        <v>51</v>
      </c>
      <c r="AC90" s="11" t="s">
        <v>51</v>
      </c>
      <c r="AD90" s="11" t="s">
        <v>51</v>
      </c>
      <c r="AE90" s="11" t="s">
        <v>51</v>
      </c>
      <c r="AF90" s="11" t="s">
        <v>51</v>
      </c>
      <c r="AG90" s="11" t="s">
        <v>51</v>
      </c>
      <c r="AH90" s="11" t="s">
        <v>51</v>
      </c>
      <c r="AI90" s="11" t="s">
        <v>51</v>
      </c>
      <c r="AJ90" s="11" t="s">
        <v>51</v>
      </c>
      <c r="AK90" s="11" t="s">
        <v>51</v>
      </c>
      <c r="AL90" s="11" t="s">
        <v>51</v>
      </c>
      <c r="AM90" s="11" t="s">
        <v>51</v>
      </c>
      <c r="AN90" s="11" t="s">
        <v>51</v>
      </c>
      <c r="AO90" s="11" t="s">
        <v>51</v>
      </c>
      <c r="AQ90" s="11" t="s">
        <v>51</v>
      </c>
      <c r="AR90" s="11" t="s">
        <v>51</v>
      </c>
      <c r="AS90" s="11" t="s">
        <v>51</v>
      </c>
      <c r="AT90" s="11" t="s">
        <v>51</v>
      </c>
      <c r="AU90" s="11" t="s">
        <v>51</v>
      </c>
      <c r="AV90" s="11" t="s">
        <v>51</v>
      </c>
      <c r="AW90" s="11" t="s">
        <v>51</v>
      </c>
      <c r="AX90" s="11" t="s">
        <v>51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 t="n">
        <v>90</v>
      </c>
      <c r="B91" s="1" t="s">
        <v>51</v>
      </c>
      <c r="C91" s="11" t="s">
        <v>67</v>
      </c>
      <c r="D91" s="11" t="s">
        <v>106</v>
      </c>
      <c r="E91" s="11" t="n">
        <v>26</v>
      </c>
      <c r="F91" s="11" t="s">
        <v>51</v>
      </c>
      <c r="G91" s="11" t="s">
        <v>51</v>
      </c>
      <c r="H91" s="11" t="s">
        <v>51</v>
      </c>
      <c r="I91" s="11" t="s">
        <v>51</v>
      </c>
      <c r="J91" s="11" t="s">
        <v>51</v>
      </c>
      <c r="K91" s="11" t="s">
        <v>51</v>
      </c>
      <c r="L91" s="2" t="n">
        <v>20</v>
      </c>
      <c r="M91" s="11" t="s">
        <v>51</v>
      </c>
      <c r="O91" s="11" t="s">
        <v>52</v>
      </c>
      <c r="P91" s="11" t="s">
        <v>52</v>
      </c>
      <c r="R91" s="11" t="s">
        <v>51</v>
      </c>
      <c r="S91" s="11" t="s">
        <v>51</v>
      </c>
      <c r="T91" s="11" t="s">
        <v>51</v>
      </c>
      <c r="U91" s="11" t="s">
        <v>51</v>
      </c>
      <c r="V91" s="11" t="s">
        <v>51</v>
      </c>
      <c r="W91" s="11" t="s">
        <v>51</v>
      </c>
      <c r="X91" s="11" t="s">
        <v>51</v>
      </c>
      <c r="Y91" s="11" t="s">
        <v>51</v>
      </c>
      <c r="Z91" s="11" t="s">
        <v>51</v>
      </c>
      <c r="AA91" s="11" t="s">
        <v>51</v>
      </c>
      <c r="AB91" s="11" t="s">
        <v>51</v>
      </c>
      <c r="AC91" s="11" t="s">
        <v>51</v>
      </c>
      <c r="AD91" s="11" t="s">
        <v>51</v>
      </c>
      <c r="AE91" s="11" t="s">
        <v>51</v>
      </c>
      <c r="AF91" s="11" t="s">
        <v>51</v>
      </c>
      <c r="AG91" s="11" t="s">
        <v>51</v>
      </c>
      <c r="AH91" s="11" t="s">
        <v>51</v>
      </c>
      <c r="AI91" s="11" t="s">
        <v>51</v>
      </c>
      <c r="AJ91" s="11" t="s">
        <v>51</v>
      </c>
      <c r="AK91" s="11" t="s">
        <v>51</v>
      </c>
      <c r="AL91" s="11" t="s">
        <v>51</v>
      </c>
      <c r="AM91" s="11" t="s">
        <v>51</v>
      </c>
      <c r="AN91" s="11" t="s">
        <v>51</v>
      </c>
      <c r="AO91" s="11" t="s">
        <v>51</v>
      </c>
      <c r="AQ91" s="11" t="s">
        <v>51</v>
      </c>
      <c r="AR91" s="11" t="s">
        <v>51</v>
      </c>
      <c r="AS91" s="11" t="s">
        <v>51</v>
      </c>
      <c r="AT91" s="11" t="s">
        <v>51</v>
      </c>
      <c r="AU91" s="11" t="s">
        <v>51</v>
      </c>
      <c r="AV91" s="11" t="s">
        <v>51</v>
      </c>
      <c r="AW91" s="11" t="s">
        <v>51</v>
      </c>
      <c r="AX91" s="11" t="s">
        <v>51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 t="n">
        <v>91</v>
      </c>
      <c r="B92" s="1" t="s">
        <v>51</v>
      </c>
      <c r="C92" s="11" t="s">
        <v>67</v>
      </c>
      <c r="D92" s="11" t="s">
        <v>106</v>
      </c>
      <c r="E92" s="11" t="n">
        <v>27</v>
      </c>
      <c r="F92" s="11" t="s">
        <v>51</v>
      </c>
      <c r="G92" s="11" t="s">
        <v>51</v>
      </c>
      <c r="H92" s="11" t="s">
        <v>51</v>
      </c>
      <c r="I92" s="11" t="s">
        <v>51</v>
      </c>
      <c r="J92" s="11" t="s">
        <v>51</v>
      </c>
      <c r="K92" s="11" t="s">
        <v>51</v>
      </c>
      <c r="L92" s="2" t="n">
        <v>20</v>
      </c>
      <c r="M92" s="11" t="s">
        <v>51</v>
      </c>
      <c r="O92" s="11" t="s">
        <v>52</v>
      </c>
      <c r="P92" s="11" t="s">
        <v>52</v>
      </c>
      <c r="R92" s="11" t="s">
        <v>51</v>
      </c>
      <c r="S92" s="11" t="s">
        <v>51</v>
      </c>
      <c r="T92" s="11" t="s">
        <v>51</v>
      </c>
      <c r="U92" s="11" t="s">
        <v>51</v>
      </c>
      <c r="V92" s="11" t="s">
        <v>51</v>
      </c>
      <c r="W92" s="11" t="s">
        <v>51</v>
      </c>
      <c r="X92" s="11" t="s">
        <v>51</v>
      </c>
      <c r="Y92" s="11" t="s">
        <v>51</v>
      </c>
      <c r="Z92" s="11" t="s">
        <v>51</v>
      </c>
      <c r="AA92" s="11" t="s">
        <v>51</v>
      </c>
      <c r="AB92" s="11" t="s">
        <v>51</v>
      </c>
      <c r="AC92" s="11" t="s">
        <v>51</v>
      </c>
      <c r="AD92" s="11" t="s">
        <v>51</v>
      </c>
      <c r="AE92" s="11" t="s">
        <v>51</v>
      </c>
      <c r="AF92" s="11" t="s">
        <v>51</v>
      </c>
      <c r="AG92" s="11" t="s">
        <v>51</v>
      </c>
      <c r="AH92" s="11" t="s">
        <v>51</v>
      </c>
      <c r="AI92" s="11" t="s">
        <v>51</v>
      </c>
      <c r="AJ92" s="11" t="s">
        <v>51</v>
      </c>
      <c r="AK92" s="11" t="s">
        <v>51</v>
      </c>
      <c r="AL92" s="11" t="s">
        <v>51</v>
      </c>
      <c r="AM92" s="11" t="s">
        <v>51</v>
      </c>
      <c r="AN92" s="11" t="s">
        <v>51</v>
      </c>
      <c r="AO92" s="11" t="s">
        <v>51</v>
      </c>
      <c r="AQ92" s="11" t="s">
        <v>51</v>
      </c>
      <c r="AR92" s="11" t="s">
        <v>51</v>
      </c>
      <c r="AS92" s="11" t="s">
        <v>51</v>
      </c>
      <c r="AT92" s="11" t="s">
        <v>51</v>
      </c>
      <c r="AU92" s="11" t="s">
        <v>51</v>
      </c>
      <c r="AV92" s="11" t="s">
        <v>51</v>
      </c>
      <c r="AW92" s="11" t="s">
        <v>51</v>
      </c>
      <c r="AX92" s="11" t="s">
        <v>51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 t="n">
        <v>92</v>
      </c>
      <c r="B93" s="1" t="s">
        <v>51</v>
      </c>
      <c r="C93" s="11" t="s">
        <v>67</v>
      </c>
      <c r="D93" s="11" t="s">
        <v>106</v>
      </c>
      <c r="E93" s="11" t="n">
        <v>28</v>
      </c>
      <c r="F93" s="11" t="s">
        <v>51</v>
      </c>
      <c r="G93" s="11" t="s">
        <v>51</v>
      </c>
      <c r="H93" s="11" t="s">
        <v>51</v>
      </c>
      <c r="I93" s="11" t="s">
        <v>51</v>
      </c>
      <c r="J93" s="11" t="s">
        <v>51</v>
      </c>
      <c r="K93" s="11" t="s">
        <v>51</v>
      </c>
      <c r="L93" s="2" t="n">
        <v>20</v>
      </c>
      <c r="M93" s="11" t="s">
        <v>51</v>
      </c>
      <c r="O93" s="11" t="s">
        <v>52</v>
      </c>
      <c r="P93" s="11" t="s">
        <v>52</v>
      </c>
      <c r="R93" s="11" t="s">
        <v>51</v>
      </c>
      <c r="S93" s="11" t="s">
        <v>51</v>
      </c>
      <c r="T93" s="11" t="s">
        <v>51</v>
      </c>
      <c r="U93" s="11" t="s">
        <v>51</v>
      </c>
      <c r="V93" s="11" t="s">
        <v>51</v>
      </c>
      <c r="W93" s="11" t="s">
        <v>51</v>
      </c>
      <c r="X93" s="11" t="s">
        <v>51</v>
      </c>
      <c r="Y93" s="11" t="s">
        <v>51</v>
      </c>
      <c r="Z93" s="11" t="s">
        <v>51</v>
      </c>
      <c r="AA93" s="11" t="s">
        <v>51</v>
      </c>
      <c r="AB93" s="11" t="s">
        <v>51</v>
      </c>
      <c r="AC93" s="11" t="s">
        <v>51</v>
      </c>
      <c r="AD93" s="11" t="s">
        <v>51</v>
      </c>
      <c r="AE93" s="11" t="s">
        <v>51</v>
      </c>
      <c r="AF93" s="11" t="s">
        <v>51</v>
      </c>
      <c r="AG93" s="11" t="s">
        <v>51</v>
      </c>
      <c r="AH93" s="11" t="s">
        <v>51</v>
      </c>
      <c r="AI93" s="11" t="s">
        <v>51</v>
      </c>
      <c r="AJ93" s="11" t="s">
        <v>51</v>
      </c>
      <c r="AK93" s="11" t="s">
        <v>51</v>
      </c>
      <c r="AL93" s="11" t="s">
        <v>51</v>
      </c>
      <c r="AM93" s="11" t="s">
        <v>51</v>
      </c>
      <c r="AN93" s="11" t="s">
        <v>51</v>
      </c>
      <c r="AO93" s="11" t="s">
        <v>51</v>
      </c>
      <c r="AQ93" s="11" t="s">
        <v>51</v>
      </c>
      <c r="AR93" s="11" t="s">
        <v>51</v>
      </c>
      <c r="AS93" s="11" t="s">
        <v>51</v>
      </c>
      <c r="AT93" s="11" t="s">
        <v>51</v>
      </c>
      <c r="AU93" s="11" t="s">
        <v>51</v>
      </c>
      <c r="AV93" s="11" t="s">
        <v>51</v>
      </c>
      <c r="AW93" s="11" t="s">
        <v>51</v>
      </c>
      <c r="AX93" s="11" t="s">
        <v>51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 t="n">
        <v>93</v>
      </c>
      <c r="B94" s="1" t="s">
        <v>51</v>
      </c>
      <c r="C94" s="11" t="s">
        <v>67</v>
      </c>
      <c r="D94" s="11" t="s">
        <v>106</v>
      </c>
      <c r="E94" s="11" t="n">
        <v>29</v>
      </c>
      <c r="F94" s="11" t="s">
        <v>51</v>
      </c>
      <c r="G94" s="11" t="s">
        <v>51</v>
      </c>
      <c r="H94" s="11" t="s">
        <v>51</v>
      </c>
      <c r="I94" s="11" t="s">
        <v>51</v>
      </c>
      <c r="J94" s="11" t="s">
        <v>51</v>
      </c>
      <c r="K94" s="11" t="s">
        <v>51</v>
      </c>
      <c r="L94" s="2" t="n">
        <v>20</v>
      </c>
      <c r="M94" s="11" t="s">
        <v>51</v>
      </c>
      <c r="O94" s="11" t="s">
        <v>52</v>
      </c>
      <c r="P94" s="11" t="s">
        <v>52</v>
      </c>
      <c r="R94" s="11" t="s">
        <v>51</v>
      </c>
      <c r="S94" s="11" t="s">
        <v>51</v>
      </c>
      <c r="T94" s="11" t="s">
        <v>51</v>
      </c>
      <c r="U94" s="11" t="s">
        <v>51</v>
      </c>
      <c r="V94" s="11" t="s">
        <v>51</v>
      </c>
      <c r="W94" s="11" t="s">
        <v>51</v>
      </c>
      <c r="X94" s="11" t="s">
        <v>51</v>
      </c>
      <c r="Y94" s="11" t="s">
        <v>51</v>
      </c>
      <c r="Z94" s="11" t="s">
        <v>51</v>
      </c>
      <c r="AA94" s="11" t="s">
        <v>51</v>
      </c>
      <c r="AB94" s="11" t="s">
        <v>51</v>
      </c>
      <c r="AC94" s="11" t="s">
        <v>51</v>
      </c>
      <c r="AD94" s="11" t="s">
        <v>51</v>
      </c>
      <c r="AE94" s="11" t="s">
        <v>51</v>
      </c>
      <c r="AF94" s="11" t="s">
        <v>51</v>
      </c>
      <c r="AG94" s="11" t="s">
        <v>51</v>
      </c>
      <c r="AH94" s="11" t="s">
        <v>51</v>
      </c>
      <c r="AI94" s="11" t="s">
        <v>51</v>
      </c>
      <c r="AJ94" s="11" t="s">
        <v>51</v>
      </c>
      <c r="AK94" s="11" t="s">
        <v>51</v>
      </c>
      <c r="AL94" s="11" t="s">
        <v>51</v>
      </c>
      <c r="AM94" s="11" t="s">
        <v>51</v>
      </c>
      <c r="AN94" s="11" t="s">
        <v>51</v>
      </c>
      <c r="AO94" s="11" t="s">
        <v>51</v>
      </c>
      <c r="AQ94" s="11" t="s">
        <v>51</v>
      </c>
      <c r="AR94" s="11" t="s">
        <v>51</v>
      </c>
      <c r="AS94" s="11" t="s">
        <v>51</v>
      </c>
      <c r="AT94" s="11" t="s">
        <v>51</v>
      </c>
      <c r="AU94" s="11" t="s">
        <v>51</v>
      </c>
      <c r="AV94" s="11" t="s">
        <v>51</v>
      </c>
      <c r="AW94" s="11" t="s">
        <v>51</v>
      </c>
      <c r="AX94" s="11" t="s">
        <v>51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 t="n">
        <v>94</v>
      </c>
      <c r="B95" s="1" t="s">
        <v>51</v>
      </c>
      <c r="C95" s="11" t="s">
        <v>67</v>
      </c>
      <c r="D95" s="11" t="s">
        <v>106</v>
      </c>
      <c r="E95" s="11" t="n">
        <v>30</v>
      </c>
      <c r="F95" s="11" t="s">
        <v>51</v>
      </c>
      <c r="G95" s="11" t="s">
        <v>51</v>
      </c>
      <c r="H95" s="11" t="s">
        <v>51</v>
      </c>
      <c r="I95" s="11" t="s">
        <v>51</v>
      </c>
      <c r="J95" s="11" t="s">
        <v>51</v>
      </c>
      <c r="K95" s="11" t="s">
        <v>51</v>
      </c>
      <c r="L95" s="2" t="n">
        <v>20</v>
      </c>
      <c r="M95" s="11" t="s">
        <v>51</v>
      </c>
      <c r="O95" s="11" t="s">
        <v>52</v>
      </c>
      <c r="P95" s="11" t="s">
        <v>52</v>
      </c>
      <c r="R95" s="11" t="s">
        <v>51</v>
      </c>
      <c r="S95" s="11" t="s">
        <v>51</v>
      </c>
      <c r="T95" s="11" t="s">
        <v>51</v>
      </c>
      <c r="U95" s="11" t="s">
        <v>51</v>
      </c>
      <c r="V95" s="11" t="s">
        <v>51</v>
      </c>
      <c r="W95" s="11" t="s">
        <v>51</v>
      </c>
      <c r="X95" s="11" t="s">
        <v>51</v>
      </c>
      <c r="Y95" s="11" t="s">
        <v>51</v>
      </c>
      <c r="Z95" s="11" t="s">
        <v>51</v>
      </c>
      <c r="AA95" s="11" t="s">
        <v>51</v>
      </c>
      <c r="AB95" s="11" t="s">
        <v>51</v>
      </c>
      <c r="AC95" s="11" t="s">
        <v>51</v>
      </c>
      <c r="AD95" s="11" t="s">
        <v>51</v>
      </c>
      <c r="AE95" s="11" t="s">
        <v>51</v>
      </c>
      <c r="AF95" s="11" t="s">
        <v>51</v>
      </c>
      <c r="AG95" s="11" t="s">
        <v>51</v>
      </c>
      <c r="AH95" s="11" t="s">
        <v>51</v>
      </c>
      <c r="AI95" s="11" t="s">
        <v>51</v>
      </c>
      <c r="AJ95" s="11" t="s">
        <v>51</v>
      </c>
      <c r="AK95" s="11" t="s">
        <v>51</v>
      </c>
      <c r="AL95" s="11" t="s">
        <v>51</v>
      </c>
      <c r="AM95" s="11" t="s">
        <v>51</v>
      </c>
      <c r="AN95" s="11" t="s">
        <v>51</v>
      </c>
      <c r="AO95" s="11" t="s">
        <v>51</v>
      </c>
      <c r="AQ95" s="11" t="s">
        <v>51</v>
      </c>
      <c r="AR95" s="11" t="s">
        <v>51</v>
      </c>
      <c r="AS95" s="11" t="s">
        <v>51</v>
      </c>
      <c r="AT95" s="11" t="s">
        <v>51</v>
      </c>
      <c r="AU95" s="11" t="s">
        <v>51</v>
      </c>
      <c r="AV95" s="11" t="s">
        <v>51</v>
      </c>
      <c r="AW95" s="11" t="s">
        <v>51</v>
      </c>
      <c r="AX95" s="11" t="s">
        <v>51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 t="n">
        <v>95</v>
      </c>
      <c r="B96" s="1" t="s">
        <v>51</v>
      </c>
      <c r="C96" s="11" t="s">
        <v>67</v>
      </c>
      <c r="D96" s="11" t="s">
        <v>106</v>
      </c>
      <c r="E96" s="11" t="n">
        <v>31</v>
      </c>
      <c r="F96" s="11" t="s">
        <v>51</v>
      </c>
      <c r="G96" s="11" t="s">
        <v>51</v>
      </c>
      <c r="H96" s="11" t="s">
        <v>51</v>
      </c>
      <c r="I96" s="11" t="s">
        <v>51</v>
      </c>
      <c r="J96" s="11" t="s">
        <v>51</v>
      </c>
      <c r="K96" s="11" t="s">
        <v>51</v>
      </c>
      <c r="L96" s="2" t="n">
        <v>20</v>
      </c>
      <c r="M96" s="11" t="s">
        <v>51</v>
      </c>
      <c r="O96" s="11" t="s">
        <v>52</v>
      </c>
      <c r="P96" s="11" t="s">
        <v>52</v>
      </c>
      <c r="R96" s="11" t="s">
        <v>51</v>
      </c>
      <c r="S96" s="11" t="s">
        <v>51</v>
      </c>
      <c r="T96" s="11" t="s">
        <v>51</v>
      </c>
      <c r="U96" s="11" t="s">
        <v>51</v>
      </c>
      <c r="V96" s="11" t="s">
        <v>51</v>
      </c>
      <c r="W96" s="11" t="s">
        <v>51</v>
      </c>
      <c r="X96" s="11" t="s">
        <v>51</v>
      </c>
      <c r="Y96" s="11" t="s">
        <v>51</v>
      </c>
      <c r="Z96" s="11" t="s">
        <v>51</v>
      </c>
      <c r="AA96" s="11" t="s">
        <v>51</v>
      </c>
      <c r="AB96" s="11" t="s">
        <v>51</v>
      </c>
      <c r="AC96" s="11" t="s">
        <v>51</v>
      </c>
      <c r="AD96" s="11" t="s">
        <v>51</v>
      </c>
      <c r="AE96" s="11" t="s">
        <v>51</v>
      </c>
      <c r="AF96" s="11" t="s">
        <v>51</v>
      </c>
      <c r="AG96" s="11" t="s">
        <v>51</v>
      </c>
      <c r="AH96" s="11" t="s">
        <v>51</v>
      </c>
      <c r="AI96" s="11" t="s">
        <v>51</v>
      </c>
      <c r="AJ96" s="11" t="s">
        <v>51</v>
      </c>
      <c r="AK96" s="11" t="s">
        <v>51</v>
      </c>
      <c r="AL96" s="11" t="s">
        <v>51</v>
      </c>
      <c r="AM96" s="11" t="s">
        <v>51</v>
      </c>
      <c r="AN96" s="11" t="s">
        <v>51</v>
      </c>
      <c r="AO96" s="11" t="s">
        <v>51</v>
      </c>
      <c r="AQ96" s="11" t="s">
        <v>51</v>
      </c>
      <c r="AR96" s="11" t="s">
        <v>51</v>
      </c>
      <c r="AS96" s="11" t="s">
        <v>51</v>
      </c>
      <c r="AT96" s="11" t="s">
        <v>51</v>
      </c>
      <c r="AU96" s="11" t="s">
        <v>51</v>
      </c>
      <c r="AV96" s="11" t="s">
        <v>51</v>
      </c>
      <c r="AW96" s="11" t="s">
        <v>51</v>
      </c>
      <c r="AX96" s="11" t="s">
        <v>51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 t="n">
        <v>96</v>
      </c>
      <c r="B97" s="1" t="s">
        <v>51</v>
      </c>
      <c r="C97" s="11" t="s">
        <v>67</v>
      </c>
      <c r="D97" s="11" t="s">
        <v>106</v>
      </c>
      <c r="E97" s="11" t="n">
        <v>32</v>
      </c>
      <c r="F97" s="11" t="s">
        <v>51</v>
      </c>
      <c r="G97" s="11" t="s">
        <v>51</v>
      </c>
      <c r="H97" s="11" t="s">
        <v>51</v>
      </c>
      <c r="I97" s="11" t="s">
        <v>51</v>
      </c>
      <c r="J97" s="11" t="s">
        <v>51</v>
      </c>
      <c r="K97" s="11" t="s">
        <v>51</v>
      </c>
      <c r="L97" s="2" t="n">
        <v>20</v>
      </c>
      <c r="M97" s="11" t="s">
        <v>51</v>
      </c>
      <c r="O97" s="11" t="s">
        <v>52</v>
      </c>
      <c r="P97" s="11" t="s">
        <v>52</v>
      </c>
      <c r="R97" s="11" t="s">
        <v>51</v>
      </c>
      <c r="S97" s="11" t="s">
        <v>51</v>
      </c>
      <c r="T97" s="11" t="s">
        <v>51</v>
      </c>
      <c r="U97" s="11" t="s">
        <v>51</v>
      </c>
      <c r="V97" s="11" t="s">
        <v>51</v>
      </c>
      <c r="W97" s="11" t="s">
        <v>51</v>
      </c>
      <c r="X97" s="11" t="s">
        <v>51</v>
      </c>
      <c r="Y97" s="11" t="s">
        <v>51</v>
      </c>
      <c r="Z97" s="11" t="s">
        <v>51</v>
      </c>
      <c r="AA97" s="11" t="s">
        <v>51</v>
      </c>
      <c r="AB97" s="11" t="s">
        <v>51</v>
      </c>
      <c r="AC97" s="11" t="s">
        <v>51</v>
      </c>
      <c r="AD97" s="11" t="s">
        <v>51</v>
      </c>
      <c r="AE97" s="11" t="s">
        <v>51</v>
      </c>
      <c r="AF97" s="11" t="s">
        <v>51</v>
      </c>
      <c r="AG97" s="11" t="s">
        <v>51</v>
      </c>
      <c r="AH97" s="11" t="s">
        <v>51</v>
      </c>
      <c r="AI97" s="11" t="s">
        <v>51</v>
      </c>
      <c r="AJ97" s="11" t="s">
        <v>51</v>
      </c>
      <c r="AK97" s="11" t="s">
        <v>51</v>
      </c>
      <c r="AL97" s="11" t="s">
        <v>51</v>
      </c>
      <c r="AM97" s="11" t="s">
        <v>51</v>
      </c>
      <c r="AN97" s="11" t="s">
        <v>51</v>
      </c>
      <c r="AO97" s="11" t="s">
        <v>51</v>
      </c>
      <c r="AQ97" s="11" t="s">
        <v>51</v>
      </c>
      <c r="AR97" s="11" t="s">
        <v>51</v>
      </c>
      <c r="AS97" s="11" t="s">
        <v>51</v>
      </c>
      <c r="AT97" s="11" t="s">
        <v>51</v>
      </c>
      <c r="AU97" s="11" t="s">
        <v>51</v>
      </c>
      <c r="AV97" s="11" t="s">
        <v>51</v>
      </c>
      <c r="AW97" s="11" t="s">
        <v>51</v>
      </c>
      <c r="AX97" s="11" t="s">
        <v>51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 t="n">
        <v>97</v>
      </c>
      <c r="B98" s="1" t="s">
        <v>51</v>
      </c>
      <c r="C98" s="11" t="s">
        <v>67</v>
      </c>
      <c r="D98" s="11" t="s">
        <v>107</v>
      </c>
      <c r="E98" s="11" t="n">
        <v>1</v>
      </c>
      <c r="F98" s="11" t="s">
        <v>51</v>
      </c>
      <c r="G98" s="11" t="s">
        <v>51</v>
      </c>
      <c r="H98" s="11" t="s">
        <v>51</v>
      </c>
      <c r="I98" s="11" t="s">
        <v>51</v>
      </c>
      <c r="J98" s="11" t="s">
        <v>51</v>
      </c>
      <c r="K98" s="11" t="s">
        <v>51</v>
      </c>
      <c r="L98" s="2" t="n">
        <v>20</v>
      </c>
      <c r="M98" s="11" t="s">
        <v>51</v>
      </c>
      <c r="O98" s="11" t="s">
        <v>52</v>
      </c>
      <c r="P98" s="11" t="s">
        <v>52</v>
      </c>
      <c r="R98" s="11" t="s">
        <v>51</v>
      </c>
      <c r="S98" s="11" t="s">
        <v>51</v>
      </c>
      <c r="T98" s="11" t="s">
        <v>51</v>
      </c>
      <c r="U98" s="11" t="s">
        <v>51</v>
      </c>
      <c r="V98" s="11" t="s">
        <v>51</v>
      </c>
      <c r="W98" s="11" t="s">
        <v>51</v>
      </c>
      <c r="X98" s="11" t="s">
        <v>51</v>
      </c>
      <c r="Y98" s="11" t="s">
        <v>51</v>
      </c>
      <c r="Z98" s="11" t="s">
        <v>51</v>
      </c>
      <c r="AA98" s="11" t="s">
        <v>51</v>
      </c>
      <c r="AB98" s="11" t="s">
        <v>51</v>
      </c>
      <c r="AC98" s="11" t="s">
        <v>51</v>
      </c>
      <c r="AD98" s="11" t="s">
        <v>51</v>
      </c>
      <c r="AE98" s="11" t="s">
        <v>51</v>
      </c>
      <c r="AF98" s="11" t="s">
        <v>51</v>
      </c>
      <c r="AG98" s="11" t="s">
        <v>51</v>
      </c>
      <c r="AH98" s="11" t="s">
        <v>51</v>
      </c>
      <c r="AI98" s="11" t="s">
        <v>51</v>
      </c>
      <c r="AJ98" s="11" t="s">
        <v>51</v>
      </c>
      <c r="AK98" s="11" t="s">
        <v>51</v>
      </c>
      <c r="AL98" s="11" t="s">
        <v>51</v>
      </c>
      <c r="AM98" s="11" t="s">
        <v>51</v>
      </c>
      <c r="AN98" s="11" t="s">
        <v>51</v>
      </c>
      <c r="AO98" s="11" t="s">
        <v>51</v>
      </c>
      <c r="AQ98" s="11" t="s">
        <v>51</v>
      </c>
      <c r="AR98" s="11" t="s">
        <v>51</v>
      </c>
      <c r="AS98" s="11" t="s">
        <v>51</v>
      </c>
      <c r="AT98" s="11" t="s">
        <v>51</v>
      </c>
      <c r="AU98" s="11" t="s">
        <v>51</v>
      </c>
      <c r="AV98" s="11" t="s">
        <v>51</v>
      </c>
      <c r="AW98" s="11" t="s">
        <v>51</v>
      </c>
      <c r="AX98" s="11" t="s">
        <v>51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 t="n">
        <v>98</v>
      </c>
      <c r="B99" s="1" t="s">
        <v>51</v>
      </c>
      <c r="C99" s="11" t="s">
        <v>67</v>
      </c>
      <c r="D99" s="11" t="s">
        <v>107</v>
      </c>
      <c r="E99" s="11" t="n">
        <v>2</v>
      </c>
      <c r="F99" s="11" t="s">
        <v>51</v>
      </c>
      <c r="G99" s="11" t="s">
        <v>51</v>
      </c>
      <c r="H99" s="11" t="s">
        <v>51</v>
      </c>
      <c r="I99" s="11" t="s">
        <v>51</v>
      </c>
      <c r="J99" s="11" t="s">
        <v>51</v>
      </c>
      <c r="K99" s="11" t="s">
        <v>51</v>
      </c>
      <c r="L99" s="2" t="n">
        <v>20</v>
      </c>
      <c r="M99" s="11" t="s">
        <v>51</v>
      </c>
      <c r="O99" s="11" t="s">
        <v>52</v>
      </c>
      <c r="P99" s="11" t="s">
        <v>52</v>
      </c>
      <c r="R99" s="11" t="s">
        <v>51</v>
      </c>
      <c r="S99" s="11" t="s">
        <v>51</v>
      </c>
      <c r="T99" s="11" t="s">
        <v>51</v>
      </c>
      <c r="U99" s="11" t="s">
        <v>51</v>
      </c>
      <c r="V99" s="11" t="s">
        <v>51</v>
      </c>
      <c r="W99" s="11" t="s">
        <v>51</v>
      </c>
      <c r="X99" s="11" t="s">
        <v>51</v>
      </c>
      <c r="Y99" s="11" t="s">
        <v>51</v>
      </c>
      <c r="Z99" s="11" t="s">
        <v>51</v>
      </c>
      <c r="AA99" s="11" t="s">
        <v>51</v>
      </c>
      <c r="AB99" s="11" t="s">
        <v>51</v>
      </c>
      <c r="AC99" s="11" t="s">
        <v>51</v>
      </c>
      <c r="AD99" s="11" t="s">
        <v>51</v>
      </c>
      <c r="AE99" s="11" t="s">
        <v>51</v>
      </c>
      <c r="AF99" s="11" t="s">
        <v>51</v>
      </c>
      <c r="AG99" s="11" t="s">
        <v>51</v>
      </c>
      <c r="AH99" s="11" t="s">
        <v>51</v>
      </c>
      <c r="AI99" s="11" t="s">
        <v>51</v>
      </c>
      <c r="AJ99" s="11" t="s">
        <v>51</v>
      </c>
      <c r="AK99" s="11" t="s">
        <v>51</v>
      </c>
      <c r="AL99" s="11" t="s">
        <v>51</v>
      </c>
      <c r="AM99" s="11" t="s">
        <v>51</v>
      </c>
      <c r="AN99" s="11" t="s">
        <v>51</v>
      </c>
      <c r="AO99" s="11" t="s">
        <v>51</v>
      </c>
      <c r="AQ99" s="11" t="s">
        <v>51</v>
      </c>
      <c r="AR99" s="11" t="s">
        <v>51</v>
      </c>
      <c r="AS99" s="11" t="s">
        <v>51</v>
      </c>
      <c r="AT99" s="11" t="s">
        <v>51</v>
      </c>
      <c r="AU99" s="11" t="s">
        <v>51</v>
      </c>
      <c r="AV99" s="11" t="s">
        <v>51</v>
      </c>
      <c r="AW99" s="11" t="s">
        <v>51</v>
      </c>
      <c r="AX99" s="11" t="s">
        <v>51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 t="n">
        <v>99</v>
      </c>
      <c r="B100" s="1" t="s">
        <v>51</v>
      </c>
      <c r="C100" s="11" t="s">
        <v>67</v>
      </c>
      <c r="D100" s="11" t="s">
        <v>107</v>
      </c>
      <c r="E100" s="11" t="n">
        <v>3</v>
      </c>
      <c r="F100" s="11" t="s">
        <v>51</v>
      </c>
      <c r="G100" s="11" t="s">
        <v>51</v>
      </c>
      <c r="H100" s="11" t="s">
        <v>51</v>
      </c>
      <c r="I100" s="11" t="s">
        <v>51</v>
      </c>
      <c r="J100" s="11" t="s">
        <v>51</v>
      </c>
      <c r="K100" s="11" t="s">
        <v>51</v>
      </c>
      <c r="L100" s="2" t="n">
        <v>20</v>
      </c>
      <c r="M100" s="11" t="s">
        <v>51</v>
      </c>
      <c r="O100" s="11" t="s">
        <v>52</v>
      </c>
      <c r="P100" s="11" t="s">
        <v>52</v>
      </c>
      <c r="R100" s="11" t="s">
        <v>51</v>
      </c>
      <c r="S100" s="11" t="s">
        <v>51</v>
      </c>
      <c r="T100" s="11" t="s">
        <v>51</v>
      </c>
      <c r="U100" s="11" t="s">
        <v>51</v>
      </c>
      <c r="V100" s="11" t="s">
        <v>51</v>
      </c>
      <c r="W100" s="11" t="s">
        <v>51</v>
      </c>
      <c r="X100" s="11" t="s">
        <v>51</v>
      </c>
      <c r="Y100" s="11" t="s">
        <v>51</v>
      </c>
      <c r="Z100" s="11" t="s">
        <v>51</v>
      </c>
      <c r="AA100" s="11" t="s">
        <v>51</v>
      </c>
      <c r="AB100" s="11" t="s">
        <v>51</v>
      </c>
      <c r="AC100" s="11" t="s">
        <v>51</v>
      </c>
      <c r="AD100" s="11" t="s">
        <v>51</v>
      </c>
      <c r="AE100" s="11" t="s">
        <v>51</v>
      </c>
      <c r="AF100" s="11" t="s">
        <v>51</v>
      </c>
      <c r="AG100" s="11" t="s">
        <v>51</v>
      </c>
      <c r="AH100" s="11" t="s">
        <v>51</v>
      </c>
      <c r="AI100" s="11" t="s">
        <v>51</v>
      </c>
      <c r="AJ100" s="11" t="s">
        <v>51</v>
      </c>
      <c r="AK100" s="11" t="s">
        <v>51</v>
      </c>
      <c r="AL100" s="11" t="s">
        <v>51</v>
      </c>
      <c r="AM100" s="11" t="s">
        <v>51</v>
      </c>
      <c r="AN100" s="11" t="s">
        <v>51</v>
      </c>
      <c r="AO100" s="11" t="s">
        <v>51</v>
      </c>
      <c r="AQ100" s="11" t="s">
        <v>51</v>
      </c>
      <c r="AR100" s="11" t="s">
        <v>51</v>
      </c>
      <c r="AS100" s="11" t="s">
        <v>51</v>
      </c>
      <c r="AT100" s="11" t="s">
        <v>51</v>
      </c>
      <c r="AU100" s="11" t="s">
        <v>51</v>
      </c>
      <c r="AV100" s="11" t="s">
        <v>51</v>
      </c>
      <c r="AW100" s="11" t="s">
        <v>51</v>
      </c>
      <c r="AX100" s="11" t="s">
        <v>51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 t="n">
        <v>100</v>
      </c>
      <c r="B101" s="1" t="s">
        <v>51</v>
      </c>
      <c r="C101" s="11" t="s">
        <v>67</v>
      </c>
      <c r="D101" s="11" t="s">
        <v>107</v>
      </c>
      <c r="E101" s="11" t="n">
        <v>4</v>
      </c>
      <c r="F101" s="11" t="s">
        <v>51</v>
      </c>
      <c r="G101" s="11" t="s">
        <v>51</v>
      </c>
      <c r="H101" s="11" t="s">
        <v>51</v>
      </c>
      <c r="I101" s="11" t="s">
        <v>51</v>
      </c>
      <c r="J101" s="11" t="s">
        <v>51</v>
      </c>
      <c r="K101" s="11" t="s">
        <v>51</v>
      </c>
      <c r="L101" s="2" t="n">
        <v>20</v>
      </c>
      <c r="M101" s="11" t="s">
        <v>51</v>
      </c>
      <c r="O101" s="11" t="s">
        <v>52</v>
      </c>
      <c r="P101" s="11" t="s">
        <v>52</v>
      </c>
      <c r="R101" s="11" t="s">
        <v>51</v>
      </c>
      <c r="S101" s="11" t="s">
        <v>51</v>
      </c>
      <c r="T101" s="11" t="s">
        <v>51</v>
      </c>
      <c r="U101" s="11" t="s">
        <v>51</v>
      </c>
      <c r="V101" s="11" t="s">
        <v>51</v>
      </c>
      <c r="W101" s="11" t="s">
        <v>51</v>
      </c>
      <c r="X101" s="11" t="s">
        <v>51</v>
      </c>
      <c r="Y101" s="11" t="s">
        <v>51</v>
      </c>
      <c r="Z101" s="11" t="s">
        <v>51</v>
      </c>
      <c r="AA101" s="11" t="s">
        <v>51</v>
      </c>
      <c r="AB101" s="11" t="s">
        <v>51</v>
      </c>
      <c r="AC101" s="11" t="s">
        <v>51</v>
      </c>
      <c r="AD101" s="11" t="s">
        <v>51</v>
      </c>
      <c r="AE101" s="11" t="s">
        <v>51</v>
      </c>
      <c r="AF101" s="11" t="s">
        <v>51</v>
      </c>
      <c r="AG101" s="11" t="s">
        <v>51</v>
      </c>
      <c r="AH101" s="11" t="s">
        <v>51</v>
      </c>
      <c r="AI101" s="11" t="s">
        <v>51</v>
      </c>
      <c r="AJ101" s="11" t="s">
        <v>51</v>
      </c>
      <c r="AK101" s="11" t="s">
        <v>51</v>
      </c>
      <c r="AL101" s="11" t="s">
        <v>51</v>
      </c>
      <c r="AM101" s="11" t="s">
        <v>51</v>
      </c>
      <c r="AN101" s="11" t="s">
        <v>51</v>
      </c>
      <c r="AO101" s="11" t="s">
        <v>51</v>
      </c>
      <c r="AQ101" s="11" t="s">
        <v>51</v>
      </c>
      <c r="AR101" s="11" t="s">
        <v>51</v>
      </c>
      <c r="AS101" s="11" t="s">
        <v>51</v>
      </c>
      <c r="AT101" s="11" t="s">
        <v>51</v>
      </c>
      <c r="AU101" s="11" t="s">
        <v>51</v>
      </c>
      <c r="AV101" s="11" t="s">
        <v>51</v>
      </c>
      <c r="AW101" s="11" t="s">
        <v>51</v>
      </c>
      <c r="AX101" s="11" t="s">
        <v>51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 t="n">
        <v>101</v>
      </c>
      <c r="B102" s="1" t="s">
        <v>51</v>
      </c>
      <c r="C102" s="11" t="s">
        <v>67</v>
      </c>
      <c r="D102" s="11" t="s">
        <v>107</v>
      </c>
      <c r="E102" s="11" t="n">
        <v>5</v>
      </c>
      <c r="F102" s="11" t="s">
        <v>51</v>
      </c>
      <c r="G102" s="11" t="s">
        <v>51</v>
      </c>
      <c r="H102" s="11" t="s">
        <v>51</v>
      </c>
      <c r="I102" s="11" t="s">
        <v>51</v>
      </c>
      <c r="J102" s="11" t="s">
        <v>51</v>
      </c>
      <c r="K102" s="11" t="s">
        <v>51</v>
      </c>
      <c r="L102" s="2" t="n">
        <v>20</v>
      </c>
      <c r="M102" s="11" t="s">
        <v>51</v>
      </c>
      <c r="O102" s="11" t="s">
        <v>52</v>
      </c>
      <c r="P102" s="11" t="s">
        <v>52</v>
      </c>
      <c r="R102" s="11" t="s">
        <v>51</v>
      </c>
      <c r="S102" s="11" t="s">
        <v>51</v>
      </c>
      <c r="T102" s="11" t="s">
        <v>51</v>
      </c>
      <c r="U102" s="11" t="s">
        <v>51</v>
      </c>
      <c r="V102" s="11" t="s">
        <v>51</v>
      </c>
      <c r="W102" s="11" t="s">
        <v>51</v>
      </c>
      <c r="X102" s="11" t="s">
        <v>51</v>
      </c>
      <c r="Y102" s="11" t="s">
        <v>51</v>
      </c>
      <c r="Z102" s="11" t="s">
        <v>51</v>
      </c>
      <c r="AA102" s="11" t="s">
        <v>51</v>
      </c>
      <c r="AB102" s="11" t="s">
        <v>51</v>
      </c>
      <c r="AC102" s="11" t="s">
        <v>51</v>
      </c>
      <c r="AD102" s="11" t="s">
        <v>51</v>
      </c>
      <c r="AE102" s="11" t="s">
        <v>51</v>
      </c>
      <c r="AF102" s="11" t="s">
        <v>51</v>
      </c>
      <c r="AG102" s="11" t="s">
        <v>51</v>
      </c>
      <c r="AH102" s="11" t="s">
        <v>51</v>
      </c>
      <c r="AI102" s="11" t="s">
        <v>51</v>
      </c>
      <c r="AJ102" s="11" t="s">
        <v>51</v>
      </c>
      <c r="AK102" s="11" t="s">
        <v>51</v>
      </c>
      <c r="AL102" s="11" t="s">
        <v>51</v>
      </c>
      <c r="AM102" s="11" t="s">
        <v>51</v>
      </c>
      <c r="AN102" s="11" t="s">
        <v>51</v>
      </c>
      <c r="AO102" s="11" t="s">
        <v>51</v>
      </c>
      <c r="AQ102" s="11" t="s">
        <v>51</v>
      </c>
      <c r="AR102" s="11" t="s">
        <v>51</v>
      </c>
      <c r="AS102" s="11" t="s">
        <v>51</v>
      </c>
      <c r="AT102" s="11" t="s">
        <v>51</v>
      </c>
      <c r="AU102" s="11" t="s">
        <v>51</v>
      </c>
      <c r="AV102" s="11" t="s">
        <v>51</v>
      </c>
      <c r="AW102" s="11" t="s">
        <v>51</v>
      </c>
      <c r="AX102" s="11" t="s">
        <v>51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 t="n">
        <v>102</v>
      </c>
      <c r="B103" s="1" t="s">
        <v>51</v>
      </c>
      <c r="C103" s="11" t="s">
        <v>67</v>
      </c>
      <c r="D103" s="11" t="s">
        <v>107</v>
      </c>
      <c r="E103" s="11" t="n">
        <v>6</v>
      </c>
      <c r="F103" s="11" t="s">
        <v>51</v>
      </c>
      <c r="G103" s="11" t="s">
        <v>51</v>
      </c>
      <c r="H103" s="11" t="s">
        <v>51</v>
      </c>
      <c r="I103" s="11" t="s">
        <v>51</v>
      </c>
      <c r="J103" s="11" t="s">
        <v>51</v>
      </c>
      <c r="K103" s="11" t="s">
        <v>51</v>
      </c>
      <c r="L103" s="2" t="n">
        <v>20</v>
      </c>
      <c r="M103" s="11" t="s">
        <v>51</v>
      </c>
      <c r="O103" s="11" t="s">
        <v>52</v>
      </c>
      <c r="P103" s="11" t="s">
        <v>52</v>
      </c>
      <c r="R103" s="11" t="s">
        <v>51</v>
      </c>
      <c r="S103" s="11" t="s">
        <v>51</v>
      </c>
      <c r="T103" s="11" t="s">
        <v>51</v>
      </c>
      <c r="U103" s="11" t="s">
        <v>51</v>
      </c>
      <c r="V103" s="11" t="s">
        <v>51</v>
      </c>
      <c r="W103" s="11" t="s">
        <v>51</v>
      </c>
      <c r="X103" s="11" t="s">
        <v>51</v>
      </c>
      <c r="Y103" s="11" t="s">
        <v>51</v>
      </c>
      <c r="Z103" s="11" t="s">
        <v>51</v>
      </c>
      <c r="AA103" s="11" t="s">
        <v>51</v>
      </c>
      <c r="AB103" s="11" t="s">
        <v>51</v>
      </c>
      <c r="AC103" s="11" t="s">
        <v>51</v>
      </c>
      <c r="AD103" s="11" t="s">
        <v>51</v>
      </c>
      <c r="AE103" s="11" t="s">
        <v>51</v>
      </c>
      <c r="AF103" s="11" t="s">
        <v>51</v>
      </c>
      <c r="AG103" s="11" t="s">
        <v>51</v>
      </c>
      <c r="AH103" s="11" t="s">
        <v>51</v>
      </c>
      <c r="AI103" s="11" t="s">
        <v>51</v>
      </c>
      <c r="AJ103" s="11" t="s">
        <v>51</v>
      </c>
      <c r="AK103" s="11" t="s">
        <v>51</v>
      </c>
      <c r="AL103" s="11" t="s">
        <v>51</v>
      </c>
      <c r="AM103" s="11" t="s">
        <v>51</v>
      </c>
      <c r="AN103" s="11" t="s">
        <v>51</v>
      </c>
      <c r="AO103" s="11" t="s">
        <v>51</v>
      </c>
      <c r="AQ103" s="11" t="s">
        <v>51</v>
      </c>
      <c r="AR103" s="11" t="s">
        <v>51</v>
      </c>
      <c r="AS103" s="11" t="s">
        <v>51</v>
      </c>
      <c r="AT103" s="11" t="s">
        <v>51</v>
      </c>
      <c r="AU103" s="11" t="s">
        <v>51</v>
      </c>
      <c r="AV103" s="11" t="s">
        <v>51</v>
      </c>
      <c r="AW103" s="11" t="s">
        <v>51</v>
      </c>
      <c r="AX103" s="11" t="s">
        <v>51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 t="n">
        <v>103</v>
      </c>
      <c r="B104" s="1" t="s">
        <v>51</v>
      </c>
      <c r="C104" s="11" t="s">
        <v>67</v>
      </c>
      <c r="D104" s="11" t="s">
        <v>107</v>
      </c>
      <c r="E104" s="11" t="n">
        <v>7</v>
      </c>
      <c r="F104" s="11" t="s">
        <v>51</v>
      </c>
      <c r="G104" s="11" t="s">
        <v>51</v>
      </c>
      <c r="H104" s="11" t="s">
        <v>51</v>
      </c>
      <c r="I104" s="11" t="s">
        <v>51</v>
      </c>
      <c r="J104" s="11" t="s">
        <v>51</v>
      </c>
      <c r="K104" s="11" t="s">
        <v>51</v>
      </c>
      <c r="L104" s="2" t="n">
        <v>20</v>
      </c>
      <c r="M104" s="11" t="s">
        <v>51</v>
      </c>
      <c r="O104" s="11" t="s">
        <v>52</v>
      </c>
      <c r="P104" s="11" t="s">
        <v>52</v>
      </c>
      <c r="R104" s="11" t="s">
        <v>51</v>
      </c>
      <c r="S104" s="11" t="s">
        <v>51</v>
      </c>
      <c r="T104" s="11" t="s">
        <v>51</v>
      </c>
      <c r="U104" s="11" t="s">
        <v>51</v>
      </c>
      <c r="V104" s="11" t="s">
        <v>51</v>
      </c>
      <c r="W104" s="11" t="s">
        <v>51</v>
      </c>
      <c r="X104" s="11" t="s">
        <v>51</v>
      </c>
      <c r="Y104" s="11" t="s">
        <v>51</v>
      </c>
      <c r="Z104" s="11" t="s">
        <v>51</v>
      </c>
      <c r="AA104" s="11" t="s">
        <v>51</v>
      </c>
      <c r="AB104" s="11" t="s">
        <v>51</v>
      </c>
      <c r="AC104" s="11" t="s">
        <v>51</v>
      </c>
      <c r="AD104" s="11" t="s">
        <v>51</v>
      </c>
      <c r="AE104" s="11" t="s">
        <v>51</v>
      </c>
      <c r="AF104" s="11" t="s">
        <v>51</v>
      </c>
      <c r="AG104" s="11" t="s">
        <v>51</v>
      </c>
      <c r="AH104" s="11" t="s">
        <v>51</v>
      </c>
      <c r="AI104" s="11" t="s">
        <v>51</v>
      </c>
      <c r="AJ104" s="11" t="s">
        <v>51</v>
      </c>
      <c r="AK104" s="11" t="s">
        <v>51</v>
      </c>
      <c r="AL104" s="11" t="s">
        <v>51</v>
      </c>
      <c r="AM104" s="11" t="s">
        <v>51</v>
      </c>
      <c r="AN104" s="11" t="s">
        <v>51</v>
      </c>
      <c r="AO104" s="11" t="s">
        <v>51</v>
      </c>
      <c r="AQ104" s="11" t="s">
        <v>51</v>
      </c>
      <c r="AR104" s="11" t="s">
        <v>51</v>
      </c>
      <c r="AS104" s="11" t="s">
        <v>51</v>
      </c>
      <c r="AT104" s="11" t="s">
        <v>51</v>
      </c>
      <c r="AU104" s="11" t="s">
        <v>51</v>
      </c>
      <c r="AV104" s="11" t="s">
        <v>51</v>
      </c>
      <c r="AW104" s="11" t="s">
        <v>51</v>
      </c>
      <c r="AX104" s="11" t="s">
        <v>51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 t="n">
        <v>104</v>
      </c>
      <c r="B105" s="1" t="s">
        <v>51</v>
      </c>
      <c r="C105" s="11" t="s">
        <v>67</v>
      </c>
      <c r="D105" s="11" t="s">
        <v>107</v>
      </c>
      <c r="E105" s="11" t="n">
        <v>8</v>
      </c>
      <c r="F105" s="11" t="s">
        <v>51</v>
      </c>
      <c r="G105" s="11" t="s">
        <v>51</v>
      </c>
      <c r="H105" s="11" t="s">
        <v>51</v>
      </c>
      <c r="I105" s="11" t="s">
        <v>51</v>
      </c>
      <c r="J105" s="11" t="s">
        <v>51</v>
      </c>
      <c r="K105" s="11" t="s">
        <v>51</v>
      </c>
      <c r="L105" s="2" t="n">
        <v>20</v>
      </c>
      <c r="M105" s="11" t="s">
        <v>51</v>
      </c>
      <c r="O105" s="11" t="s">
        <v>52</v>
      </c>
      <c r="P105" s="11" t="s">
        <v>52</v>
      </c>
      <c r="R105" s="11" t="s">
        <v>51</v>
      </c>
      <c r="S105" s="11" t="s">
        <v>51</v>
      </c>
      <c r="T105" s="11" t="s">
        <v>51</v>
      </c>
      <c r="U105" s="11" t="s">
        <v>51</v>
      </c>
      <c r="V105" s="11" t="s">
        <v>51</v>
      </c>
      <c r="W105" s="11" t="s">
        <v>51</v>
      </c>
      <c r="X105" s="11" t="s">
        <v>51</v>
      </c>
      <c r="Y105" s="11" t="s">
        <v>51</v>
      </c>
      <c r="Z105" s="11" t="s">
        <v>51</v>
      </c>
      <c r="AA105" s="11" t="s">
        <v>51</v>
      </c>
      <c r="AB105" s="11" t="s">
        <v>51</v>
      </c>
      <c r="AC105" s="11" t="s">
        <v>51</v>
      </c>
      <c r="AD105" s="11" t="s">
        <v>51</v>
      </c>
      <c r="AE105" s="11" t="s">
        <v>51</v>
      </c>
      <c r="AF105" s="11" t="s">
        <v>51</v>
      </c>
      <c r="AG105" s="11" t="s">
        <v>51</v>
      </c>
      <c r="AH105" s="11" t="s">
        <v>51</v>
      </c>
      <c r="AI105" s="11" t="s">
        <v>51</v>
      </c>
      <c r="AJ105" s="11" t="s">
        <v>51</v>
      </c>
      <c r="AK105" s="11" t="s">
        <v>51</v>
      </c>
      <c r="AL105" s="11" t="s">
        <v>51</v>
      </c>
      <c r="AM105" s="11" t="s">
        <v>51</v>
      </c>
      <c r="AN105" s="11" t="s">
        <v>51</v>
      </c>
      <c r="AO105" s="11" t="s">
        <v>51</v>
      </c>
      <c r="AQ105" s="11" t="s">
        <v>51</v>
      </c>
      <c r="AR105" s="11" t="s">
        <v>51</v>
      </c>
      <c r="AS105" s="11" t="s">
        <v>51</v>
      </c>
      <c r="AT105" s="11" t="s">
        <v>51</v>
      </c>
      <c r="AU105" s="11" t="s">
        <v>51</v>
      </c>
      <c r="AV105" s="11" t="s">
        <v>51</v>
      </c>
      <c r="AW105" s="11" t="s">
        <v>51</v>
      </c>
      <c r="AX105" s="11" t="s">
        <v>51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 t="n">
        <v>105</v>
      </c>
      <c r="B106" s="1" t="s">
        <v>51</v>
      </c>
      <c r="C106" s="11" t="s">
        <v>67</v>
      </c>
      <c r="D106" s="11" t="s">
        <v>107</v>
      </c>
      <c r="E106" s="11" t="n">
        <v>9</v>
      </c>
      <c r="F106" s="11" t="s">
        <v>51</v>
      </c>
      <c r="G106" s="11" t="s">
        <v>51</v>
      </c>
      <c r="H106" s="11" t="s">
        <v>51</v>
      </c>
      <c r="I106" s="11" t="s">
        <v>51</v>
      </c>
      <c r="J106" s="11" t="s">
        <v>51</v>
      </c>
      <c r="K106" s="11" t="s">
        <v>51</v>
      </c>
      <c r="L106" s="2" t="n">
        <v>20</v>
      </c>
      <c r="M106" s="11" t="s">
        <v>51</v>
      </c>
      <c r="O106" s="11" t="s">
        <v>52</v>
      </c>
      <c r="P106" s="11" t="s">
        <v>52</v>
      </c>
      <c r="R106" s="11" t="s">
        <v>51</v>
      </c>
      <c r="S106" s="11" t="s">
        <v>51</v>
      </c>
      <c r="T106" s="11" t="s">
        <v>51</v>
      </c>
      <c r="U106" s="11" t="s">
        <v>51</v>
      </c>
      <c r="V106" s="11" t="s">
        <v>51</v>
      </c>
      <c r="W106" s="11" t="s">
        <v>51</v>
      </c>
      <c r="X106" s="11" t="s">
        <v>51</v>
      </c>
      <c r="Y106" s="11" t="s">
        <v>51</v>
      </c>
      <c r="Z106" s="11" t="s">
        <v>51</v>
      </c>
      <c r="AA106" s="11" t="s">
        <v>51</v>
      </c>
      <c r="AB106" s="11" t="s">
        <v>51</v>
      </c>
      <c r="AC106" s="11" t="s">
        <v>51</v>
      </c>
      <c r="AD106" s="11" t="s">
        <v>51</v>
      </c>
      <c r="AE106" s="11" t="s">
        <v>51</v>
      </c>
      <c r="AF106" s="11" t="s">
        <v>51</v>
      </c>
      <c r="AG106" s="11" t="s">
        <v>51</v>
      </c>
      <c r="AH106" s="11" t="s">
        <v>51</v>
      </c>
      <c r="AI106" s="11" t="s">
        <v>51</v>
      </c>
      <c r="AJ106" s="11" t="s">
        <v>51</v>
      </c>
      <c r="AK106" s="11" t="s">
        <v>51</v>
      </c>
      <c r="AL106" s="11" t="s">
        <v>51</v>
      </c>
      <c r="AM106" s="11" t="s">
        <v>51</v>
      </c>
      <c r="AN106" s="11" t="s">
        <v>51</v>
      </c>
      <c r="AO106" s="11" t="s">
        <v>51</v>
      </c>
      <c r="AQ106" s="11" t="s">
        <v>51</v>
      </c>
      <c r="AR106" s="11" t="s">
        <v>51</v>
      </c>
      <c r="AS106" s="11" t="s">
        <v>51</v>
      </c>
      <c r="AT106" s="11" t="s">
        <v>51</v>
      </c>
      <c r="AU106" s="11" t="s">
        <v>51</v>
      </c>
      <c r="AV106" s="11" t="s">
        <v>51</v>
      </c>
      <c r="AW106" s="11" t="s">
        <v>51</v>
      </c>
      <c r="AX106" s="11" t="s">
        <v>51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 t="n">
        <v>106</v>
      </c>
      <c r="B107" s="1" t="s">
        <v>51</v>
      </c>
      <c r="C107" s="11" t="s">
        <v>67</v>
      </c>
      <c r="D107" s="11" t="s">
        <v>107</v>
      </c>
      <c r="E107" s="11" t="n">
        <v>10</v>
      </c>
      <c r="F107" s="11" t="s">
        <v>51</v>
      </c>
      <c r="G107" s="11" t="s">
        <v>51</v>
      </c>
      <c r="H107" s="11" t="s">
        <v>51</v>
      </c>
      <c r="I107" s="11" t="s">
        <v>51</v>
      </c>
      <c r="J107" s="11" t="s">
        <v>51</v>
      </c>
      <c r="K107" s="11" t="s">
        <v>51</v>
      </c>
      <c r="L107" s="2" t="n">
        <v>20</v>
      </c>
      <c r="M107" s="11" t="s">
        <v>51</v>
      </c>
      <c r="O107" s="11" t="s">
        <v>52</v>
      </c>
      <c r="P107" s="11" t="s">
        <v>52</v>
      </c>
      <c r="R107" s="11" t="s">
        <v>51</v>
      </c>
      <c r="S107" s="11" t="s">
        <v>51</v>
      </c>
      <c r="T107" s="11" t="s">
        <v>51</v>
      </c>
      <c r="U107" s="11" t="s">
        <v>51</v>
      </c>
      <c r="V107" s="11" t="s">
        <v>51</v>
      </c>
      <c r="W107" s="11" t="s">
        <v>51</v>
      </c>
      <c r="X107" s="11" t="s">
        <v>51</v>
      </c>
      <c r="Y107" s="11" t="s">
        <v>51</v>
      </c>
      <c r="Z107" s="11" t="s">
        <v>51</v>
      </c>
      <c r="AA107" s="11" t="s">
        <v>51</v>
      </c>
      <c r="AB107" s="11" t="s">
        <v>51</v>
      </c>
      <c r="AC107" s="11" t="s">
        <v>51</v>
      </c>
      <c r="AD107" s="11" t="s">
        <v>51</v>
      </c>
      <c r="AE107" s="11" t="s">
        <v>51</v>
      </c>
      <c r="AF107" s="11" t="s">
        <v>51</v>
      </c>
      <c r="AG107" s="11" t="s">
        <v>51</v>
      </c>
      <c r="AH107" s="11" t="s">
        <v>51</v>
      </c>
      <c r="AI107" s="11" t="s">
        <v>51</v>
      </c>
      <c r="AJ107" s="11" t="s">
        <v>51</v>
      </c>
      <c r="AK107" s="11" t="s">
        <v>51</v>
      </c>
      <c r="AL107" s="11" t="s">
        <v>51</v>
      </c>
      <c r="AM107" s="11" t="s">
        <v>51</v>
      </c>
      <c r="AN107" s="11" t="s">
        <v>51</v>
      </c>
      <c r="AO107" s="11" t="s">
        <v>51</v>
      </c>
      <c r="AQ107" s="11" t="s">
        <v>51</v>
      </c>
      <c r="AR107" s="11" t="s">
        <v>51</v>
      </c>
      <c r="AS107" s="11" t="s">
        <v>51</v>
      </c>
      <c r="AT107" s="11" t="s">
        <v>51</v>
      </c>
      <c r="AU107" s="11" t="s">
        <v>51</v>
      </c>
      <c r="AV107" s="11" t="s">
        <v>51</v>
      </c>
      <c r="AW107" s="11" t="s">
        <v>51</v>
      </c>
      <c r="AX107" s="11" t="s">
        <v>51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 t="n">
        <v>107</v>
      </c>
      <c r="B108" s="1" t="s">
        <v>51</v>
      </c>
      <c r="C108" s="11" t="s">
        <v>67</v>
      </c>
      <c r="D108" s="11" t="s">
        <v>107</v>
      </c>
      <c r="E108" s="11" t="n">
        <v>11</v>
      </c>
      <c r="F108" s="11" t="s">
        <v>51</v>
      </c>
      <c r="G108" s="11" t="s">
        <v>51</v>
      </c>
      <c r="H108" s="11" t="s">
        <v>51</v>
      </c>
      <c r="I108" s="11" t="s">
        <v>51</v>
      </c>
      <c r="J108" s="11" t="s">
        <v>51</v>
      </c>
      <c r="K108" s="11" t="s">
        <v>51</v>
      </c>
      <c r="L108" s="2" t="n">
        <v>20</v>
      </c>
      <c r="M108" s="11" t="s">
        <v>51</v>
      </c>
      <c r="O108" s="11" t="s">
        <v>52</v>
      </c>
      <c r="P108" s="11" t="s">
        <v>52</v>
      </c>
      <c r="R108" s="11" t="s">
        <v>51</v>
      </c>
      <c r="S108" s="11" t="s">
        <v>51</v>
      </c>
      <c r="T108" s="11" t="s">
        <v>51</v>
      </c>
      <c r="U108" s="11" t="s">
        <v>51</v>
      </c>
      <c r="V108" s="11" t="s">
        <v>51</v>
      </c>
      <c r="W108" s="11" t="s">
        <v>51</v>
      </c>
      <c r="X108" s="11" t="s">
        <v>51</v>
      </c>
      <c r="Y108" s="11" t="s">
        <v>51</v>
      </c>
      <c r="Z108" s="11" t="s">
        <v>51</v>
      </c>
      <c r="AA108" s="11" t="s">
        <v>51</v>
      </c>
      <c r="AB108" s="11" t="s">
        <v>51</v>
      </c>
      <c r="AC108" s="11" t="s">
        <v>51</v>
      </c>
      <c r="AD108" s="11" t="s">
        <v>51</v>
      </c>
      <c r="AE108" s="11" t="s">
        <v>51</v>
      </c>
      <c r="AF108" s="11" t="s">
        <v>51</v>
      </c>
      <c r="AG108" s="11" t="s">
        <v>51</v>
      </c>
      <c r="AH108" s="11" t="s">
        <v>51</v>
      </c>
      <c r="AI108" s="11" t="s">
        <v>51</v>
      </c>
      <c r="AJ108" s="11" t="s">
        <v>51</v>
      </c>
      <c r="AK108" s="11" t="s">
        <v>51</v>
      </c>
      <c r="AL108" s="11" t="s">
        <v>51</v>
      </c>
      <c r="AM108" s="11" t="s">
        <v>51</v>
      </c>
      <c r="AN108" s="11" t="s">
        <v>51</v>
      </c>
      <c r="AO108" s="11" t="s">
        <v>51</v>
      </c>
      <c r="AQ108" s="11" t="s">
        <v>51</v>
      </c>
      <c r="AR108" s="11" t="s">
        <v>51</v>
      </c>
      <c r="AS108" s="11" t="s">
        <v>51</v>
      </c>
      <c r="AT108" s="11" t="s">
        <v>51</v>
      </c>
      <c r="AU108" s="11" t="s">
        <v>51</v>
      </c>
      <c r="AV108" s="11" t="s">
        <v>51</v>
      </c>
      <c r="AW108" s="11" t="s">
        <v>51</v>
      </c>
      <c r="AX108" s="11" t="s">
        <v>51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 t="n">
        <v>108</v>
      </c>
      <c r="B109" s="1" t="s">
        <v>51</v>
      </c>
      <c r="C109" s="11" t="s">
        <v>67</v>
      </c>
      <c r="D109" s="11" t="s">
        <v>107</v>
      </c>
      <c r="E109" s="11" t="n">
        <v>12</v>
      </c>
      <c r="F109" s="11" t="s">
        <v>51</v>
      </c>
      <c r="G109" s="11" t="s">
        <v>51</v>
      </c>
      <c r="H109" s="11" t="s">
        <v>51</v>
      </c>
      <c r="I109" s="11" t="s">
        <v>51</v>
      </c>
      <c r="J109" s="11" t="s">
        <v>51</v>
      </c>
      <c r="K109" s="11" t="s">
        <v>51</v>
      </c>
      <c r="L109" s="2" t="n">
        <v>20</v>
      </c>
      <c r="M109" s="11" t="s">
        <v>51</v>
      </c>
      <c r="O109" s="11" t="s">
        <v>52</v>
      </c>
      <c r="P109" s="11" t="s">
        <v>52</v>
      </c>
      <c r="R109" s="11" t="s">
        <v>51</v>
      </c>
      <c r="S109" s="11" t="s">
        <v>51</v>
      </c>
      <c r="T109" s="11" t="s">
        <v>51</v>
      </c>
      <c r="U109" s="11" t="s">
        <v>51</v>
      </c>
      <c r="V109" s="11" t="s">
        <v>51</v>
      </c>
      <c r="W109" s="11" t="s">
        <v>51</v>
      </c>
      <c r="X109" s="11" t="s">
        <v>51</v>
      </c>
      <c r="Y109" s="11" t="s">
        <v>51</v>
      </c>
      <c r="Z109" s="11" t="s">
        <v>51</v>
      </c>
      <c r="AA109" s="11" t="s">
        <v>51</v>
      </c>
      <c r="AB109" s="11" t="s">
        <v>51</v>
      </c>
      <c r="AC109" s="11" t="s">
        <v>51</v>
      </c>
      <c r="AD109" s="11" t="s">
        <v>51</v>
      </c>
      <c r="AE109" s="11" t="s">
        <v>51</v>
      </c>
      <c r="AF109" s="11" t="s">
        <v>51</v>
      </c>
      <c r="AG109" s="11" t="s">
        <v>51</v>
      </c>
      <c r="AH109" s="11" t="s">
        <v>51</v>
      </c>
      <c r="AI109" s="11" t="s">
        <v>51</v>
      </c>
      <c r="AJ109" s="11" t="s">
        <v>51</v>
      </c>
      <c r="AK109" s="11" t="s">
        <v>51</v>
      </c>
      <c r="AL109" s="11" t="s">
        <v>51</v>
      </c>
      <c r="AM109" s="11" t="s">
        <v>51</v>
      </c>
      <c r="AN109" s="11" t="s">
        <v>51</v>
      </c>
      <c r="AO109" s="11" t="s">
        <v>51</v>
      </c>
      <c r="AQ109" s="11" t="s">
        <v>51</v>
      </c>
      <c r="AR109" s="11" t="s">
        <v>51</v>
      </c>
      <c r="AS109" s="11" t="s">
        <v>51</v>
      </c>
      <c r="AT109" s="11" t="s">
        <v>51</v>
      </c>
      <c r="AU109" s="11" t="s">
        <v>51</v>
      </c>
      <c r="AV109" s="11" t="s">
        <v>51</v>
      </c>
      <c r="AW109" s="11" t="s">
        <v>51</v>
      </c>
      <c r="AX109" s="11" t="s">
        <v>51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 t="n">
        <v>109</v>
      </c>
      <c r="B110" s="1" t="s">
        <v>51</v>
      </c>
      <c r="C110" s="11" t="s">
        <v>67</v>
      </c>
      <c r="D110" s="11" t="s">
        <v>107</v>
      </c>
      <c r="E110" s="11" t="n">
        <v>13</v>
      </c>
      <c r="F110" s="11" t="s">
        <v>51</v>
      </c>
      <c r="G110" s="11" t="s">
        <v>51</v>
      </c>
      <c r="H110" s="11" t="s">
        <v>51</v>
      </c>
      <c r="I110" s="11" t="s">
        <v>51</v>
      </c>
      <c r="J110" s="11" t="s">
        <v>51</v>
      </c>
      <c r="K110" s="11" t="s">
        <v>51</v>
      </c>
      <c r="L110" s="2" t="n">
        <v>20</v>
      </c>
      <c r="M110" s="11" t="s">
        <v>51</v>
      </c>
      <c r="O110" s="11" t="s">
        <v>52</v>
      </c>
      <c r="P110" s="11" t="s">
        <v>52</v>
      </c>
      <c r="R110" s="11" t="s">
        <v>51</v>
      </c>
      <c r="S110" s="11" t="s">
        <v>51</v>
      </c>
      <c r="T110" s="11" t="s">
        <v>51</v>
      </c>
      <c r="U110" s="11" t="s">
        <v>51</v>
      </c>
      <c r="V110" s="11" t="s">
        <v>51</v>
      </c>
      <c r="W110" s="11" t="s">
        <v>51</v>
      </c>
      <c r="X110" s="11" t="s">
        <v>51</v>
      </c>
      <c r="Y110" s="11" t="s">
        <v>51</v>
      </c>
      <c r="Z110" s="11" t="s">
        <v>51</v>
      </c>
      <c r="AA110" s="11" t="s">
        <v>51</v>
      </c>
      <c r="AB110" s="11" t="s">
        <v>51</v>
      </c>
      <c r="AC110" s="11" t="s">
        <v>51</v>
      </c>
      <c r="AD110" s="11" t="s">
        <v>51</v>
      </c>
      <c r="AE110" s="11" t="s">
        <v>51</v>
      </c>
      <c r="AF110" s="11" t="s">
        <v>51</v>
      </c>
      <c r="AG110" s="11" t="s">
        <v>51</v>
      </c>
      <c r="AH110" s="11" t="s">
        <v>51</v>
      </c>
      <c r="AI110" s="11" t="s">
        <v>51</v>
      </c>
      <c r="AJ110" s="11" t="s">
        <v>51</v>
      </c>
      <c r="AK110" s="11" t="s">
        <v>51</v>
      </c>
      <c r="AL110" s="11" t="s">
        <v>51</v>
      </c>
      <c r="AM110" s="11" t="s">
        <v>51</v>
      </c>
      <c r="AN110" s="11" t="s">
        <v>51</v>
      </c>
      <c r="AO110" s="11" t="s">
        <v>51</v>
      </c>
      <c r="AQ110" s="11" t="s">
        <v>51</v>
      </c>
      <c r="AR110" s="11" t="s">
        <v>51</v>
      </c>
      <c r="AS110" s="11" t="s">
        <v>51</v>
      </c>
      <c r="AT110" s="11" t="s">
        <v>51</v>
      </c>
      <c r="AU110" s="11" t="s">
        <v>51</v>
      </c>
      <c r="AV110" s="11" t="s">
        <v>51</v>
      </c>
      <c r="AW110" s="11" t="s">
        <v>51</v>
      </c>
      <c r="AX110" s="11" t="s">
        <v>51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 t="n">
        <v>110</v>
      </c>
      <c r="B111" s="1" t="s">
        <v>51</v>
      </c>
      <c r="C111" s="11" t="s">
        <v>67</v>
      </c>
      <c r="D111" s="11" t="s">
        <v>107</v>
      </c>
      <c r="E111" s="11" t="n">
        <v>14</v>
      </c>
      <c r="F111" s="11" t="s">
        <v>51</v>
      </c>
      <c r="G111" s="11" t="s">
        <v>51</v>
      </c>
      <c r="H111" s="11" t="s">
        <v>51</v>
      </c>
      <c r="I111" s="11" t="s">
        <v>51</v>
      </c>
      <c r="J111" s="11" t="s">
        <v>51</v>
      </c>
      <c r="K111" s="11" t="s">
        <v>51</v>
      </c>
      <c r="L111" s="2" t="n">
        <v>20</v>
      </c>
      <c r="M111" s="11" t="s">
        <v>51</v>
      </c>
      <c r="O111" s="11" t="s">
        <v>52</v>
      </c>
      <c r="P111" s="11" t="s">
        <v>52</v>
      </c>
      <c r="R111" s="11" t="s">
        <v>51</v>
      </c>
      <c r="S111" s="11" t="s">
        <v>51</v>
      </c>
      <c r="T111" s="11" t="s">
        <v>51</v>
      </c>
      <c r="U111" s="11" t="s">
        <v>51</v>
      </c>
      <c r="V111" s="11" t="s">
        <v>51</v>
      </c>
      <c r="W111" s="11" t="s">
        <v>51</v>
      </c>
      <c r="X111" s="11" t="s">
        <v>51</v>
      </c>
      <c r="Y111" s="11" t="s">
        <v>51</v>
      </c>
      <c r="Z111" s="11" t="s">
        <v>51</v>
      </c>
      <c r="AA111" s="11" t="s">
        <v>51</v>
      </c>
      <c r="AB111" s="11" t="s">
        <v>51</v>
      </c>
      <c r="AC111" s="11" t="s">
        <v>51</v>
      </c>
      <c r="AD111" s="11" t="s">
        <v>51</v>
      </c>
      <c r="AE111" s="11" t="s">
        <v>51</v>
      </c>
      <c r="AF111" s="11" t="s">
        <v>51</v>
      </c>
      <c r="AG111" s="11" t="s">
        <v>51</v>
      </c>
      <c r="AH111" s="11" t="s">
        <v>51</v>
      </c>
      <c r="AI111" s="11" t="s">
        <v>51</v>
      </c>
      <c r="AJ111" s="11" t="s">
        <v>51</v>
      </c>
      <c r="AK111" s="11" t="s">
        <v>51</v>
      </c>
      <c r="AL111" s="11" t="s">
        <v>51</v>
      </c>
      <c r="AM111" s="11" t="s">
        <v>51</v>
      </c>
      <c r="AN111" s="11" t="s">
        <v>51</v>
      </c>
      <c r="AO111" s="11" t="s">
        <v>51</v>
      </c>
      <c r="AQ111" s="11" t="s">
        <v>51</v>
      </c>
      <c r="AR111" s="11" t="s">
        <v>51</v>
      </c>
      <c r="AS111" s="11" t="s">
        <v>51</v>
      </c>
      <c r="AT111" s="11" t="s">
        <v>51</v>
      </c>
      <c r="AU111" s="11" t="s">
        <v>51</v>
      </c>
      <c r="AV111" s="11" t="s">
        <v>51</v>
      </c>
      <c r="AW111" s="11" t="s">
        <v>51</v>
      </c>
      <c r="AX111" s="11" t="s">
        <v>51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 t="n">
        <v>111</v>
      </c>
      <c r="B112" s="1" t="s">
        <v>51</v>
      </c>
      <c r="C112" s="11" t="s">
        <v>67</v>
      </c>
      <c r="D112" s="11" t="s">
        <v>107</v>
      </c>
      <c r="E112" s="11" t="n">
        <v>15</v>
      </c>
      <c r="F112" s="11" t="s">
        <v>51</v>
      </c>
      <c r="G112" s="11" t="s">
        <v>51</v>
      </c>
      <c r="H112" s="11" t="s">
        <v>51</v>
      </c>
      <c r="I112" s="11" t="s">
        <v>51</v>
      </c>
      <c r="J112" s="11" t="s">
        <v>51</v>
      </c>
      <c r="K112" s="11" t="s">
        <v>51</v>
      </c>
      <c r="L112" s="2" t="n">
        <v>20</v>
      </c>
      <c r="M112" s="11" t="s">
        <v>51</v>
      </c>
      <c r="O112" s="11" t="s">
        <v>52</v>
      </c>
      <c r="P112" s="11" t="s">
        <v>52</v>
      </c>
      <c r="R112" s="11" t="s">
        <v>51</v>
      </c>
      <c r="S112" s="11" t="s">
        <v>51</v>
      </c>
      <c r="T112" s="11" t="s">
        <v>51</v>
      </c>
      <c r="U112" s="11" t="s">
        <v>51</v>
      </c>
      <c r="V112" s="11" t="s">
        <v>51</v>
      </c>
      <c r="W112" s="11" t="s">
        <v>51</v>
      </c>
      <c r="X112" s="11" t="s">
        <v>51</v>
      </c>
      <c r="Y112" s="11" t="s">
        <v>51</v>
      </c>
      <c r="Z112" s="11" t="s">
        <v>51</v>
      </c>
      <c r="AA112" s="11" t="s">
        <v>51</v>
      </c>
      <c r="AB112" s="11" t="s">
        <v>51</v>
      </c>
      <c r="AC112" s="11" t="s">
        <v>51</v>
      </c>
      <c r="AD112" s="11" t="s">
        <v>51</v>
      </c>
      <c r="AE112" s="11" t="s">
        <v>51</v>
      </c>
      <c r="AF112" s="11" t="s">
        <v>51</v>
      </c>
      <c r="AG112" s="11" t="s">
        <v>51</v>
      </c>
      <c r="AH112" s="11" t="s">
        <v>51</v>
      </c>
      <c r="AI112" s="11" t="s">
        <v>51</v>
      </c>
      <c r="AJ112" s="11" t="s">
        <v>51</v>
      </c>
      <c r="AK112" s="11" t="s">
        <v>51</v>
      </c>
      <c r="AL112" s="11" t="s">
        <v>51</v>
      </c>
      <c r="AM112" s="11" t="s">
        <v>51</v>
      </c>
      <c r="AN112" s="11" t="s">
        <v>51</v>
      </c>
      <c r="AO112" s="11" t="s">
        <v>51</v>
      </c>
      <c r="AQ112" s="11" t="s">
        <v>51</v>
      </c>
      <c r="AR112" s="11" t="s">
        <v>51</v>
      </c>
      <c r="AS112" s="11" t="s">
        <v>51</v>
      </c>
      <c r="AT112" s="11" t="s">
        <v>51</v>
      </c>
      <c r="AU112" s="11" t="s">
        <v>51</v>
      </c>
      <c r="AV112" s="11" t="s">
        <v>51</v>
      </c>
      <c r="AW112" s="11" t="s">
        <v>51</v>
      </c>
      <c r="AX112" s="11" t="s">
        <v>51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 t="n">
        <v>112</v>
      </c>
      <c r="B113" s="1" t="s">
        <v>51</v>
      </c>
      <c r="C113" s="11" t="s">
        <v>67</v>
      </c>
      <c r="D113" s="11" t="s">
        <v>107</v>
      </c>
      <c r="E113" s="11" t="n">
        <v>16</v>
      </c>
      <c r="F113" s="11" t="s">
        <v>51</v>
      </c>
      <c r="G113" s="11" t="s">
        <v>51</v>
      </c>
      <c r="H113" s="11" t="s">
        <v>51</v>
      </c>
      <c r="I113" s="11" t="s">
        <v>51</v>
      </c>
      <c r="J113" s="11" t="s">
        <v>51</v>
      </c>
      <c r="K113" s="11" t="s">
        <v>51</v>
      </c>
      <c r="L113" s="2" t="n">
        <v>20</v>
      </c>
      <c r="M113" s="11" t="s">
        <v>51</v>
      </c>
      <c r="O113" s="11" t="s">
        <v>52</v>
      </c>
      <c r="P113" s="11" t="s">
        <v>52</v>
      </c>
      <c r="R113" s="11" t="s">
        <v>51</v>
      </c>
      <c r="S113" s="11" t="s">
        <v>51</v>
      </c>
      <c r="T113" s="11" t="s">
        <v>51</v>
      </c>
      <c r="U113" s="11" t="s">
        <v>51</v>
      </c>
      <c r="V113" s="11" t="s">
        <v>51</v>
      </c>
      <c r="W113" s="11" t="s">
        <v>51</v>
      </c>
      <c r="X113" s="11" t="s">
        <v>51</v>
      </c>
      <c r="Y113" s="11" t="s">
        <v>51</v>
      </c>
      <c r="Z113" s="11" t="s">
        <v>51</v>
      </c>
      <c r="AA113" s="11" t="s">
        <v>51</v>
      </c>
      <c r="AB113" s="11" t="s">
        <v>51</v>
      </c>
      <c r="AC113" s="11" t="s">
        <v>51</v>
      </c>
      <c r="AD113" s="11" t="s">
        <v>51</v>
      </c>
      <c r="AE113" s="11" t="s">
        <v>51</v>
      </c>
      <c r="AF113" s="11" t="s">
        <v>51</v>
      </c>
      <c r="AG113" s="11" t="s">
        <v>51</v>
      </c>
      <c r="AH113" s="11" t="s">
        <v>51</v>
      </c>
      <c r="AI113" s="11" t="s">
        <v>51</v>
      </c>
      <c r="AJ113" s="11" t="s">
        <v>51</v>
      </c>
      <c r="AK113" s="11" t="s">
        <v>51</v>
      </c>
      <c r="AL113" s="11" t="s">
        <v>51</v>
      </c>
      <c r="AM113" s="11" t="s">
        <v>51</v>
      </c>
      <c r="AN113" s="11" t="s">
        <v>51</v>
      </c>
      <c r="AO113" s="11" t="s">
        <v>51</v>
      </c>
      <c r="AQ113" s="11" t="s">
        <v>51</v>
      </c>
      <c r="AR113" s="11" t="s">
        <v>51</v>
      </c>
      <c r="AS113" s="11" t="s">
        <v>51</v>
      </c>
      <c r="AT113" s="11" t="s">
        <v>51</v>
      </c>
      <c r="AU113" s="11" t="s">
        <v>51</v>
      </c>
      <c r="AV113" s="11" t="s">
        <v>51</v>
      </c>
      <c r="AW113" s="11" t="s">
        <v>51</v>
      </c>
      <c r="AX113" s="11" t="s">
        <v>51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 t="n">
        <v>113</v>
      </c>
      <c r="B114" s="1" t="s">
        <v>51</v>
      </c>
      <c r="C114" s="11" t="s">
        <v>67</v>
      </c>
      <c r="D114" s="11" t="s">
        <v>107</v>
      </c>
      <c r="E114" s="11" t="n">
        <v>17</v>
      </c>
      <c r="F114" s="11" t="s">
        <v>51</v>
      </c>
      <c r="G114" s="11" t="s">
        <v>51</v>
      </c>
      <c r="H114" s="11" t="s">
        <v>51</v>
      </c>
      <c r="I114" s="11" t="s">
        <v>51</v>
      </c>
      <c r="J114" s="11" t="s">
        <v>51</v>
      </c>
      <c r="K114" s="11" t="s">
        <v>51</v>
      </c>
      <c r="L114" s="2" t="n">
        <v>20</v>
      </c>
      <c r="M114" s="11" t="s">
        <v>51</v>
      </c>
      <c r="O114" s="11" t="s">
        <v>52</v>
      </c>
      <c r="P114" s="11" t="s">
        <v>52</v>
      </c>
      <c r="R114" s="11" t="s">
        <v>51</v>
      </c>
      <c r="S114" s="11" t="s">
        <v>51</v>
      </c>
      <c r="T114" s="11" t="s">
        <v>51</v>
      </c>
      <c r="U114" s="11" t="s">
        <v>51</v>
      </c>
      <c r="V114" s="11" t="s">
        <v>51</v>
      </c>
      <c r="W114" s="11" t="s">
        <v>51</v>
      </c>
      <c r="X114" s="11" t="s">
        <v>51</v>
      </c>
      <c r="Y114" s="11" t="s">
        <v>51</v>
      </c>
      <c r="Z114" s="11" t="s">
        <v>51</v>
      </c>
      <c r="AA114" s="11" t="s">
        <v>51</v>
      </c>
      <c r="AB114" s="11" t="s">
        <v>51</v>
      </c>
      <c r="AC114" s="11" t="s">
        <v>51</v>
      </c>
      <c r="AD114" s="11" t="s">
        <v>51</v>
      </c>
      <c r="AE114" s="11" t="s">
        <v>51</v>
      </c>
      <c r="AF114" s="11" t="s">
        <v>51</v>
      </c>
      <c r="AG114" s="11" t="s">
        <v>51</v>
      </c>
      <c r="AH114" s="11" t="s">
        <v>51</v>
      </c>
      <c r="AI114" s="11" t="s">
        <v>51</v>
      </c>
      <c r="AJ114" s="11" t="s">
        <v>51</v>
      </c>
      <c r="AK114" s="11" t="s">
        <v>51</v>
      </c>
      <c r="AL114" s="11" t="s">
        <v>51</v>
      </c>
      <c r="AM114" s="11" t="s">
        <v>51</v>
      </c>
      <c r="AN114" s="11" t="s">
        <v>51</v>
      </c>
      <c r="AO114" s="11" t="s">
        <v>51</v>
      </c>
      <c r="AQ114" s="11" t="s">
        <v>51</v>
      </c>
      <c r="AR114" s="11" t="s">
        <v>51</v>
      </c>
      <c r="AS114" s="11" t="s">
        <v>51</v>
      </c>
      <c r="AT114" s="11" t="s">
        <v>51</v>
      </c>
      <c r="AU114" s="11" t="s">
        <v>51</v>
      </c>
      <c r="AV114" s="11" t="s">
        <v>51</v>
      </c>
      <c r="AW114" s="11" t="s">
        <v>51</v>
      </c>
      <c r="AX114" s="11" t="s">
        <v>51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 t="n">
        <v>114</v>
      </c>
      <c r="B115" s="1" t="s">
        <v>51</v>
      </c>
      <c r="C115" s="11" t="s">
        <v>67</v>
      </c>
      <c r="D115" s="11" t="s">
        <v>107</v>
      </c>
      <c r="E115" s="11" t="n">
        <v>18</v>
      </c>
      <c r="F115" s="11" t="s">
        <v>51</v>
      </c>
      <c r="G115" s="11" t="s">
        <v>51</v>
      </c>
      <c r="H115" s="11" t="s">
        <v>51</v>
      </c>
      <c r="I115" s="11" t="s">
        <v>51</v>
      </c>
      <c r="J115" s="11" t="s">
        <v>51</v>
      </c>
      <c r="K115" s="11" t="s">
        <v>51</v>
      </c>
      <c r="L115" s="2" t="n">
        <v>20</v>
      </c>
      <c r="M115" s="11" t="s">
        <v>51</v>
      </c>
      <c r="O115" s="11" t="s">
        <v>52</v>
      </c>
      <c r="P115" s="11" t="s">
        <v>52</v>
      </c>
      <c r="R115" s="11" t="s">
        <v>51</v>
      </c>
      <c r="S115" s="11" t="s">
        <v>51</v>
      </c>
      <c r="T115" s="11" t="s">
        <v>51</v>
      </c>
      <c r="U115" s="11" t="s">
        <v>51</v>
      </c>
      <c r="V115" s="11" t="s">
        <v>51</v>
      </c>
      <c r="W115" s="11" t="s">
        <v>51</v>
      </c>
      <c r="X115" s="11" t="s">
        <v>51</v>
      </c>
      <c r="Y115" s="11" t="s">
        <v>51</v>
      </c>
      <c r="Z115" s="11" t="s">
        <v>51</v>
      </c>
      <c r="AA115" s="11" t="s">
        <v>51</v>
      </c>
      <c r="AB115" s="11" t="s">
        <v>51</v>
      </c>
      <c r="AC115" s="11" t="s">
        <v>51</v>
      </c>
      <c r="AD115" s="11" t="s">
        <v>51</v>
      </c>
      <c r="AE115" s="11" t="s">
        <v>51</v>
      </c>
      <c r="AF115" s="11" t="s">
        <v>51</v>
      </c>
      <c r="AG115" s="11" t="s">
        <v>51</v>
      </c>
      <c r="AH115" s="11" t="s">
        <v>51</v>
      </c>
      <c r="AI115" s="11" t="s">
        <v>51</v>
      </c>
      <c r="AJ115" s="11" t="s">
        <v>51</v>
      </c>
      <c r="AK115" s="11" t="s">
        <v>51</v>
      </c>
      <c r="AL115" s="11" t="s">
        <v>51</v>
      </c>
      <c r="AM115" s="11" t="s">
        <v>51</v>
      </c>
      <c r="AN115" s="11" t="s">
        <v>51</v>
      </c>
      <c r="AO115" s="11" t="s">
        <v>51</v>
      </c>
      <c r="AQ115" s="11" t="s">
        <v>51</v>
      </c>
      <c r="AR115" s="11" t="s">
        <v>51</v>
      </c>
      <c r="AS115" s="11" t="s">
        <v>51</v>
      </c>
      <c r="AT115" s="11" t="s">
        <v>51</v>
      </c>
      <c r="AU115" s="11" t="s">
        <v>51</v>
      </c>
      <c r="AV115" s="11" t="s">
        <v>51</v>
      </c>
      <c r="AW115" s="11" t="s">
        <v>51</v>
      </c>
      <c r="AX115" s="11" t="s">
        <v>51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 t="n">
        <v>115</v>
      </c>
      <c r="B116" s="1" t="s">
        <v>51</v>
      </c>
      <c r="C116" s="11" t="s">
        <v>67</v>
      </c>
      <c r="D116" s="11" t="s">
        <v>107</v>
      </c>
      <c r="E116" s="11" t="n">
        <v>19</v>
      </c>
      <c r="F116" s="11" t="s">
        <v>51</v>
      </c>
      <c r="G116" s="11" t="s">
        <v>51</v>
      </c>
      <c r="H116" s="11" t="s">
        <v>51</v>
      </c>
      <c r="I116" s="11" t="s">
        <v>51</v>
      </c>
      <c r="J116" s="11" t="s">
        <v>51</v>
      </c>
      <c r="K116" s="11" t="s">
        <v>51</v>
      </c>
      <c r="L116" s="2" t="n">
        <v>20</v>
      </c>
      <c r="M116" s="11" t="s">
        <v>51</v>
      </c>
      <c r="O116" s="11" t="s">
        <v>52</v>
      </c>
      <c r="P116" s="11" t="s">
        <v>52</v>
      </c>
      <c r="R116" s="11" t="s">
        <v>51</v>
      </c>
      <c r="S116" s="11" t="s">
        <v>51</v>
      </c>
      <c r="T116" s="11" t="s">
        <v>51</v>
      </c>
      <c r="U116" s="11" t="s">
        <v>51</v>
      </c>
      <c r="V116" s="11" t="s">
        <v>51</v>
      </c>
      <c r="W116" s="11" t="s">
        <v>51</v>
      </c>
      <c r="X116" s="11" t="s">
        <v>51</v>
      </c>
      <c r="Y116" s="11" t="s">
        <v>51</v>
      </c>
      <c r="Z116" s="11" t="s">
        <v>51</v>
      </c>
      <c r="AA116" s="11" t="s">
        <v>51</v>
      </c>
      <c r="AB116" s="11" t="s">
        <v>51</v>
      </c>
      <c r="AC116" s="11" t="s">
        <v>51</v>
      </c>
      <c r="AD116" s="11" t="s">
        <v>51</v>
      </c>
      <c r="AE116" s="11" t="s">
        <v>51</v>
      </c>
      <c r="AF116" s="11" t="s">
        <v>51</v>
      </c>
      <c r="AG116" s="11" t="s">
        <v>51</v>
      </c>
      <c r="AH116" s="11" t="s">
        <v>51</v>
      </c>
      <c r="AI116" s="11" t="s">
        <v>51</v>
      </c>
      <c r="AJ116" s="11" t="s">
        <v>51</v>
      </c>
      <c r="AK116" s="11" t="s">
        <v>51</v>
      </c>
      <c r="AL116" s="11" t="s">
        <v>51</v>
      </c>
      <c r="AM116" s="11" t="s">
        <v>51</v>
      </c>
      <c r="AN116" s="11" t="s">
        <v>51</v>
      </c>
      <c r="AO116" s="11" t="s">
        <v>51</v>
      </c>
      <c r="AQ116" s="11" t="s">
        <v>51</v>
      </c>
      <c r="AR116" s="11" t="s">
        <v>51</v>
      </c>
      <c r="AS116" s="11" t="s">
        <v>51</v>
      </c>
      <c r="AT116" s="11" t="s">
        <v>51</v>
      </c>
      <c r="AU116" s="11" t="s">
        <v>51</v>
      </c>
      <c r="AV116" s="11" t="s">
        <v>51</v>
      </c>
      <c r="AW116" s="11" t="s">
        <v>51</v>
      </c>
      <c r="AX116" s="11" t="s">
        <v>51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 t="n">
        <v>116</v>
      </c>
      <c r="B117" s="1" t="s">
        <v>51</v>
      </c>
      <c r="C117" s="11" t="s">
        <v>67</v>
      </c>
      <c r="D117" s="11" t="s">
        <v>107</v>
      </c>
      <c r="E117" s="11" t="n">
        <v>20</v>
      </c>
      <c r="F117" s="11" t="s">
        <v>51</v>
      </c>
      <c r="G117" s="11" t="s">
        <v>51</v>
      </c>
      <c r="H117" s="11" t="s">
        <v>51</v>
      </c>
      <c r="I117" s="11" t="s">
        <v>51</v>
      </c>
      <c r="J117" s="11" t="s">
        <v>51</v>
      </c>
      <c r="K117" s="11" t="s">
        <v>51</v>
      </c>
      <c r="L117" s="2" t="n">
        <v>20</v>
      </c>
      <c r="M117" s="11" t="s">
        <v>51</v>
      </c>
      <c r="O117" s="11" t="s">
        <v>52</v>
      </c>
      <c r="P117" s="11" t="s">
        <v>52</v>
      </c>
      <c r="R117" s="11" t="s">
        <v>51</v>
      </c>
      <c r="S117" s="11" t="s">
        <v>51</v>
      </c>
      <c r="T117" s="11" t="s">
        <v>51</v>
      </c>
      <c r="U117" s="11" t="s">
        <v>51</v>
      </c>
      <c r="V117" s="11" t="s">
        <v>51</v>
      </c>
      <c r="W117" s="11" t="s">
        <v>51</v>
      </c>
      <c r="X117" s="11" t="s">
        <v>51</v>
      </c>
      <c r="Y117" s="11" t="s">
        <v>51</v>
      </c>
      <c r="Z117" s="11" t="s">
        <v>51</v>
      </c>
      <c r="AA117" s="11" t="s">
        <v>51</v>
      </c>
      <c r="AB117" s="11" t="s">
        <v>51</v>
      </c>
      <c r="AC117" s="11" t="s">
        <v>51</v>
      </c>
      <c r="AD117" s="11" t="s">
        <v>51</v>
      </c>
      <c r="AE117" s="11" t="s">
        <v>51</v>
      </c>
      <c r="AF117" s="11" t="s">
        <v>51</v>
      </c>
      <c r="AG117" s="11" t="s">
        <v>51</v>
      </c>
      <c r="AH117" s="11" t="s">
        <v>51</v>
      </c>
      <c r="AI117" s="11" t="s">
        <v>51</v>
      </c>
      <c r="AJ117" s="11" t="s">
        <v>51</v>
      </c>
      <c r="AK117" s="11" t="s">
        <v>51</v>
      </c>
      <c r="AL117" s="11" t="s">
        <v>51</v>
      </c>
      <c r="AM117" s="11" t="s">
        <v>51</v>
      </c>
      <c r="AN117" s="11" t="s">
        <v>51</v>
      </c>
      <c r="AO117" s="11" t="s">
        <v>51</v>
      </c>
      <c r="AQ117" s="11" t="s">
        <v>51</v>
      </c>
      <c r="AR117" s="11" t="s">
        <v>51</v>
      </c>
      <c r="AS117" s="11" t="s">
        <v>51</v>
      </c>
      <c r="AT117" s="11" t="s">
        <v>51</v>
      </c>
      <c r="AU117" s="11" t="s">
        <v>51</v>
      </c>
      <c r="AV117" s="11" t="s">
        <v>51</v>
      </c>
      <c r="AW117" s="11" t="s">
        <v>51</v>
      </c>
      <c r="AX117" s="11" t="s">
        <v>51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 t="n">
        <v>117</v>
      </c>
      <c r="B118" s="1" t="s">
        <v>51</v>
      </c>
      <c r="C118" s="11" t="s">
        <v>67</v>
      </c>
      <c r="D118" s="11" t="s">
        <v>107</v>
      </c>
      <c r="E118" s="11" t="n">
        <v>21</v>
      </c>
      <c r="F118" s="11" t="s">
        <v>51</v>
      </c>
      <c r="G118" s="11" t="s">
        <v>51</v>
      </c>
      <c r="H118" s="11" t="s">
        <v>51</v>
      </c>
      <c r="I118" s="11" t="s">
        <v>51</v>
      </c>
      <c r="J118" s="11" t="s">
        <v>51</v>
      </c>
      <c r="K118" s="11" t="s">
        <v>51</v>
      </c>
      <c r="L118" s="2" t="n">
        <v>20</v>
      </c>
      <c r="M118" s="11" t="s">
        <v>51</v>
      </c>
      <c r="O118" s="11" t="s">
        <v>52</v>
      </c>
      <c r="P118" s="11" t="s">
        <v>52</v>
      </c>
      <c r="R118" s="11" t="s">
        <v>51</v>
      </c>
      <c r="S118" s="11" t="s">
        <v>51</v>
      </c>
      <c r="T118" s="11" t="s">
        <v>51</v>
      </c>
      <c r="U118" s="11" t="s">
        <v>51</v>
      </c>
      <c r="V118" s="11" t="s">
        <v>51</v>
      </c>
      <c r="W118" s="11" t="s">
        <v>51</v>
      </c>
      <c r="X118" s="11" t="s">
        <v>51</v>
      </c>
      <c r="Y118" s="11" t="s">
        <v>51</v>
      </c>
      <c r="Z118" s="11" t="s">
        <v>51</v>
      </c>
      <c r="AA118" s="11" t="s">
        <v>51</v>
      </c>
      <c r="AB118" s="11" t="s">
        <v>51</v>
      </c>
      <c r="AC118" s="11" t="s">
        <v>51</v>
      </c>
      <c r="AD118" s="11" t="s">
        <v>51</v>
      </c>
      <c r="AE118" s="11" t="s">
        <v>51</v>
      </c>
      <c r="AF118" s="11" t="s">
        <v>51</v>
      </c>
      <c r="AG118" s="11" t="s">
        <v>51</v>
      </c>
      <c r="AH118" s="11" t="s">
        <v>51</v>
      </c>
      <c r="AI118" s="11" t="s">
        <v>51</v>
      </c>
      <c r="AJ118" s="11" t="s">
        <v>51</v>
      </c>
      <c r="AK118" s="11" t="s">
        <v>51</v>
      </c>
      <c r="AL118" s="11" t="s">
        <v>51</v>
      </c>
      <c r="AM118" s="11" t="s">
        <v>51</v>
      </c>
      <c r="AN118" s="11" t="s">
        <v>51</v>
      </c>
      <c r="AO118" s="11" t="s">
        <v>51</v>
      </c>
      <c r="AQ118" s="11" t="s">
        <v>51</v>
      </c>
      <c r="AR118" s="11" t="s">
        <v>51</v>
      </c>
      <c r="AS118" s="11" t="s">
        <v>51</v>
      </c>
      <c r="AT118" s="11" t="s">
        <v>51</v>
      </c>
      <c r="AU118" s="11" t="s">
        <v>51</v>
      </c>
      <c r="AV118" s="11" t="s">
        <v>51</v>
      </c>
      <c r="AW118" s="11" t="s">
        <v>51</v>
      </c>
      <c r="AX118" s="11" t="s">
        <v>51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 t="n">
        <v>118</v>
      </c>
      <c r="B119" s="1" t="s">
        <v>51</v>
      </c>
      <c r="C119" s="11" t="s">
        <v>67</v>
      </c>
      <c r="D119" s="11" t="s">
        <v>107</v>
      </c>
      <c r="E119" s="11" t="n">
        <v>22</v>
      </c>
      <c r="F119" s="11" t="s">
        <v>51</v>
      </c>
      <c r="G119" s="11" t="s">
        <v>51</v>
      </c>
      <c r="H119" s="11" t="s">
        <v>51</v>
      </c>
      <c r="I119" s="11" t="s">
        <v>51</v>
      </c>
      <c r="J119" s="11" t="s">
        <v>51</v>
      </c>
      <c r="K119" s="11" t="s">
        <v>51</v>
      </c>
      <c r="L119" s="2" t="n">
        <v>20</v>
      </c>
      <c r="M119" s="11" t="s">
        <v>51</v>
      </c>
      <c r="O119" s="11" t="s">
        <v>52</v>
      </c>
      <c r="P119" s="11" t="s">
        <v>52</v>
      </c>
      <c r="R119" s="11" t="s">
        <v>51</v>
      </c>
      <c r="S119" s="11" t="s">
        <v>51</v>
      </c>
      <c r="T119" s="11" t="s">
        <v>51</v>
      </c>
      <c r="U119" s="11" t="s">
        <v>51</v>
      </c>
      <c r="V119" s="11" t="s">
        <v>51</v>
      </c>
      <c r="W119" s="11" t="s">
        <v>51</v>
      </c>
      <c r="X119" s="11" t="s">
        <v>51</v>
      </c>
      <c r="Y119" s="11" t="s">
        <v>51</v>
      </c>
      <c r="Z119" s="11" t="s">
        <v>51</v>
      </c>
      <c r="AA119" s="11" t="s">
        <v>51</v>
      </c>
      <c r="AB119" s="11" t="s">
        <v>51</v>
      </c>
      <c r="AC119" s="11" t="s">
        <v>51</v>
      </c>
      <c r="AD119" s="11" t="s">
        <v>51</v>
      </c>
      <c r="AE119" s="11" t="s">
        <v>51</v>
      </c>
      <c r="AF119" s="11" t="s">
        <v>51</v>
      </c>
      <c r="AG119" s="11" t="s">
        <v>51</v>
      </c>
      <c r="AH119" s="11" t="s">
        <v>51</v>
      </c>
      <c r="AI119" s="11" t="s">
        <v>51</v>
      </c>
      <c r="AJ119" s="11" t="s">
        <v>51</v>
      </c>
      <c r="AK119" s="11" t="s">
        <v>51</v>
      </c>
      <c r="AL119" s="11" t="s">
        <v>51</v>
      </c>
      <c r="AM119" s="11" t="s">
        <v>51</v>
      </c>
      <c r="AN119" s="11" t="s">
        <v>51</v>
      </c>
      <c r="AO119" s="11" t="s">
        <v>51</v>
      </c>
      <c r="AQ119" s="11" t="s">
        <v>51</v>
      </c>
      <c r="AR119" s="11" t="s">
        <v>51</v>
      </c>
      <c r="AS119" s="11" t="s">
        <v>51</v>
      </c>
      <c r="AT119" s="11" t="s">
        <v>51</v>
      </c>
      <c r="AU119" s="11" t="s">
        <v>51</v>
      </c>
      <c r="AV119" s="11" t="s">
        <v>51</v>
      </c>
      <c r="AW119" s="11" t="s">
        <v>51</v>
      </c>
      <c r="AX119" s="11" t="s">
        <v>51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 t="n">
        <v>119</v>
      </c>
      <c r="B120" s="1" t="s">
        <v>51</v>
      </c>
      <c r="C120" s="11" t="s">
        <v>67</v>
      </c>
      <c r="D120" s="11" t="s">
        <v>107</v>
      </c>
      <c r="E120" s="11" t="n">
        <v>23</v>
      </c>
      <c r="F120" s="11" t="s">
        <v>51</v>
      </c>
      <c r="G120" s="11" t="s">
        <v>51</v>
      </c>
      <c r="H120" s="11" t="s">
        <v>51</v>
      </c>
      <c r="I120" s="11" t="s">
        <v>51</v>
      </c>
      <c r="J120" s="11" t="s">
        <v>51</v>
      </c>
      <c r="K120" s="11" t="s">
        <v>51</v>
      </c>
      <c r="L120" s="2" t="n">
        <v>20</v>
      </c>
      <c r="M120" s="11" t="s">
        <v>51</v>
      </c>
      <c r="O120" s="11" t="s">
        <v>52</v>
      </c>
      <c r="P120" s="11" t="s">
        <v>52</v>
      </c>
      <c r="R120" s="11" t="s">
        <v>51</v>
      </c>
      <c r="S120" s="11" t="s">
        <v>51</v>
      </c>
      <c r="T120" s="11" t="s">
        <v>51</v>
      </c>
      <c r="U120" s="11" t="s">
        <v>51</v>
      </c>
      <c r="V120" s="11" t="s">
        <v>51</v>
      </c>
      <c r="W120" s="11" t="s">
        <v>51</v>
      </c>
      <c r="X120" s="11" t="s">
        <v>51</v>
      </c>
      <c r="Y120" s="11" t="s">
        <v>51</v>
      </c>
      <c r="Z120" s="11" t="s">
        <v>51</v>
      </c>
      <c r="AA120" s="11" t="s">
        <v>51</v>
      </c>
      <c r="AB120" s="11" t="s">
        <v>51</v>
      </c>
      <c r="AC120" s="11" t="s">
        <v>51</v>
      </c>
      <c r="AD120" s="11" t="s">
        <v>51</v>
      </c>
      <c r="AE120" s="11" t="s">
        <v>51</v>
      </c>
      <c r="AF120" s="11" t="s">
        <v>51</v>
      </c>
      <c r="AG120" s="11" t="s">
        <v>51</v>
      </c>
      <c r="AH120" s="11" t="s">
        <v>51</v>
      </c>
      <c r="AI120" s="11" t="s">
        <v>51</v>
      </c>
      <c r="AJ120" s="11" t="s">
        <v>51</v>
      </c>
      <c r="AK120" s="11" t="s">
        <v>51</v>
      </c>
      <c r="AL120" s="11" t="s">
        <v>51</v>
      </c>
      <c r="AM120" s="11" t="s">
        <v>51</v>
      </c>
      <c r="AN120" s="11" t="s">
        <v>51</v>
      </c>
      <c r="AO120" s="11" t="s">
        <v>51</v>
      </c>
      <c r="AQ120" s="11" t="s">
        <v>51</v>
      </c>
      <c r="AR120" s="11" t="s">
        <v>51</v>
      </c>
      <c r="AS120" s="11" t="s">
        <v>51</v>
      </c>
      <c r="AT120" s="11" t="s">
        <v>51</v>
      </c>
      <c r="AU120" s="11" t="s">
        <v>51</v>
      </c>
      <c r="AV120" s="11" t="s">
        <v>51</v>
      </c>
      <c r="AW120" s="11" t="s">
        <v>51</v>
      </c>
      <c r="AX120" s="11" t="s">
        <v>51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 t="n">
        <v>120</v>
      </c>
      <c r="B121" s="1" t="s">
        <v>51</v>
      </c>
      <c r="C121" s="11" t="s">
        <v>67</v>
      </c>
      <c r="D121" s="11" t="s">
        <v>107</v>
      </c>
      <c r="E121" s="11" t="n">
        <v>24</v>
      </c>
      <c r="F121" s="11" t="s">
        <v>51</v>
      </c>
      <c r="G121" s="11" t="s">
        <v>51</v>
      </c>
      <c r="H121" s="11" t="s">
        <v>51</v>
      </c>
      <c r="I121" s="11" t="s">
        <v>51</v>
      </c>
      <c r="J121" s="11" t="s">
        <v>51</v>
      </c>
      <c r="K121" s="11" t="s">
        <v>51</v>
      </c>
      <c r="L121" s="2" t="n">
        <v>20</v>
      </c>
      <c r="M121" s="11" t="s">
        <v>51</v>
      </c>
      <c r="O121" s="11" t="s">
        <v>52</v>
      </c>
      <c r="P121" s="11" t="s">
        <v>52</v>
      </c>
      <c r="R121" s="11" t="s">
        <v>51</v>
      </c>
      <c r="S121" s="11" t="s">
        <v>51</v>
      </c>
      <c r="T121" s="11" t="s">
        <v>51</v>
      </c>
      <c r="U121" s="11" t="s">
        <v>51</v>
      </c>
      <c r="V121" s="11" t="s">
        <v>51</v>
      </c>
      <c r="W121" s="11" t="s">
        <v>51</v>
      </c>
      <c r="X121" s="11" t="s">
        <v>51</v>
      </c>
      <c r="Y121" s="11" t="s">
        <v>51</v>
      </c>
      <c r="Z121" s="11" t="s">
        <v>51</v>
      </c>
      <c r="AA121" s="11" t="s">
        <v>51</v>
      </c>
      <c r="AB121" s="11" t="s">
        <v>51</v>
      </c>
      <c r="AC121" s="11" t="s">
        <v>51</v>
      </c>
      <c r="AD121" s="11" t="s">
        <v>51</v>
      </c>
      <c r="AE121" s="11" t="s">
        <v>51</v>
      </c>
      <c r="AF121" s="11" t="s">
        <v>51</v>
      </c>
      <c r="AG121" s="11" t="s">
        <v>51</v>
      </c>
      <c r="AH121" s="11" t="s">
        <v>51</v>
      </c>
      <c r="AI121" s="11" t="s">
        <v>51</v>
      </c>
      <c r="AJ121" s="11" t="s">
        <v>51</v>
      </c>
      <c r="AK121" s="11" t="s">
        <v>51</v>
      </c>
      <c r="AL121" s="11" t="s">
        <v>51</v>
      </c>
      <c r="AM121" s="11" t="s">
        <v>51</v>
      </c>
      <c r="AN121" s="11" t="s">
        <v>51</v>
      </c>
      <c r="AO121" s="11" t="s">
        <v>51</v>
      </c>
      <c r="AQ121" s="11" t="s">
        <v>51</v>
      </c>
      <c r="AR121" s="11" t="s">
        <v>51</v>
      </c>
      <c r="AS121" s="11" t="s">
        <v>51</v>
      </c>
      <c r="AT121" s="11" t="s">
        <v>51</v>
      </c>
      <c r="AU121" s="11" t="s">
        <v>51</v>
      </c>
      <c r="AV121" s="11" t="s">
        <v>51</v>
      </c>
      <c r="AW121" s="11" t="s">
        <v>51</v>
      </c>
      <c r="AX121" s="11" t="s">
        <v>51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 t="n">
        <v>121</v>
      </c>
      <c r="B122" s="1" t="s">
        <v>51</v>
      </c>
      <c r="C122" s="11" t="s">
        <v>67</v>
      </c>
      <c r="D122" s="11" t="s">
        <v>107</v>
      </c>
      <c r="E122" s="11" t="n">
        <v>25</v>
      </c>
      <c r="F122" s="11" t="s">
        <v>51</v>
      </c>
      <c r="G122" s="11" t="s">
        <v>51</v>
      </c>
      <c r="H122" s="11" t="s">
        <v>51</v>
      </c>
      <c r="I122" s="11" t="s">
        <v>51</v>
      </c>
      <c r="J122" s="11" t="s">
        <v>51</v>
      </c>
      <c r="K122" s="11" t="s">
        <v>51</v>
      </c>
      <c r="L122" s="2" t="n">
        <v>20</v>
      </c>
      <c r="M122" s="11" t="s">
        <v>51</v>
      </c>
      <c r="O122" s="11" t="s">
        <v>52</v>
      </c>
      <c r="P122" s="11" t="s">
        <v>52</v>
      </c>
      <c r="R122" s="11" t="s">
        <v>51</v>
      </c>
      <c r="S122" s="11" t="s">
        <v>51</v>
      </c>
      <c r="T122" s="11" t="s">
        <v>51</v>
      </c>
      <c r="U122" s="11" t="s">
        <v>51</v>
      </c>
      <c r="V122" s="11" t="s">
        <v>51</v>
      </c>
      <c r="W122" s="11" t="s">
        <v>51</v>
      </c>
      <c r="X122" s="11" t="s">
        <v>51</v>
      </c>
      <c r="Y122" s="11" t="s">
        <v>51</v>
      </c>
      <c r="Z122" s="11" t="s">
        <v>51</v>
      </c>
      <c r="AA122" s="11" t="s">
        <v>51</v>
      </c>
      <c r="AB122" s="11" t="s">
        <v>51</v>
      </c>
      <c r="AC122" s="11" t="s">
        <v>51</v>
      </c>
      <c r="AD122" s="11" t="s">
        <v>51</v>
      </c>
      <c r="AE122" s="11" t="s">
        <v>51</v>
      </c>
      <c r="AF122" s="11" t="s">
        <v>51</v>
      </c>
      <c r="AG122" s="11" t="s">
        <v>51</v>
      </c>
      <c r="AH122" s="11" t="s">
        <v>51</v>
      </c>
      <c r="AI122" s="11" t="s">
        <v>51</v>
      </c>
      <c r="AJ122" s="11" t="s">
        <v>51</v>
      </c>
      <c r="AK122" s="11" t="s">
        <v>51</v>
      </c>
      <c r="AL122" s="11" t="s">
        <v>51</v>
      </c>
      <c r="AM122" s="11" t="s">
        <v>51</v>
      </c>
      <c r="AN122" s="11" t="s">
        <v>51</v>
      </c>
      <c r="AO122" s="11" t="s">
        <v>51</v>
      </c>
      <c r="AQ122" s="11" t="s">
        <v>51</v>
      </c>
      <c r="AR122" s="11" t="s">
        <v>51</v>
      </c>
      <c r="AS122" s="11" t="s">
        <v>51</v>
      </c>
      <c r="AT122" s="11" t="s">
        <v>51</v>
      </c>
      <c r="AU122" s="11" t="s">
        <v>51</v>
      </c>
      <c r="AV122" s="11" t="s">
        <v>51</v>
      </c>
      <c r="AW122" s="11" t="s">
        <v>51</v>
      </c>
      <c r="AX122" s="11" t="s">
        <v>51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 t="n">
        <v>122</v>
      </c>
      <c r="B123" s="1" t="s">
        <v>51</v>
      </c>
      <c r="C123" s="11" t="s">
        <v>67</v>
      </c>
      <c r="D123" s="11" t="s">
        <v>107</v>
      </c>
      <c r="E123" s="11" t="n">
        <v>26</v>
      </c>
      <c r="F123" s="11" t="s">
        <v>51</v>
      </c>
      <c r="G123" s="11" t="s">
        <v>51</v>
      </c>
      <c r="H123" s="11" t="s">
        <v>51</v>
      </c>
      <c r="I123" s="11" t="s">
        <v>51</v>
      </c>
      <c r="J123" s="11" t="s">
        <v>51</v>
      </c>
      <c r="K123" s="11" t="s">
        <v>51</v>
      </c>
      <c r="L123" s="2" t="n">
        <v>20</v>
      </c>
      <c r="M123" s="11" t="s">
        <v>51</v>
      </c>
      <c r="O123" s="11" t="s">
        <v>52</v>
      </c>
      <c r="P123" s="11" t="s">
        <v>52</v>
      </c>
      <c r="R123" s="11" t="s">
        <v>51</v>
      </c>
      <c r="S123" s="11" t="s">
        <v>51</v>
      </c>
      <c r="T123" s="11" t="s">
        <v>51</v>
      </c>
      <c r="U123" s="11" t="s">
        <v>51</v>
      </c>
      <c r="V123" s="11" t="s">
        <v>51</v>
      </c>
      <c r="W123" s="11" t="s">
        <v>51</v>
      </c>
      <c r="X123" s="11" t="s">
        <v>51</v>
      </c>
      <c r="Y123" s="11" t="s">
        <v>51</v>
      </c>
      <c r="Z123" s="11" t="s">
        <v>51</v>
      </c>
      <c r="AA123" s="11" t="s">
        <v>51</v>
      </c>
      <c r="AB123" s="11" t="s">
        <v>51</v>
      </c>
      <c r="AC123" s="11" t="s">
        <v>51</v>
      </c>
      <c r="AD123" s="11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  <c r="AW123" s="11" t="s">
        <v>51</v>
      </c>
      <c r="AX123" s="11" t="s">
        <v>51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 t="n">
        <v>123</v>
      </c>
      <c r="B124" s="1" t="s">
        <v>51</v>
      </c>
      <c r="C124" s="11" t="s">
        <v>67</v>
      </c>
      <c r="D124" s="11" t="s">
        <v>107</v>
      </c>
      <c r="E124" s="11" t="n">
        <v>27</v>
      </c>
      <c r="F124" s="11" t="s">
        <v>51</v>
      </c>
      <c r="G124" s="11" t="s">
        <v>51</v>
      </c>
      <c r="H124" s="11" t="s">
        <v>51</v>
      </c>
      <c r="I124" s="11" t="s">
        <v>51</v>
      </c>
      <c r="J124" s="11" t="s">
        <v>51</v>
      </c>
      <c r="K124" s="11" t="s">
        <v>51</v>
      </c>
      <c r="L124" s="2" t="n">
        <v>20</v>
      </c>
      <c r="M124" s="11" t="s">
        <v>51</v>
      </c>
      <c r="O124" s="11" t="s">
        <v>52</v>
      </c>
      <c r="P124" s="11" t="s">
        <v>52</v>
      </c>
      <c r="R124" s="11" t="s">
        <v>51</v>
      </c>
      <c r="S124" s="11" t="s">
        <v>51</v>
      </c>
      <c r="T124" s="11" t="s">
        <v>51</v>
      </c>
      <c r="U124" s="11" t="s">
        <v>51</v>
      </c>
      <c r="V124" s="11" t="s">
        <v>51</v>
      </c>
      <c r="W124" s="11" t="s">
        <v>51</v>
      </c>
      <c r="X124" s="11" t="s">
        <v>51</v>
      </c>
      <c r="Y124" s="11" t="s">
        <v>51</v>
      </c>
      <c r="Z124" s="11" t="s">
        <v>51</v>
      </c>
      <c r="AA124" s="11" t="s">
        <v>51</v>
      </c>
      <c r="AB124" s="11" t="s">
        <v>51</v>
      </c>
      <c r="AC124" s="11" t="s">
        <v>51</v>
      </c>
      <c r="AD124" s="11" t="s">
        <v>51</v>
      </c>
      <c r="AE124" s="11" t="s">
        <v>51</v>
      </c>
      <c r="AF124" s="11" t="s">
        <v>51</v>
      </c>
      <c r="AG124" s="11" t="s">
        <v>51</v>
      </c>
      <c r="AH124" s="11" t="s">
        <v>51</v>
      </c>
      <c r="AI124" s="11" t="s">
        <v>51</v>
      </c>
      <c r="AJ124" s="11" t="s">
        <v>51</v>
      </c>
      <c r="AK124" s="11" t="s">
        <v>51</v>
      </c>
      <c r="AL124" s="11" t="s">
        <v>51</v>
      </c>
      <c r="AM124" s="11" t="s">
        <v>51</v>
      </c>
      <c r="AN124" s="11" t="s">
        <v>51</v>
      </c>
      <c r="AO124" s="11" t="s">
        <v>51</v>
      </c>
      <c r="AQ124" s="11" t="s">
        <v>51</v>
      </c>
      <c r="AR124" s="11" t="s">
        <v>51</v>
      </c>
      <c r="AS124" s="11" t="s">
        <v>51</v>
      </c>
      <c r="AT124" s="11" t="s">
        <v>51</v>
      </c>
      <c r="AU124" s="11" t="s">
        <v>51</v>
      </c>
      <c r="AV124" s="11" t="s">
        <v>51</v>
      </c>
      <c r="AW124" s="11" t="s">
        <v>51</v>
      </c>
      <c r="AX124" s="11" t="s">
        <v>51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 t="n">
        <v>124</v>
      </c>
      <c r="B125" s="1" t="s">
        <v>51</v>
      </c>
      <c r="C125" s="11" t="s">
        <v>67</v>
      </c>
      <c r="D125" s="11" t="s">
        <v>107</v>
      </c>
      <c r="E125" s="11" t="n">
        <v>28</v>
      </c>
      <c r="F125" s="11" t="s">
        <v>51</v>
      </c>
      <c r="G125" s="11" t="s">
        <v>51</v>
      </c>
      <c r="H125" s="11" t="s">
        <v>51</v>
      </c>
      <c r="I125" s="11" t="s">
        <v>51</v>
      </c>
      <c r="J125" s="11" t="s">
        <v>51</v>
      </c>
      <c r="K125" s="11" t="s">
        <v>51</v>
      </c>
      <c r="L125" s="2" t="n">
        <v>20</v>
      </c>
      <c r="M125" s="11" t="s">
        <v>51</v>
      </c>
      <c r="O125" s="11" t="s">
        <v>52</v>
      </c>
      <c r="P125" s="11" t="s">
        <v>52</v>
      </c>
      <c r="R125" s="11" t="s">
        <v>51</v>
      </c>
      <c r="S125" s="11" t="s">
        <v>51</v>
      </c>
      <c r="T125" s="11" t="s">
        <v>51</v>
      </c>
      <c r="U125" s="11" t="s">
        <v>51</v>
      </c>
      <c r="V125" s="11" t="s">
        <v>51</v>
      </c>
      <c r="W125" s="11" t="s">
        <v>51</v>
      </c>
      <c r="X125" s="11" t="s">
        <v>51</v>
      </c>
      <c r="Y125" s="11" t="s">
        <v>51</v>
      </c>
      <c r="Z125" s="11" t="s">
        <v>51</v>
      </c>
      <c r="AA125" s="11" t="s">
        <v>51</v>
      </c>
      <c r="AB125" s="11" t="s">
        <v>51</v>
      </c>
      <c r="AC125" s="11" t="s">
        <v>51</v>
      </c>
      <c r="AD125" s="11" t="s">
        <v>51</v>
      </c>
      <c r="AE125" s="11" t="s">
        <v>51</v>
      </c>
      <c r="AF125" s="11" t="s">
        <v>51</v>
      </c>
      <c r="AG125" s="11" t="s">
        <v>51</v>
      </c>
      <c r="AH125" s="11" t="s">
        <v>51</v>
      </c>
      <c r="AI125" s="11" t="s">
        <v>51</v>
      </c>
      <c r="AJ125" s="11" t="s">
        <v>51</v>
      </c>
      <c r="AK125" s="11" t="s">
        <v>51</v>
      </c>
      <c r="AL125" s="11" t="s">
        <v>51</v>
      </c>
      <c r="AM125" s="11" t="s">
        <v>51</v>
      </c>
      <c r="AN125" s="11" t="s">
        <v>51</v>
      </c>
      <c r="AO125" s="11" t="s">
        <v>51</v>
      </c>
      <c r="AQ125" s="11" t="s">
        <v>51</v>
      </c>
      <c r="AR125" s="11" t="s">
        <v>51</v>
      </c>
      <c r="AS125" s="11" t="s">
        <v>51</v>
      </c>
      <c r="AT125" s="11" t="s">
        <v>51</v>
      </c>
      <c r="AU125" s="11" t="s">
        <v>51</v>
      </c>
      <c r="AV125" s="11" t="s">
        <v>51</v>
      </c>
      <c r="AW125" s="11" t="s">
        <v>51</v>
      </c>
      <c r="AX125" s="11" t="s">
        <v>51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 t="n">
        <v>125</v>
      </c>
      <c r="B126" s="1" t="s">
        <v>51</v>
      </c>
      <c r="C126" s="11" t="s">
        <v>67</v>
      </c>
      <c r="D126" s="11" t="s">
        <v>107</v>
      </c>
      <c r="E126" s="11" t="n">
        <v>29</v>
      </c>
      <c r="F126" s="11" t="s">
        <v>51</v>
      </c>
      <c r="G126" s="11" t="s">
        <v>51</v>
      </c>
      <c r="H126" s="11" t="s">
        <v>51</v>
      </c>
      <c r="I126" s="11" t="s">
        <v>51</v>
      </c>
      <c r="J126" s="11" t="s">
        <v>51</v>
      </c>
      <c r="K126" s="11" t="s">
        <v>51</v>
      </c>
      <c r="L126" s="2" t="n">
        <v>20</v>
      </c>
      <c r="M126" s="11" t="s">
        <v>51</v>
      </c>
      <c r="O126" s="11" t="s">
        <v>52</v>
      </c>
      <c r="P126" s="11" t="s">
        <v>52</v>
      </c>
      <c r="R126" s="11" t="s">
        <v>51</v>
      </c>
      <c r="S126" s="11" t="s">
        <v>51</v>
      </c>
      <c r="T126" s="11" t="s">
        <v>51</v>
      </c>
      <c r="U126" s="11" t="s">
        <v>51</v>
      </c>
      <c r="V126" s="11" t="s">
        <v>51</v>
      </c>
      <c r="W126" s="11" t="s">
        <v>51</v>
      </c>
      <c r="X126" s="11" t="s">
        <v>51</v>
      </c>
      <c r="Y126" s="11" t="s">
        <v>51</v>
      </c>
      <c r="Z126" s="11" t="s">
        <v>51</v>
      </c>
      <c r="AA126" s="11" t="s">
        <v>51</v>
      </c>
      <c r="AB126" s="11" t="s">
        <v>51</v>
      </c>
      <c r="AC126" s="11" t="s">
        <v>51</v>
      </c>
      <c r="AD126" s="11" t="s">
        <v>51</v>
      </c>
      <c r="AE126" s="11" t="s">
        <v>51</v>
      </c>
      <c r="AF126" s="11" t="s">
        <v>51</v>
      </c>
      <c r="AG126" s="11" t="s">
        <v>51</v>
      </c>
      <c r="AH126" s="11" t="s">
        <v>51</v>
      </c>
      <c r="AI126" s="11" t="s">
        <v>51</v>
      </c>
      <c r="AJ126" s="11" t="s">
        <v>51</v>
      </c>
      <c r="AK126" s="11" t="s">
        <v>51</v>
      </c>
      <c r="AL126" s="11" t="s">
        <v>51</v>
      </c>
      <c r="AM126" s="11" t="s">
        <v>51</v>
      </c>
      <c r="AN126" s="11" t="s">
        <v>51</v>
      </c>
      <c r="AO126" s="11" t="s">
        <v>51</v>
      </c>
      <c r="AQ126" s="11" t="s">
        <v>51</v>
      </c>
      <c r="AR126" s="11" t="s">
        <v>51</v>
      </c>
      <c r="AS126" s="11" t="s">
        <v>51</v>
      </c>
      <c r="AT126" s="11" t="s">
        <v>51</v>
      </c>
      <c r="AU126" s="11" t="s">
        <v>51</v>
      </c>
      <c r="AV126" s="11" t="s">
        <v>51</v>
      </c>
      <c r="AW126" s="11" t="s">
        <v>51</v>
      </c>
      <c r="AX126" s="11" t="s">
        <v>51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 t="n">
        <v>126</v>
      </c>
      <c r="B127" s="1" t="s">
        <v>51</v>
      </c>
      <c r="C127" s="11" t="s">
        <v>67</v>
      </c>
      <c r="D127" s="11" t="s">
        <v>107</v>
      </c>
      <c r="E127" s="11" t="n">
        <v>30</v>
      </c>
      <c r="F127" s="11" t="s">
        <v>51</v>
      </c>
      <c r="G127" s="11" t="s">
        <v>51</v>
      </c>
      <c r="H127" s="11" t="s">
        <v>51</v>
      </c>
      <c r="I127" s="11" t="s">
        <v>51</v>
      </c>
      <c r="J127" s="11" t="s">
        <v>51</v>
      </c>
      <c r="K127" s="11" t="s">
        <v>51</v>
      </c>
      <c r="L127" s="2" t="n">
        <v>20</v>
      </c>
      <c r="M127" s="11" t="s">
        <v>51</v>
      </c>
      <c r="O127" s="11" t="s">
        <v>52</v>
      </c>
      <c r="P127" s="11" t="s">
        <v>52</v>
      </c>
      <c r="R127" s="11" t="s">
        <v>51</v>
      </c>
      <c r="S127" s="11" t="s">
        <v>51</v>
      </c>
      <c r="T127" s="11" t="s">
        <v>51</v>
      </c>
      <c r="U127" s="11" t="s">
        <v>51</v>
      </c>
      <c r="V127" s="11" t="s">
        <v>51</v>
      </c>
      <c r="W127" s="11" t="s">
        <v>51</v>
      </c>
      <c r="X127" s="11" t="s">
        <v>51</v>
      </c>
      <c r="Y127" s="11" t="s">
        <v>51</v>
      </c>
      <c r="Z127" s="11" t="s">
        <v>51</v>
      </c>
      <c r="AA127" s="11" t="s">
        <v>51</v>
      </c>
      <c r="AB127" s="11" t="s">
        <v>51</v>
      </c>
      <c r="AC127" s="11" t="s">
        <v>51</v>
      </c>
      <c r="AD127" s="11" t="s">
        <v>51</v>
      </c>
      <c r="AE127" s="11" t="s">
        <v>51</v>
      </c>
      <c r="AF127" s="11" t="s">
        <v>51</v>
      </c>
      <c r="AG127" s="11" t="s">
        <v>51</v>
      </c>
      <c r="AH127" s="11" t="s">
        <v>51</v>
      </c>
      <c r="AI127" s="11" t="s">
        <v>51</v>
      </c>
      <c r="AJ127" s="11" t="s">
        <v>51</v>
      </c>
      <c r="AK127" s="11" t="s">
        <v>51</v>
      </c>
      <c r="AL127" s="11" t="s">
        <v>51</v>
      </c>
      <c r="AM127" s="11" t="s">
        <v>51</v>
      </c>
      <c r="AN127" s="11" t="s">
        <v>51</v>
      </c>
      <c r="AO127" s="11" t="s">
        <v>51</v>
      </c>
      <c r="AQ127" s="11" t="s">
        <v>51</v>
      </c>
      <c r="AR127" s="11" t="s">
        <v>51</v>
      </c>
      <c r="AS127" s="11" t="s">
        <v>51</v>
      </c>
      <c r="AT127" s="11" t="s">
        <v>51</v>
      </c>
      <c r="AU127" s="11" t="s">
        <v>51</v>
      </c>
      <c r="AV127" s="11" t="s">
        <v>51</v>
      </c>
      <c r="AW127" s="11" t="s">
        <v>51</v>
      </c>
      <c r="AX127" s="11" t="s">
        <v>51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 t="n">
        <v>127</v>
      </c>
      <c r="B128" s="1" t="s">
        <v>51</v>
      </c>
      <c r="C128" s="11" t="s">
        <v>67</v>
      </c>
      <c r="D128" s="11" t="s">
        <v>107</v>
      </c>
      <c r="E128" s="11" t="n">
        <v>31</v>
      </c>
      <c r="F128" s="11" t="s">
        <v>51</v>
      </c>
      <c r="G128" s="11" t="s">
        <v>51</v>
      </c>
      <c r="H128" s="11" t="s">
        <v>51</v>
      </c>
      <c r="I128" s="11" t="s">
        <v>51</v>
      </c>
      <c r="J128" s="11" t="s">
        <v>51</v>
      </c>
      <c r="K128" s="11" t="s">
        <v>51</v>
      </c>
      <c r="L128" s="2" t="n">
        <v>20</v>
      </c>
      <c r="M128" s="11" t="s">
        <v>51</v>
      </c>
      <c r="O128" s="11" t="s">
        <v>52</v>
      </c>
      <c r="P128" s="11" t="s">
        <v>52</v>
      </c>
      <c r="R128" s="11" t="s">
        <v>51</v>
      </c>
      <c r="S128" s="11" t="s">
        <v>51</v>
      </c>
      <c r="T128" s="11" t="s">
        <v>51</v>
      </c>
      <c r="U128" s="11" t="s">
        <v>51</v>
      </c>
      <c r="V128" s="11" t="s">
        <v>51</v>
      </c>
      <c r="W128" s="11" t="s">
        <v>51</v>
      </c>
      <c r="X128" s="11" t="s">
        <v>51</v>
      </c>
      <c r="Y128" s="11" t="s">
        <v>51</v>
      </c>
      <c r="Z128" s="11" t="s">
        <v>51</v>
      </c>
      <c r="AA128" s="11" t="s">
        <v>51</v>
      </c>
      <c r="AB128" s="11" t="s">
        <v>51</v>
      </c>
      <c r="AC128" s="11" t="s">
        <v>51</v>
      </c>
      <c r="AD128" s="11" t="s">
        <v>51</v>
      </c>
      <c r="AE128" s="11" t="s">
        <v>51</v>
      </c>
      <c r="AF128" s="11" t="s">
        <v>51</v>
      </c>
      <c r="AG128" s="11" t="s">
        <v>51</v>
      </c>
      <c r="AH128" s="11" t="s">
        <v>51</v>
      </c>
      <c r="AI128" s="11" t="s">
        <v>51</v>
      </c>
      <c r="AJ128" s="11" t="s">
        <v>51</v>
      </c>
      <c r="AK128" s="11" t="s">
        <v>51</v>
      </c>
      <c r="AL128" s="11" t="s">
        <v>51</v>
      </c>
      <c r="AM128" s="11" t="s">
        <v>51</v>
      </c>
      <c r="AN128" s="11" t="s">
        <v>51</v>
      </c>
      <c r="AO128" s="11" t="s">
        <v>51</v>
      </c>
      <c r="AQ128" s="11" t="s">
        <v>51</v>
      </c>
      <c r="AR128" s="11" t="s">
        <v>51</v>
      </c>
      <c r="AS128" s="11" t="s">
        <v>51</v>
      </c>
      <c r="AT128" s="11" t="s">
        <v>51</v>
      </c>
      <c r="AU128" s="11" t="s">
        <v>51</v>
      </c>
      <c r="AV128" s="11" t="s">
        <v>51</v>
      </c>
      <c r="AW128" s="11" t="s">
        <v>51</v>
      </c>
      <c r="AX128" s="11" t="s">
        <v>51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 t="n">
        <v>128</v>
      </c>
      <c r="B129" s="1" t="s">
        <v>51</v>
      </c>
      <c r="C129" s="11" t="s">
        <v>67</v>
      </c>
      <c r="D129" s="11" t="s">
        <v>107</v>
      </c>
      <c r="E129" s="11" t="n">
        <v>32</v>
      </c>
      <c r="F129" s="11" t="s">
        <v>51</v>
      </c>
      <c r="G129" s="11" t="s">
        <v>51</v>
      </c>
      <c r="H129" s="11" t="s">
        <v>51</v>
      </c>
      <c r="I129" s="11" t="s">
        <v>51</v>
      </c>
      <c r="J129" s="11" t="s">
        <v>51</v>
      </c>
      <c r="K129" s="11" t="s">
        <v>51</v>
      </c>
      <c r="L129" s="2" t="n">
        <v>20</v>
      </c>
      <c r="M129" s="11" t="s">
        <v>51</v>
      </c>
      <c r="O129" s="11" t="s">
        <v>52</v>
      </c>
      <c r="P129" s="11" t="s">
        <v>52</v>
      </c>
      <c r="R129" s="11" t="s">
        <v>51</v>
      </c>
      <c r="S129" s="11" t="s">
        <v>51</v>
      </c>
      <c r="T129" s="11" t="s">
        <v>51</v>
      </c>
      <c r="U129" s="11" t="s">
        <v>51</v>
      </c>
      <c r="V129" s="11" t="s">
        <v>51</v>
      </c>
      <c r="W129" s="11" t="s">
        <v>51</v>
      </c>
      <c r="X129" s="11" t="s">
        <v>51</v>
      </c>
      <c r="Y129" s="11" t="s">
        <v>51</v>
      </c>
      <c r="Z129" s="11" t="s">
        <v>51</v>
      </c>
      <c r="AA129" s="11" t="s">
        <v>51</v>
      </c>
      <c r="AB129" s="11" t="s">
        <v>51</v>
      </c>
      <c r="AC129" s="11" t="s">
        <v>51</v>
      </c>
      <c r="AD129" s="11" t="s">
        <v>51</v>
      </c>
      <c r="AE129" s="11" t="s">
        <v>51</v>
      </c>
      <c r="AF129" s="11" t="s">
        <v>51</v>
      </c>
      <c r="AG129" s="11" t="s">
        <v>51</v>
      </c>
      <c r="AH129" s="11" t="s">
        <v>51</v>
      </c>
      <c r="AI129" s="11" t="s">
        <v>51</v>
      </c>
      <c r="AJ129" s="11" t="s">
        <v>51</v>
      </c>
      <c r="AK129" s="11" t="s">
        <v>51</v>
      </c>
      <c r="AL129" s="11" t="s">
        <v>51</v>
      </c>
      <c r="AM129" s="11" t="s">
        <v>51</v>
      </c>
      <c r="AN129" s="11" t="s">
        <v>51</v>
      </c>
      <c r="AO129" s="11" t="s">
        <v>51</v>
      </c>
      <c r="AQ129" s="11" t="s">
        <v>51</v>
      </c>
      <c r="AR129" s="11" t="s">
        <v>51</v>
      </c>
      <c r="AS129" s="11" t="s">
        <v>51</v>
      </c>
      <c r="AT129" s="11" t="s">
        <v>51</v>
      </c>
      <c r="AU129" s="11" t="s">
        <v>51</v>
      </c>
      <c r="AV129" s="11" t="s">
        <v>51</v>
      </c>
      <c r="AW129" s="11" t="s">
        <v>51</v>
      </c>
      <c r="AX129" s="11" t="s">
        <v>51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</sheetData>
  <conditionalFormatting sqref="O1:O1048576 P2:P129 F1:H1 G130:H1048576 C1:E1048576 F29:F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2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D2:D129" type="list">
      <formula1>"-,Unassigned,MixRack,Surface,Surface DX 5/6,IO 4,IO 5,USB,MixRack DX 1/2,MixRack DX 3/4,IO 1,IO 2,IO 3,SigGen"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2" t="s">
        <v>108</v>
      </c>
      <c r="B1" s="13" t="s">
        <v>109</v>
      </c>
      <c r="C1" s="14" t="s">
        <v>110</v>
      </c>
      <c r="D1" s="14" t="s">
        <v>111</v>
      </c>
      <c r="E1" s="14" t="s">
        <v>112</v>
      </c>
      <c r="F1" s="15"/>
      <c r="G1" s="16" t="s">
        <v>113</v>
      </c>
      <c r="H1" s="16" t="s">
        <v>114</v>
      </c>
      <c r="I1" s="16" t="s">
        <v>115</v>
      </c>
      <c r="J1" s="15"/>
      <c r="K1" s="17" t="s">
        <v>116</v>
      </c>
      <c r="L1" s="17" t="s">
        <v>117</v>
      </c>
      <c r="M1" s="17" t="s">
        <v>118</v>
      </c>
      <c r="N1" s="15"/>
      <c r="O1" s="18" t="s">
        <v>119</v>
      </c>
      <c r="P1" s="18" t="s">
        <v>120</v>
      </c>
      <c r="Q1" s="18" t="s">
        <v>121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122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123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124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125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126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19" t="s">
        <v>127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19" t="s">
        <v>128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19" t="s">
        <v>129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20" t="s">
        <v>130</v>
      </c>
      <c r="B1" s="20" t="s">
        <v>131</v>
      </c>
      <c r="C1" s="20" t="s">
        <v>132</v>
      </c>
      <c r="D1" s="21"/>
      <c r="E1" s="22" t="s">
        <v>133</v>
      </c>
      <c r="F1" s="22" t="s">
        <v>134</v>
      </c>
      <c r="G1" s="22" t="s">
        <v>135</v>
      </c>
      <c r="H1" s="21"/>
      <c r="I1" s="21"/>
      <c r="J1" s="22" t="s">
        <v>136</v>
      </c>
      <c r="K1" s="22" t="s">
        <v>137</v>
      </c>
      <c r="L1" s="22" t="s">
        <v>138</v>
      </c>
      <c r="M1" s="21"/>
      <c r="N1" s="21"/>
      <c r="O1" s="23" t="s">
        <v>139</v>
      </c>
      <c r="P1" s="23" t="s">
        <v>140</v>
      </c>
      <c r="Q1" s="23" t="s">
        <v>141</v>
      </c>
      <c r="R1" s="21"/>
      <c r="S1" s="21"/>
      <c r="T1" s="23" t="s">
        <v>142</v>
      </c>
      <c r="U1" s="23" t="s">
        <v>143</v>
      </c>
      <c r="V1" s="23" t="s">
        <v>144</v>
      </c>
      <c r="W1" s="21"/>
      <c r="X1" s="21"/>
      <c r="Y1" s="24" t="s">
        <v>145</v>
      </c>
      <c r="Z1" s="24" t="s">
        <v>146</v>
      </c>
      <c r="AA1" s="24" t="s">
        <v>147</v>
      </c>
      <c r="AB1" s="21"/>
      <c r="AC1" s="21"/>
      <c r="AD1" s="24" t="s">
        <v>148</v>
      </c>
      <c r="AE1" s="24" t="s">
        <v>149</v>
      </c>
      <c r="AF1" s="24" t="s">
        <v>150</v>
      </c>
      <c r="AG1" s="2"/>
      <c r="AH1" s="2"/>
      <c r="AI1" s="22" t="s">
        <v>151</v>
      </c>
      <c r="AJ1" s="22" t="s">
        <v>152</v>
      </c>
      <c r="AK1" s="22" t="s">
        <v>153</v>
      </c>
      <c r="AN1" s="22" t="s">
        <v>154</v>
      </c>
      <c r="AO1" s="22" t="s">
        <v>155</v>
      </c>
      <c r="AP1" s="22" t="s">
        <v>156</v>
      </c>
      <c r="AS1" s="25" t="s">
        <v>157</v>
      </c>
      <c r="AT1" s="25" t="s">
        <v>158</v>
      </c>
      <c r="AU1" s="25" t="s">
        <v>159</v>
      </c>
    </row>
    <row r="2" customFormat="false" ht="13.8" hidden="false" customHeight="false" outlineLevel="0" collapsed="false">
      <c r="A2" s="26" t="n">
        <v>1</v>
      </c>
      <c r="B2" s="27" t="s">
        <v>160</v>
      </c>
      <c r="C2" s="28" t="s">
        <v>49</v>
      </c>
      <c r="E2" s="26" t="n">
        <v>1</v>
      </c>
      <c r="F2" s="29" t="s">
        <v>161</v>
      </c>
      <c r="G2" s="28" t="s">
        <v>84</v>
      </c>
      <c r="H2" s="2" t="n">
        <f aca="false">IF(F2&lt;&gt;CONCATENATE("Aux",E2),1,0)</f>
        <v>0</v>
      </c>
      <c r="J2" s="26" t="n">
        <v>1</v>
      </c>
      <c r="K2" s="29" t="s">
        <v>162</v>
      </c>
      <c r="L2" s="28" t="s">
        <v>84</v>
      </c>
      <c r="M2" s="2" t="n">
        <f aca="false">IF(K2&lt;&gt;CONCATENATE("STAux",J2),1,0)</f>
        <v>0</v>
      </c>
      <c r="N2" s="2"/>
      <c r="O2" s="26" t="n">
        <v>1</v>
      </c>
      <c r="P2" s="29" t="s">
        <v>163</v>
      </c>
      <c r="Q2" s="28" t="s">
        <v>49</v>
      </c>
      <c r="R2" s="30" t="n">
        <f aca="false">IF(P2&lt;&gt;CONCATENATE("Grp",O2),1,0)</f>
        <v>0</v>
      </c>
      <c r="S2" s="30"/>
      <c r="T2" s="26" t="n">
        <v>1</v>
      </c>
      <c r="U2" s="29" t="s">
        <v>164</v>
      </c>
      <c r="V2" s="28" t="s">
        <v>49</v>
      </c>
      <c r="W2" s="2" t="n">
        <f aca="false">IF(U2&lt;&gt;CONCATENATE("StGrp",T2),1,0)</f>
        <v>0</v>
      </c>
      <c r="Y2" s="26" t="n">
        <v>1</v>
      </c>
      <c r="Z2" s="29" t="s">
        <v>165</v>
      </c>
      <c r="AA2" s="28" t="s">
        <v>102</v>
      </c>
      <c r="AB2" s="2" t="n">
        <f aca="false">IF(Z2&lt;&gt;CONCATENATE("Mtx",Y2),1,0)</f>
        <v>0</v>
      </c>
      <c r="AC2" s="2"/>
      <c r="AD2" s="26" t="n">
        <v>1</v>
      </c>
      <c r="AE2" s="29" t="s">
        <v>166</v>
      </c>
      <c r="AF2" s="28" t="s">
        <v>102</v>
      </c>
      <c r="AG2" s="2" t="n">
        <f aca="false">IF(AE2&lt;&gt;CONCATENATE("StMtx",AD2),1,0)</f>
        <v>0</v>
      </c>
      <c r="AI2" s="26" t="n">
        <v>1</v>
      </c>
      <c r="AJ2" s="29" t="s">
        <v>167</v>
      </c>
      <c r="AK2" s="28" t="s">
        <v>84</v>
      </c>
      <c r="AL2" s="2" t="n">
        <f aca="false">IF(AJ2&lt;&gt;CONCATENATE("Fx",AI2),1,0)</f>
        <v>0</v>
      </c>
      <c r="AM2" s="2"/>
      <c r="AN2" s="26" t="n">
        <v>1</v>
      </c>
      <c r="AO2" s="29" t="s">
        <v>168</v>
      </c>
      <c r="AP2" s="28" t="s">
        <v>84</v>
      </c>
      <c r="AQ2" s="2" t="n">
        <f aca="false">IF(AO2&lt;&gt;CONCATENATE("StFx",AN2),1,0)</f>
        <v>0</v>
      </c>
      <c r="AR2" s="2"/>
      <c r="AS2" s="26" t="n">
        <v>1</v>
      </c>
      <c r="AT2" s="29" t="s">
        <v>169</v>
      </c>
      <c r="AU2" s="28" t="s">
        <v>79</v>
      </c>
    </row>
    <row r="3" customFormat="false" ht="13.8" hidden="false" customHeight="false" outlineLevel="0" collapsed="false">
      <c r="A3" s="26" t="n">
        <v>2</v>
      </c>
      <c r="B3" s="27" t="s">
        <v>170</v>
      </c>
      <c r="C3" s="28" t="s">
        <v>49</v>
      </c>
      <c r="E3" s="26" t="n">
        <v>2</v>
      </c>
      <c r="F3" s="29" t="s">
        <v>171</v>
      </c>
      <c r="G3" s="28" t="s">
        <v>84</v>
      </c>
      <c r="H3" s="2" t="n">
        <f aca="false">IF(F3&lt;&gt;CONCATENATE("Aux",E3),1,0)</f>
        <v>0</v>
      </c>
      <c r="J3" s="26" t="n">
        <v>2</v>
      </c>
      <c r="K3" s="29" t="s">
        <v>172</v>
      </c>
      <c r="L3" s="28" t="s">
        <v>84</v>
      </c>
      <c r="M3" s="2" t="n">
        <f aca="false">IF(K3&lt;&gt;CONCATENATE("STAux",J3),1,0)</f>
        <v>0</v>
      </c>
      <c r="N3" s="2"/>
      <c r="O3" s="26" t="n">
        <v>2</v>
      </c>
      <c r="P3" s="29" t="s">
        <v>173</v>
      </c>
      <c r="Q3" s="28" t="s">
        <v>49</v>
      </c>
      <c r="R3" s="30" t="n">
        <f aca="false">IF(P3&lt;&gt;CONCATENATE("Grp",O3),1,0)</f>
        <v>0</v>
      </c>
      <c r="S3" s="30"/>
      <c r="T3" s="26" t="n">
        <v>2</v>
      </c>
      <c r="U3" s="29" t="s">
        <v>174</v>
      </c>
      <c r="V3" s="28" t="s">
        <v>49</v>
      </c>
      <c r="W3" s="2" t="n">
        <f aca="false">IF(U3&lt;&gt;CONCATENATE("StGrp",T3),1,0)</f>
        <v>0</v>
      </c>
      <c r="Y3" s="26" t="n">
        <v>2</v>
      </c>
      <c r="Z3" s="29" t="s">
        <v>175</v>
      </c>
      <c r="AA3" s="28" t="s">
        <v>102</v>
      </c>
      <c r="AB3" s="2" t="n">
        <f aca="false">IF(Z3&lt;&gt;CONCATENATE("Mtx",Y3),1,0)</f>
        <v>0</v>
      </c>
      <c r="AC3" s="2"/>
      <c r="AD3" s="26" t="n">
        <v>2</v>
      </c>
      <c r="AE3" s="29" t="s">
        <v>176</v>
      </c>
      <c r="AF3" s="28" t="s">
        <v>102</v>
      </c>
      <c r="AG3" s="2" t="n">
        <f aca="false">IF(AE3&lt;&gt;CONCATENATE("StMtx",AD3),1,0)</f>
        <v>0</v>
      </c>
      <c r="AI3" s="26" t="n">
        <v>2</v>
      </c>
      <c r="AJ3" s="29" t="s">
        <v>177</v>
      </c>
      <c r="AK3" s="28" t="s">
        <v>84</v>
      </c>
      <c r="AL3" s="2" t="n">
        <f aca="false">IF(AJ3&lt;&gt;CONCATENATE("Fx",AI3),1,0)</f>
        <v>0</v>
      </c>
      <c r="AM3" s="2"/>
      <c r="AN3" s="26" t="n">
        <v>2</v>
      </c>
      <c r="AO3" s="29" t="s">
        <v>178</v>
      </c>
      <c r="AP3" s="28" t="s">
        <v>84</v>
      </c>
      <c r="AQ3" s="2" t="n">
        <f aca="false">IF(AO3&lt;&gt;CONCATENATE("StFx",AN3),1,0)</f>
        <v>0</v>
      </c>
      <c r="AR3" s="2"/>
      <c r="AS3" s="26" t="n">
        <v>2</v>
      </c>
      <c r="AT3" s="29" t="s">
        <v>179</v>
      </c>
      <c r="AU3" s="28" t="s">
        <v>79</v>
      </c>
    </row>
    <row r="4" customFormat="false" ht="13.8" hidden="false" customHeight="false" outlineLevel="0" collapsed="false">
      <c r="A4" s="26" t="n">
        <v>3</v>
      </c>
      <c r="B4" s="27" t="s">
        <v>180</v>
      </c>
      <c r="C4" s="28" t="s">
        <v>69</v>
      </c>
      <c r="E4" s="26" t="n">
        <v>3</v>
      </c>
      <c r="F4" s="29" t="s">
        <v>181</v>
      </c>
      <c r="G4" s="28" t="s">
        <v>84</v>
      </c>
      <c r="H4" s="2" t="n">
        <f aca="false">IF(F4&lt;&gt;CONCATENATE("Aux",E4),1,0)</f>
        <v>0</v>
      </c>
      <c r="J4" s="26" t="n">
        <v>3</v>
      </c>
      <c r="K4" s="29" t="s">
        <v>182</v>
      </c>
      <c r="L4" s="28" t="s">
        <v>84</v>
      </c>
      <c r="M4" s="2" t="n">
        <f aca="false">IF(K4&lt;&gt;CONCATENATE("STAux",J4),1,0)</f>
        <v>0</v>
      </c>
      <c r="N4" s="2"/>
      <c r="O4" s="26" t="n">
        <v>3</v>
      </c>
      <c r="P4" s="29" t="s">
        <v>183</v>
      </c>
      <c r="Q4" s="28" t="s">
        <v>49</v>
      </c>
      <c r="R4" s="30" t="n">
        <f aca="false">IF(P4&lt;&gt;CONCATENATE("Grp",O4),1,0)</f>
        <v>0</v>
      </c>
      <c r="S4" s="30"/>
      <c r="T4" s="26" t="n">
        <v>3</v>
      </c>
      <c r="U4" s="29" t="s">
        <v>184</v>
      </c>
      <c r="V4" s="28" t="s">
        <v>49</v>
      </c>
      <c r="W4" s="2" t="n">
        <f aca="false">IF(U4&lt;&gt;CONCATENATE("StGrp",T4),1,0)</f>
        <v>0</v>
      </c>
      <c r="Y4" s="26" t="n">
        <v>3</v>
      </c>
      <c r="Z4" s="29" t="s">
        <v>185</v>
      </c>
      <c r="AA4" s="28" t="s">
        <v>102</v>
      </c>
      <c r="AB4" s="2" t="n">
        <f aca="false">IF(Z4&lt;&gt;CONCATENATE("Mtx",Y4),1,0)</f>
        <v>0</v>
      </c>
      <c r="AC4" s="2"/>
      <c r="AD4" s="26" t="n">
        <v>3</v>
      </c>
      <c r="AE4" s="29" t="s">
        <v>186</v>
      </c>
      <c r="AF4" s="28" t="s">
        <v>102</v>
      </c>
      <c r="AG4" s="2" t="n">
        <f aca="false">IF(AE4&lt;&gt;CONCATENATE("StMtx",AD4),1,0)</f>
        <v>0</v>
      </c>
      <c r="AI4" s="26" t="n">
        <v>3</v>
      </c>
      <c r="AJ4" s="29" t="s">
        <v>187</v>
      </c>
      <c r="AK4" s="28" t="s">
        <v>84</v>
      </c>
      <c r="AL4" s="2" t="n">
        <f aca="false">IF(AJ4&lt;&gt;CONCATENATE("Fx",AI4),1,0)</f>
        <v>0</v>
      </c>
      <c r="AM4" s="2"/>
      <c r="AN4" s="26" t="n">
        <v>3</v>
      </c>
      <c r="AO4" s="29" t="s">
        <v>188</v>
      </c>
      <c r="AP4" s="28" t="s">
        <v>84</v>
      </c>
      <c r="AQ4" s="2" t="n">
        <f aca="false">IF(AO4&lt;&gt;CONCATENATE("StFx",AN4),1,0)</f>
        <v>0</v>
      </c>
      <c r="AR4" s="2"/>
      <c r="AS4" s="26" t="n">
        <v>3</v>
      </c>
      <c r="AT4" s="29" t="s">
        <v>189</v>
      </c>
      <c r="AU4" s="28" t="s">
        <v>79</v>
      </c>
    </row>
    <row r="5" customFormat="false" ht="13.8" hidden="false" customHeight="false" outlineLevel="0" collapsed="false">
      <c r="A5" s="26" t="n">
        <v>4</v>
      </c>
      <c r="B5" s="27" t="s">
        <v>190</v>
      </c>
      <c r="C5" s="28" t="s">
        <v>72</v>
      </c>
      <c r="E5" s="26" t="n">
        <v>4</v>
      </c>
      <c r="F5" s="29" t="s">
        <v>191</v>
      </c>
      <c r="G5" s="28" t="s">
        <v>84</v>
      </c>
      <c r="H5" s="2" t="n">
        <f aca="false">IF(F5&lt;&gt;CONCATENATE("Aux",E5),1,0)</f>
        <v>0</v>
      </c>
      <c r="J5" s="26" t="n">
        <v>4</v>
      </c>
      <c r="K5" s="29" t="s">
        <v>192</v>
      </c>
      <c r="L5" s="28" t="s">
        <v>84</v>
      </c>
      <c r="M5" s="2" t="n">
        <f aca="false">IF(K5&lt;&gt;CONCATENATE("STAux",J5),1,0)</f>
        <v>0</v>
      </c>
      <c r="N5" s="2"/>
      <c r="O5" s="26" t="n">
        <v>4</v>
      </c>
      <c r="P5" s="29" t="s">
        <v>193</v>
      </c>
      <c r="Q5" s="28" t="s">
        <v>49</v>
      </c>
      <c r="R5" s="30" t="n">
        <f aca="false">IF(P5&lt;&gt;CONCATENATE("Grp",O5),1,0)</f>
        <v>0</v>
      </c>
      <c r="S5" s="30"/>
      <c r="T5" s="26" t="n">
        <v>4</v>
      </c>
      <c r="U5" s="29" t="s">
        <v>194</v>
      </c>
      <c r="V5" s="28" t="s">
        <v>49</v>
      </c>
      <c r="W5" s="2" t="n">
        <f aca="false">IF(U5&lt;&gt;CONCATENATE("StGrp",T5),1,0)</f>
        <v>0</v>
      </c>
      <c r="Y5" s="26" t="n">
        <v>4</v>
      </c>
      <c r="Z5" s="29" t="s">
        <v>195</v>
      </c>
      <c r="AA5" s="28" t="s">
        <v>102</v>
      </c>
      <c r="AB5" s="2" t="n">
        <f aca="false">IF(Z5&lt;&gt;CONCATENATE("Mtx",Y5),1,0)</f>
        <v>0</v>
      </c>
      <c r="AC5" s="2"/>
      <c r="AD5" s="26" t="n">
        <v>4</v>
      </c>
      <c r="AE5" s="29" t="s">
        <v>196</v>
      </c>
      <c r="AF5" s="28" t="s">
        <v>102</v>
      </c>
      <c r="AG5" s="2" t="n">
        <f aca="false">IF(AE5&lt;&gt;CONCATENATE("StMtx",AD5),1,0)</f>
        <v>0</v>
      </c>
      <c r="AI5" s="26" t="n">
        <v>4</v>
      </c>
      <c r="AJ5" s="29" t="s">
        <v>197</v>
      </c>
      <c r="AK5" s="28" t="s">
        <v>84</v>
      </c>
      <c r="AL5" s="2" t="n">
        <f aca="false">IF(AJ5&lt;&gt;CONCATENATE("Fx",AI5),1,0)</f>
        <v>0</v>
      </c>
      <c r="AM5" s="2"/>
      <c r="AN5" s="26" t="n">
        <v>4</v>
      </c>
      <c r="AO5" s="29" t="s">
        <v>198</v>
      </c>
      <c r="AP5" s="28" t="s">
        <v>84</v>
      </c>
      <c r="AQ5" s="2" t="n">
        <f aca="false">IF(AO5&lt;&gt;CONCATENATE("StFx",AN5),1,0)</f>
        <v>0</v>
      </c>
      <c r="AR5" s="2"/>
      <c r="AS5" s="26" t="n">
        <v>4</v>
      </c>
      <c r="AT5" s="29" t="s">
        <v>199</v>
      </c>
      <c r="AU5" s="28" t="s">
        <v>79</v>
      </c>
    </row>
    <row r="6" customFormat="false" ht="13.8" hidden="false" customHeight="false" outlineLevel="0" collapsed="false">
      <c r="A6" s="26" t="n">
        <v>5</v>
      </c>
      <c r="B6" s="27" t="s">
        <v>200</v>
      </c>
      <c r="C6" s="28" t="s">
        <v>79</v>
      </c>
      <c r="E6" s="26" t="n">
        <v>5</v>
      </c>
      <c r="F6" s="29" t="s">
        <v>201</v>
      </c>
      <c r="G6" s="28" t="s">
        <v>84</v>
      </c>
      <c r="H6" s="2" t="n">
        <f aca="false">IF(F6&lt;&gt;CONCATENATE("Aux",E6),1,0)</f>
        <v>0</v>
      </c>
      <c r="J6" s="26" t="n">
        <v>5</v>
      </c>
      <c r="K6" s="29" t="s">
        <v>202</v>
      </c>
      <c r="L6" s="28" t="s">
        <v>84</v>
      </c>
      <c r="M6" s="2" t="n">
        <f aca="false">IF(K6&lt;&gt;CONCATENATE("STAux",J6),1,0)</f>
        <v>0</v>
      </c>
      <c r="N6" s="2"/>
      <c r="O6" s="26" t="n">
        <v>5</v>
      </c>
      <c r="P6" s="29" t="s">
        <v>203</v>
      </c>
      <c r="Q6" s="28" t="s">
        <v>49</v>
      </c>
      <c r="R6" s="30" t="n">
        <f aca="false">IF(P6&lt;&gt;CONCATENATE("Grp",O6),1,0)</f>
        <v>0</v>
      </c>
      <c r="S6" s="30"/>
      <c r="T6" s="26" t="n">
        <v>5</v>
      </c>
      <c r="U6" s="29" t="s">
        <v>204</v>
      </c>
      <c r="V6" s="28" t="s">
        <v>49</v>
      </c>
      <c r="W6" s="2" t="n">
        <f aca="false">IF(U6&lt;&gt;CONCATENATE("StGrp",T6),1,0)</f>
        <v>0</v>
      </c>
      <c r="Y6" s="26" t="n">
        <v>5</v>
      </c>
      <c r="Z6" s="29" t="s">
        <v>205</v>
      </c>
      <c r="AA6" s="28" t="s">
        <v>102</v>
      </c>
      <c r="AB6" s="2" t="n">
        <f aca="false">IF(Z6&lt;&gt;CONCATENATE("Mtx",Y6),1,0)</f>
        <v>0</v>
      </c>
      <c r="AC6" s="2"/>
      <c r="AD6" s="26" t="n">
        <v>5</v>
      </c>
      <c r="AE6" s="29" t="s">
        <v>206</v>
      </c>
      <c r="AF6" s="28" t="s">
        <v>102</v>
      </c>
      <c r="AG6" s="2" t="n">
        <f aca="false">IF(AE6&lt;&gt;CONCATENATE("StMtx",AD6),1,0)</f>
        <v>0</v>
      </c>
      <c r="AI6" s="26" t="n">
        <v>5</v>
      </c>
      <c r="AJ6" s="29" t="s">
        <v>207</v>
      </c>
      <c r="AK6" s="28" t="s">
        <v>84</v>
      </c>
      <c r="AL6" s="2" t="n">
        <f aca="false">IF(AJ6&lt;&gt;CONCATENATE("Fx",AI6),1,0)</f>
        <v>0</v>
      </c>
      <c r="AM6" s="2"/>
      <c r="AN6" s="26" t="n">
        <v>5</v>
      </c>
      <c r="AO6" s="29" t="s">
        <v>208</v>
      </c>
      <c r="AP6" s="28" t="s">
        <v>84</v>
      </c>
      <c r="AQ6" s="2" t="n">
        <f aca="false">IF(AO6&lt;&gt;CONCATENATE("StFx",AN6),1,0)</f>
        <v>0</v>
      </c>
      <c r="AR6" s="2"/>
      <c r="AS6" s="26" t="n">
        <v>5</v>
      </c>
      <c r="AT6" s="29" t="s">
        <v>209</v>
      </c>
      <c r="AU6" s="28" t="s">
        <v>79</v>
      </c>
    </row>
    <row r="7" customFormat="false" ht="13.8" hidden="false" customHeight="false" outlineLevel="0" collapsed="false">
      <c r="A7" s="26" t="n">
        <v>6</v>
      </c>
      <c r="B7" s="27" t="s">
        <v>210</v>
      </c>
      <c r="C7" s="28" t="s">
        <v>84</v>
      </c>
      <c r="D7" s="2"/>
      <c r="E7" s="26" t="n">
        <v>6</v>
      </c>
      <c r="F7" s="29" t="s">
        <v>211</v>
      </c>
      <c r="G7" s="28" t="s">
        <v>84</v>
      </c>
      <c r="H7" s="2" t="n">
        <f aca="false">IF(F7&lt;&gt;CONCATENATE("Aux",E7),1,0)</f>
        <v>0</v>
      </c>
      <c r="J7" s="26" t="n">
        <v>6</v>
      </c>
      <c r="K7" s="29" t="s">
        <v>212</v>
      </c>
      <c r="L7" s="28" t="s">
        <v>84</v>
      </c>
      <c r="M7" s="2" t="n">
        <f aca="false">IF(K7&lt;&gt;CONCATENATE("STAux",J7),1,0)</f>
        <v>0</v>
      </c>
      <c r="N7" s="2"/>
      <c r="O7" s="26" t="n">
        <v>6</v>
      </c>
      <c r="P7" s="29" t="s">
        <v>213</v>
      </c>
      <c r="Q7" s="28" t="s">
        <v>49</v>
      </c>
      <c r="R7" s="30" t="n">
        <f aca="false">IF(P7&lt;&gt;CONCATENATE("Grp",O7),1,0)</f>
        <v>0</v>
      </c>
      <c r="S7" s="30"/>
      <c r="T7" s="26" t="n">
        <v>6</v>
      </c>
      <c r="U7" s="29" t="s">
        <v>214</v>
      </c>
      <c r="V7" s="28" t="s">
        <v>49</v>
      </c>
      <c r="W7" s="2" t="n">
        <f aca="false">IF(U7&lt;&gt;CONCATENATE("StGrp",T7),1,0)</f>
        <v>0</v>
      </c>
      <c r="Y7" s="26" t="n">
        <v>6</v>
      </c>
      <c r="Z7" s="29" t="s">
        <v>215</v>
      </c>
      <c r="AA7" s="28" t="s">
        <v>102</v>
      </c>
      <c r="AB7" s="2" t="n">
        <f aca="false">IF(Z7&lt;&gt;CONCATENATE("Mtx",Y7),1,0)</f>
        <v>0</v>
      </c>
      <c r="AC7" s="2"/>
      <c r="AD7" s="26" t="n">
        <v>6</v>
      </c>
      <c r="AE7" s="29" t="s">
        <v>216</v>
      </c>
      <c r="AF7" s="28" t="s">
        <v>102</v>
      </c>
      <c r="AG7" s="2" t="n">
        <f aca="false">IF(AE7&lt;&gt;CONCATENATE("StMtx",AD7),1,0)</f>
        <v>0</v>
      </c>
      <c r="AI7" s="26" t="n">
        <v>6</v>
      </c>
      <c r="AJ7" s="29" t="s">
        <v>217</v>
      </c>
      <c r="AK7" s="28" t="s">
        <v>84</v>
      </c>
      <c r="AL7" s="2" t="n">
        <f aca="false">IF(AJ7&lt;&gt;CONCATENATE("Fx",AI7),1,0)</f>
        <v>0</v>
      </c>
      <c r="AM7" s="2"/>
      <c r="AN7" s="26" t="n">
        <v>6</v>
      </c>
      <c r="AO7" s="29" t="s">
        <v>218</v>
      </c>
      <c r="AP7" s="28" t="s">
        <v>84</v>
      </c>
      <c r="AQ7" s="2" t="n">
        <f aca="false">IF(AO7&lt;&gt;CONCATENATE("StFx",AN7),1,0)</f>
        <v>0</v>
      </c>
      <c r="AR7" s="2"/>
      <c r="AS7" s="26" t="n">
        <v>6</v>
      </c>
      <c r="AT7" s="29" t="s">
        <v>219</v>
      </c>
      <c r="AU7" s="28" t="s">
        <v>79</v>
      </c>
    </row>
    <row r="8" customFormat="false" ht="13.8" hidden="false" customHeight="false" outlineLevel="0" collapsed="false">
      <c r="A8" s="26" t="n">
        <v>7</v>
      </c>
      <c r="B8" s="27" t="s">
        <v>220</v>
      </c>
      <c r="C8" s="28" t="s">
        <v>97</v>
      </c>
      <c r="E8" s="26" t="n">
        <v>7</v>
      </c>
      <c r="F8" s="29" t="s">
        <v>221</v>
      </c>
      <c r="G8" s="28" t="s">
        <v>84</v>
      </c>
      <c r="H8" s="2" t="n">
        <f aca="false">IF(F8&lt;&gt;CONCATENATE("Aux",E8),1,0)</f>
        <v>0</v>
      </c>
      <c r="J8" s="26" t="n">
        <v>7</v>
      </c>
      <c r="K8" s="29" t="s">
        <v>222</v>
      </c>
      <c r="L8" s="28" t="s">
        <v>84</v>
      </c>
      <c r="M8" s="2" t="n">
        <f aca="false">IF(K8&lt;&gt;CONCATENATE("STAux",J8),1,0)</f>
        <v>0</v>
      </c>
      <c r="N8" s="2"/>
      <c r="O8" s="26" t="n">
        <v>7</v>
      </c>
      <c r="P8" s="29" t="s">
        <v>223</v>
      </c>
      <c r="Q8" s="28" t="s">
        <v>49</v>
      </c>
      <c r="R8" s="30" t="n">
        <f aca="false">IF(P8&lt;&gt;CONCATENATE("Grp",O8),1,0)</f>
        <v>0</v>
      </c>
      <c r="S8" s="30"/>
      <c r="T8" s="26" t="n">
        <v>7</v>
      </c>
      <c r="U8" s="29" t="s">
        <v>224</v>
      </c>
      <c r="V8" s="28" t="s">
        <v>49</v>
      </c>
      <c r="W8" s="2" t="n">
        <f aca="false">IF(U8&lt;&gt;CONCATENATE("StGrp",T8),1,0)</f>
        <v>0</v>
      </c>
      <c r="Y8" s="26" t="n">
        <v>7</v>
      </c>
      <c r="Z8" s="29" t="s">
        <v>225</v>
      </c>
      <c r="AA8" s="28" t="s">
        <v>102</v>
      </c>
      <c r="AB8" s="2" t="n">
        <f aca="false">IF(Z8&lt;&gt;CONCATENATE("Mtx",Y8),1,0)</f>
        <v>0</v>
      </c>
      <c r="AC8" s="2"/>
      <c r="AD8" s="26" t="n">
        <v>7</v>
      </c>
      <c r="AE8" s="29" t="s">
        <v>226</v>
      </c>
      <c r="AF8" s="28" t="s">
        <v>102</v>
      </c>
      <c r="AG8" s="2" t="n">
        <f aca="false">IF(AE8&lt;&gt;CONCATENATE("StMtx",AD8),1,0)</f>
        <v>0</v>
      </c>
      <c r="AI8" s="26" t="n">
        <v>7</v>
      </c>
      <c r="AJ8" s="29" t="s">
        <v>227</v>
      </c>
      <c r="AK8" s="28" t="s">
        <v>84</v>
      </c>
      <c r="AL8" s="2" t="n">
        <f aca="false">IF(AJ8&lt;&gt;CONCATENATE("Fx",AI8),1,0)</f>
        <v>0</v>
      </c>
      <c r="AM8" s="2"/>
      <c r="AN8" s="26" t="n">
        <v>7</v>
      </c>
      <c r="AO8" s="29" t="s">
        <v>228</v>
      </c>
      <c r="AP8" s="28" t="s">
        <v>84</v>
      </c>
      <c r="AQ8" s="2" t="n">
        <f aca="false">IF(AO8&lt;&gt;CONCATENATE("StFx",AN8),1,0)</f>
        <v>0</v>
      </c>
      <c r="AR8" s="2"/>
      <c r="AS8" s="26" t="n">
        <v>7</v>
      </c>
      <c r="AT8" s="29" t="s">
        <v>229</v>
      </c>
      <c r="AU8" s="28" t="s">
        <v>79</v>
      </c>
    </row>
    <row r="9" customFormat="false" ht="13.8" hidden="false" customHeight="false" outlineLevel="0" collapsed="false">
      <c r="A9" s="26" t="n">
        <v>8</v>
      </c>
      <c r="B9" s="27" t="s">
        <v>230</v>
      </c>
      <c r="C9" s="28" t="s">
        <v>102</v>
      </c>
      <c r="E9" s="26" t="n">
        <v>8</v>
      </c>
      <c r="F9" s="29" t="s">
        <v>231</v>
      </c>
      <c r="G9" s="28" t="s">
        <v>84</v>
      </c>
      <c r="H9" s="2" t="n">
        <f aca="false">IF(F9&lt;&gt;CONCATENATE("Aux",E9),1,0)</f>
        <v>0</v>
      </c>
      <c r="J9" s="26" t="n">
        <v>8</v>
      </c>
      <c r="K9" s="29" t="s">
        <v>232</v>
      </c>
      <c r="L9" s="28" t="s">
        <v>84</v>
      </c>
      <c r="M9" s="2" t="n">
        <f aca="false">IF(K9&lt;&gt;CONCATENATE("STAux",J9),1,0)</f>
        <v>0</v>
      </c>
      <c r="N9" s="2"/>
      <c r="O9" s="26" t="n">
        <v>8</v>
      </c>
      <c r="P9" s="29" t="s">
        <v>233</v>
      </c>
      <c r="Q9" s="28" t="s">
        <v>49</v>
      </c>
      <c r="R9" s="30" t="n">
        <f aca="false">IF(P9&lt;&gt;CONCATENATE("Grp",O9),1,0)</f>
        <v>0</v>
      </c>
      <c r="S9" s="30"/>
      <c r="T9" s="26" t="n">
        <v>8</v>
      </c>
      <c r="U9" s="29" t="s">
        <v>234</v>
      </c>
      <c r="V9" s="28" t="s">
        <v>49</v>
      </c>
      <c r="W9" s="2" t="n">
        <f aca="false">IF(U9&lt;&gt;CONCATENATE("StGrp",T9),1,0)</f>
        <v>0</v>
      </c>
      <c r="Y9" s="26" t="n">
        <v>8</v>
      </c>
      <c r="Z9" s="29" t="s">
        <v>235</v>
      </c>
      <c r="AA9" s="28" t="s">
        <v>102</v>
      </c>
      <c r="AB9" s="2" t="n">
        <f aca="false">IF(Z9&lt;&gt;CONCATENATE("Mtx",Y9),1,0)</f>
        <v>0</v>
      </c>
      <c r="AC9" s="2"/>
      <c r="AD9" s="26" t="n">
        <v>8</v>
      </c>
      <c r="AE9" s="29" t="s">
        <v>236</v>
      </c>
      <c r="AF9" s="28" t="s">
        <v>102</v>
      </c>
      <c r="AG9" s="2" t="n">
        <f aca="false">IF(AE9&lt;&gt;CONCATENATE("StMtx",AD9),1,0)</f>
        <v>0</v>
      </c>
      <c r="AI9" s="26" t="n">
        <v>8</v>
      </c>
      <c r="AJ9" s="29" t="s">
        <v>237</v>
      </c>
      <c r="AK9" s="28" t="s">
        <v>84</v>
      </c>
      <c r="AL9" s="2" t="n">
        <f aca="false">IF(AJ9&lt;&gt;CONCATENATE("Fx",AI9),1,0)</f>
        <v>0</v>
      </c>
      <c r="AM9" s="2"/>
      <c r="AN9" s="26" t="n">
        <v>8</v>
      </c>
      <c r="AO9" s="29" t="s">
        <v>238</v>
      </c>
      <c r="AP9" s="28" t="s">
        <v>84</v>
      </c>
      <c r="AQ9" s="2" t="n">
        <f aca="false">IF(AO9&lt;&gt;CONCATENATE("StFx",AN9),1,0)</f>
        <v>0</v>
      </c>
      <c r="AR9" s="2"/>
      <c r="AS9" s="26" t="n">
        <v>8</v>
      </c>
      <c r="AT9" s="29" t="s">
        <v>239</v>
      </c>
      <c r="AU9" s="28" t="s">
        <v>79</v>
      </c>
    </row>
    <row r="10" customFormat="false" ht="13.8" hidden="false" customHeight="false" outlineLevel="0" collapsed="false">
      <c r="A10" s="26" t="n">
        <v>9</v>
      </c>
      <c r="B10" s="27" t="s">
        <v>240</v>
      </c>
      <c r="C10" s="28" t="s">
        <v>69</v>
      </c>
      <c r="E10" s="26" t="n">
        <v>9</v>
      </c>
      <c r="F10" s="29" t="s">
        <v>241</v>
      </c>
      <c r="G10" s="28" t="s">
        <v>84</v>
      </c>
      <c r="H10" s="2" t="n">
        <f aca="false">IF(F10&lt;&gt;CONCATENATE("Aux",E10),1,0)</f>
        <v>0</v>
      </c>
      <c r="J10" s="26" t="n">
        <v>9</v>
      </c>
      <c r="K10" s="29" t="s">
        <v>242</v>
      </c>
      <c r="L10" s="28" t="s">
        <v>84</v>
      </c>
      <c r="M10" s="2" t="n">
        <f aca="false">IF(K10&lt;&gt;CONCATENATE("STAux",J10),1,0)</f>
        <v>0</v>
      </c>
      <c r="N10" s="2"/>
      <c r="O10" s="26" t="n">
        <v>9</v>
      </c>
      <c r="P10" s="29" t="s">
        <v>243</v>
      </c>
      <c r="Q10" s="28" t="s">
        <v>49</v>
      </c>
      <c r="R10" s="30" t="n">
        <f aca="false">IF(P10&lt;&gt;CONCATENATE("Grp",O10),1,0)</f>
        <v>0</v>
      </c>
      <c r="S10" s="30"/>
      <c r="T10" s="26" t="n">
        <v>9</v>
      </c>
      <c r="U10" s="29" t="s">
        <v>244</v>
      </c>
      <c r="V10" s="28" t="s">
        <v>49</v>
      </c>
      <c r="W10" s="2" t="n">
        <f aca="false">IF(U10&lt;&gt;CONCATENATE("StGrp",T10),1,0)</f>
        <v>0</v>
      </c>
      <c r="Y10" s="26" t="n">
        <v>9</v>
      </c>
      <c r="Z10" s="29" t="s">
        <v>245</v>
      </c>
      <c r="AA10" s="28" t="s">
        <v>102</v>
      </c>
      <c r="AB10" s="2" t="n">
        <f aca="false">IF(Z10&lt;&gt;CONCATENATE("Mtx",Y10),1,0)</f>
        <v>0</v>
      </c>
      <c r="AC10" s="2"/>
      <c r="AD10" s="26" t="n">
        <v>9</v>
      </c>
      <c r="AE10" s="29" t="s">
        <v>246</v>
      </c>
      <c r="AF10" s="28" t="s">
        <v>102</v>
      </c>
      <c r="AG10" s="2" t="n">
        <f aca="false">IF(AE10&lt;&gt;CONCATENATE("StMtx",AD10),1,0)</f>
        <v>0</v>
      </c>
      <c r="AI10" s="26" t="n">
        <v>9</v>
      </c>
      <c r="AJ10" s="29" t="s">
        <v>247</v>
      </c>
      <c r="AK10" s="28" t="s">
        <v>84</v>
      </c>
      <c r="AL10" s="2" t="n">
        <f aca="false">IF(AJ10&lt;&gt;CONCATENATE("Fx",AI10),1,0)</f>
        <v>0</v>
      </c>
      <c r="AM10" s="2"/>
      <c r="AN10" s="26" t="n">
        <v>9</v>
      </c>
      <c r="AO10" s="29" t="s">
        <v>248</v>
      </c>
      <c r="AP10" s="28" t="s">
        <v>84</v>
      </c>
      <c r="AQ10" s="2" t="n">
        <f aca="false">IF(AO10&lt;&gt;CONCATENATE("StFx",AN10),1,0)</f>
        <v>0</v>
      </c>
      <c r="AR10" s="2"/>
      <c r="AS10" s="26" t="n">
        <v>9</v>
      </c>
      <c r="AT10" s="29" t="s">
        <v>249</v>
      </c>
      <c r="AU10" s="28" t="s">
        <v>79</v>
      </c>
    </row>
    <row r="11" customFormat="false" ht="13.8" hidden="false" customHeight="false" outlineLevel="0" collapsed="false">
      <c r="A11" s="26" t="n">
        <v>10</v>
      </c>
      <c r="B11" s="27" t="s">
        <v>250</v>
      </c>
      <c r="C11" s="28" t="s">
        <v>69</v>
      </c>
      <c r="E11" s="26" t="n">
        <v>10</v>
      </c>
      <c r="F11" s="29" t="s">
        <v>251</v>
      </c>
      <c r="G11" s="28" t="s">
        <v>84</v>
      </c>
      <c r="H11" s="2" t="n">
        <f aca="false">IF(F11&lt;&gt;CONCATENATE("Aux",E11),1,0)</f>
        <v>0</v>
      </c>
      <c r="J11" s="26" t="n">
        <v>10</v>
      </c>
      <c r="K11" s="29" t="s">
        <v>252</v>
      </c>
      <c r="L11" s="28" t="s">
        <v>84</v>
      </c>
      <c r="M11" s="2" t="n">
        <f aca="false">IF(K11&lt;&gt;CONCATENATE("STAux",J11),1,0)</f>
        <v>0</v>
      </c>
      <c r="N11" s="2"/>
      <c r="O11" s="26" t="n">
        <v>10</v>
      </c>
      <c r="P11" s="29" t="s">
        <v>253</v>
      </c>
      <c r="Q11" s="28" t="s">
        <v>49</v>
      </c>
      <c r="R11" s="30" t="n">
        <f aca="false">IF(P11&lt;&gt;CONCATENATE("Grp",O11),1,0)</f>
        <v>0</v>
      </c>
      <c r="S11" s="30"/>
      <c r="T11" s="26" t="n">
        <v>10</v>
      </c>
      <c r="U11" s="29" t="s">
        <v>254</v>
      </c>
      <c r="V11" s="28" t="s">
        <v>49</v>
      </c>
      <c r="W11" s="2" t="n">
        <f aca="false">IF(U11&lt;&gt;CONCATENATE("StGrp",T11),1,0)</f>
        <v>0</v>
      </c>
      <c r="Y11" s="26" t="n">
        <v>10</v>
      </c>
      <c r="Z11" s="29" t="s">
        <v>255</v>
      </c>
      <c r="AA11" s="28" t="s">
        <v>102</v>
      </c>
      <c r="AB11" s="2" t="n">
        <f aca="false">IF(Z11&lt;&gt;CONCATENATE("Mtx",Y11),1,0)</f>
        <v>0</v>
      </c>
      <c r="AC11" s="2"/>
      <c r="AD11" s="26" t="n">
        <v>10</v>
      </c>
      <c r="AE11" s="29" t="s">
        <v>256</v>
      </c>
      <c r="AF11" s="28" t="s">
        <v>102</v>
      </c>
      <c r="AG11" s="2" t="n">
        <f aca="false">IF(AE11&lt;&gt;CONCATENATE("StMtx",AD11),1,0)</f>
        <v>0</v>
      </c>
      <c r="AI11" s="26" t="n">
        <v>10</v>
      </c>
      <c r="AJ11" s="29" t="s">
        <v>257</v>
      </c>
      <c r="AK11" s="28" t="s">
        <v>84</v>
      </c>
      <c r="AL11" s="2" t="n">
        <f aca="false">IF(AJ11&lt;&gt;CONCATENATE("Fx",AI11),1,0)</f>
        <v>0</v>
      </c>
      <c r="AM11" s="2"/>
      <c r="AN11" s="26" t="n">
        <v>10</v>
      </c>
      <c r="AO11" s="29" t="s">
        <v>258</v>
      </c>
      <c r="AP11" s="28" t="s">
        <v>84</v>
      </c>
      <c r="AQ11" s="2" t="n">
        <f aca="false">IF(AO11&lt;&gt;CONCATENATE("StFx",AN11),1,0)</f>
        <v>0</v>
      </c>
      <c r="AR11" s="2"/>
      <c r="AS11" s="26" t="n">
        <v>10</v>
      </c>
      <c r="AT11" s="29" t="s">
        <v>259</v>
      </c>
      <c r="AU11" s="28" t="s">
        <v>79</v>
      </c>
    </row>
    <row r="12" customFormat="false" ht="13.8" hidden="false" customHeight="false" outlineLevel="0" collapsed="false">
      <c r="A12" s="26" t="n">
        <v>11</v>
      </c>
      <c r="B12" s="27" t="s">
        <v>260</v>
      </c>
      <c r="C12" s="28" t="s">
        <v>69</v>
      </c>
      <c r="E12" s="26" t="n">
        <v>11</v>
      </c>
      <c r="F12" s="29" t="s">
        <v>261</v>
      </c>
      <c r="G12" s="28" t="s">
        <v>84</v>
      </c>
      <c r="H12" s="2" t="n">
        <f aca="false">IF(F12&lt;&gt;CONCATENATE("Aux",E12),1,0)</f>
        <v>0</v>
      </c>
      <c r="J12" s="26" t="n">
        <v>11</v>
      </c>
      <c r="K12" s="29" t="s">
        <v>262</v>
      </c>
      <c r="L12" s="28" t="s">
        <v>84</v>
      </c>
      <c r="M12" s="2" t="n">
        <f aca="false">IF(K12&lt;&gt;CONCATENATE("STAux",J12),1,0)</f>
        <v>0</v>
      </c>
      <c r="N12" s="2"/>
      <c r="O12" s="26" t="n">
        <v>11</v>
      </c>
      <c r="P12" s="29" t="s">
        <v>263</v>
      </c>
      <c r="Q12" s="28" t="s">
        <v>49</v>
      </c>
      <c r="R12" s="30" t="n">
        <f aca="false">IF(P12&lt;&gt;CONCATENATE("Grp",O12),1,0)</f>
        <v>0</v>
      </c>
      <c r="S12" s="30"/>
      <c r="T12" s="26" t="n">
        <v>11</v>
      </c>
      <c r="U12" s="29" t="s">
        <v>264</v>
      </c>
      <c r="V12" s="28" t="s">
        <v>49</v>
      </c>
      <c r="W12" s="2" t="n">
        <f aca="false">IF(U12&lt;&gt;CONCATENATE("StGrp",T12),1,0)</f>
        <v>0</v>
      </c>
      <c r="Y12" s="26" t="n">
        <v>11</v>
      </c>
      <c r="Z12" s="29" t="s">
        <v>265</v>
      </c>
      <c r="AA12" s="28" t="s">
        <v>102</v>
      </c>
      <c r="AB12" s="2" t="n">
        <f aca="false">IF(Z12&lt;&gt;CONCATENATE("Mtx",Y12),1,0)</f>
        <v>0</v>
      </c>
      <c r="AC12" s="2"/>
      <c r="AD12" s="26" t="n">
        <v>11</v>
      </c>
      <c r="AE12" s="29" t="s">
        <v>266</v>
      </c>
      <c r="AF12" s="28" t="s">
        <v>102</v>
      </c>
      <c r="AG12" s="2" t="n">
        <f aca="false">IF(AE12&lt;&gt;CONCATENATE("StMtx",AD12),1,0)</f>
        <v>0</v>
      </c>
      <c r="AI12" s="26" t="n">
        <v>11</v>
      </c>
      <c r="AJ12" s="29" t="s">
        <v>267</v>
      </c>
      <c r="AK12" s="28" t="s">
        <v>84</v>
      </c>
      <c r="AL12" s="2" t="n">
        <f aca="false">IF(AJ12&lt;&gt;CONCATENATE("Fx",AI12),1,0)</f>
        <v>0</v>
      </c>
      <c r="AM12" s="2"/>
      <c r="AN12" s="26" t="n">
        <v>11</v>
      </c>
      <c r="AO12" s="29" t="s">
        <v>268</v>
      </c>
      <c r="AP12" s="28" t="s">
        <v>84</v>
      </c>
      <c r="AQ12" s="2" t="n">
        <f aca="false">IF(AO12&lt;&gt;CONCATENATE("StFx",AN12),1,0)</f>
        <v>0</v>
      </c>
      <c r="AR12" s="2"/>
      <c r="AS12" s="26" t="n">
        <v>11</v>
      </c>
      <c r="AT12" s="29" t="s">
        <v>269</v>
      </c>
      <c r="AU12" s="28" t="s">
        <v>79</v>
      </c>
    </row>
    <row r="13" customFormat="false" ht="13.8" hidden="false" customHeight="false" outlineLevel="0" collapsed="false">
      <c r="A13" s="26" t="n">
        <v>12</v>
      </c>
      <c r="B13" s="27" t="s">
        <v>270</v>
      </c>
      <c r="C13" s="28" t="s">
        <v>69</v>
      </c>
      <c r="E13" s="26" t="n">
        <v>12</v>
      </c>
      <c r="F13" s="29" t="s">
        <v>271</v>
      </c>
      <c r="G13" s="28" t="s">
        <v>84</v>
      </c>
      <c r="H13" s="2" t="n">
        <f aca="false">IF(F13&lt;&gt;CONCATENATE("Aux",E13),1,0)</f>
        <v>0</v>
      </c>
      <c r="J13" s="26" t="n">
        <v>12</v>
      </c>
      <c r="K13" s="29" t="s">
        <v>272</v>
      </c>
      <c r="L13" s="28" t="s">
        <v>84</v>
      </c>
      <c r="M13" s="2" t="n">
        <f aca="false">IF(K13&lt;&gt;CONCATENATE("STAux",J13),1,0)</f>
        <v>0</v>
      </c>
      <c r="N13" s="2"/>
      <c r="O13" s="26" t="n">
        <v>12</v>
      </c>
      <c r="P13" s="29" t="s">
        <v>273</v>
      </c>
      <c r="Q13" s="28" t="s">
        <v>49</v>
      </c>
      <c r="R13" s="30" t="n">
        <f aca="false">IF(P13&lt;&gt;CONCATENATE("Grp",O13),1,0)</f>
        <v>0</v>
      </c>
      <c r="S13" s="30"/>
      <c r="T13" s="26" t="n">
        <v>12</v>
      </c>
      <c r="U13" s="29" t="s">
        <v>274</v>
      </c>
      <c r="V13" s="28" t="s">
        <v>49</v>
      </c>
      <c r="W13" s="2" t="n">
        <f aca="false">IF(U13&lt;&gt;CONCATENATE("StGrp",T13),1,0)</f>
        <v>0</v>
      </c>
      <c r="Y13" s="26" t="n">
        <v>12</v>
      </c>
      <c r="Z13" s="29" t="s">
        <v>275</v>
      </c>
      <c r="AA13" s="28" t="s">
        <v>102</v>
      </c>
      <c r="AB13" s="2" t="n">
        <f aca="false">IF(Z13&lt;&gt;CONCATENATE("Mtx",Y13),1,0)</f>
        <v>0</v>
      </c>
      <c r="AC13" s="2"/>
      <c r="AD13" s="26" t="n">
        <v>12</v>
      </c>
      <c r="AE13" s="29" t="s">
        <v>276</v>
      </c>
      <c r="AF13" s="28" t="s">
        <v>102</v>
      </c>
      <c r="AG13" s="2" t="n">
        <f aca="false">IF(AE13&lt;&gt;CONCATENATE("StMtx",AD13),1,0)</f>
        <v>0</v>
      </c>
      <c r="AI13" s="26" t="n">
        <v>12</v>
      </c>
      <c r="AJ13" s="29" t="s">
        <v>277</v>
      </c>
      <c r="AK13" s="28" t="s">
        <v>84</v>
      </c>
      <c r="AL13" s="2" t="n">
        <f aca="false">IF(AJ13&lt;&gt;CONCATENATE("Fx",AI13),1,0)</f>
        <v>0</v>
      </c>
      <c r="AM13" s="2"/>
      <c r="AN13" s="26" t="n">
        <v>12</v>
      </c>
      <c r="AO13" s="29" t="s">
        <v>278</v>
      </c>
      <c r="AP13" s="28" t="s">
        <v>84</v>
      </c>
      <c r="AQ13" s="2" t="n">
        <f aca="false">IF(AO13&lt;&gt;CONCATENATE("StFx",AN13),1,0)</f>
        <v>0</v>
      </c>
      <c r="AR13" s="2"/>
      <c r="AS13" s="26" t="n">
        <v>12</v>
      </c>
      <c r="AT13" s="29" t="s">
        <v>279</v>
      </c>
      <c r="AU13" s="28" t="s">
        <v>79</v>
      </c>
    </row>
    <row r="14" customFormat="false" ht="13.8" hidden="false" customHeight="false" outlineLevel="0" collapsed="false">
      <c r="A14" s="26" t="n">
        <v>13</v>
      </c>
      <c r="B14" s="27" t="s">
        <v>280</v>
      </c>
      <c r="C14" s="28" t="s">
        <v>69</v>
      </c>
      <c r="E14" s="26" t="n">
        <v>13</v>
      </c>
      <c r="F14" s="29" t="s">
        <v>281</v>
      </c>
      <c r="G14" s="28" t="s">
        <v>84</v>
      </c>
      <c r="H14" s="2" t="n">
        <f aca="false">IF(F14&lt;&gt;CONCATENATE("Aux",E14),1,0)</f>
        <v>0</v>
      </c>
      <c r="J14" s="26" t="n">
        <v>13</v>
      </c>
      <c r="K14" s="29" t="s">
        <v>282</v>
      </c>
      <c r="L14" s="28" t="s">
        <v>84</v>
      </c>
      <c r="M14" s="2" t="n">
        <f aca="false">IF(K14&lt;&gt;CONCATENATE("STAux",J14),1,0)</f>
        <v>0</v>
      </c>
      <c r="N14" s="2"/>
      <c r="O14" s="26" t="n">
        <v>13</v>
      </c>
      <c r="P14" s="29" t="s">
        <v>283</v>
      </c>
      <c r="Q14" s="28" t="s">
        <v>49</v>
      </c>
      <c r="R14" s="30" t="n">
        <f aca="false">IF(P14&lt;&gt;CONCATENATE("Grp",O14),1,0)</f>
        <v>0</v>
      </c>
      <c r="S14" s="30"/>
      <c r="T14" s="26" t="n">
        <v>13</v>
      </c>
      <c r="U14" s="29" t="s">
        <v>284</v>
      </c>
      <c r="V14" s="28" t="s">
        <v>49</v>
      </c>
      <c r="W14" s="2" t="n">
        <f aca="false">IF(U14&lt;&gt;CONCATENATE("StGrp",T14),1,0)</f>
        <v>0</v>
      </c>
      <c r="Y14" s="26" t="n">
        <v>13</v>
      </c>
      <c r="Z14" s="29" t="s">
        <v>285</v>
      </c>
      <c r="AA14" s="28" t="s">
        <v>102</v>
      </c>
      <c r="AB14" s="2" t="n">
        <f aca="false">IF(Z14&lt;&gt;CONCATENATE("Mtx",Y14),1,0)</f>
        <v>0</v>
      </c>
      <c r="AC14" s="2"/>
      <c r="AD14" s="26" t="n">
        <v>13</v>
      </c>
      <c r="AE14" s="29" t="s">
        <v>286</v>
      </c>
      <c r="AF14" s="28" t="s">
        <v>102</v>
      </c>
      <c r="AG14" s="2" t="n">
        <f aca="false">IF(AE14&lt;&gt;CONCATENATE("StMtx",AD14),1,0)</f>
        <v>0</v>
      </c>
      <c r="AI14" s="26" t="n">
        <v>13</v>
      </c>
      <c r="AJ14" s="29" t="s">
        <v>287</v>
      </c>
      <c r="AK14" s="28" t="s">
        <v>84</v>
      </c>
      <c r="AL14" s="2" t="n">
        <f aca="false">IF(AJ14&lt;&gt;CONCATENATE("Fx",AI14),1,0)</f>
        <v>0</v>
      </c>
      <c r="AM14" s="2"/>
      <c r="AN14" s="26" t="n">
        <v>13</v>
      </c>
      <c r="AO14" s="29" t="s">
        <v>288</v>
      </c>
      <c r="AP14" s="28" t="s">
        <v>84</v>
      </c>
      <c r="AQ14" s="2" t="n">
        <f aca="false">IF(AO14&lt;&gt;CONCATENATE("StFx",AN14),1,0)</f>
        <v>0</v>
      </c>
      <c r="AR14" s="2"/>
      <c r="AS14" s="26" t="n">
        <v>13</v>
      </c>
      <c r="AT14" s="29" t="s">
        <v>289</v>
      </c>
      <c r="AU14" s="28" t="s">
        <v>79</v>
      </c>
    </row>
    <row r="15" customFormat="false" ht="13.8" hidden="false" customHeight="false" outlineLevel="0" collapsed="false">
      <c r="A15" s="26" t="n">
        <v>14</v>
      </c>
      <c r="B15" s="27" t="s">
        <v>290</v>
      </c>
      <c r="C15" s="28" t="s">
        <v>69</v>
      </c>
      <c r="E15" s="26" t="n">
        <v>14</v>
      </c>
      <c r="F15" s="29" t="s">
        <v>291</v>
      </c>
      <c r="G15" s="28" t="s">
        <v>84</v>
      </c>
      <c r="H15" s="2" t="n">
        <f aca="false">IF(F15&lt;&gt;CONCATENATE("Aux",E15),1,0)</f>
        <v>0</v>
      </c>
      <c r="J15" s="26" t="n">
        <v>14</v>
      </c>
      <c r="K15" s="29" t="s">
        <v>292</v>
      </c>
      <c r="L15" s="28" t="s">
        <v>84</v>
      </c>
      <c r="M15" s="2" t="n">
        <f aca="false">IF(K15&lt;&gt;CONCATENATE("STAux",J15),1,0)</f>
        <v>0</v>
      </c>
      <c r="N15" s="2"/>
      <c r="O15" s="26" t="n">
        <v>14</v>
      </c>
      <c r="P15" s="29" t="s">
        <v>293</v>
      </c>
      <c r="Q15" s="28" t="s">
        <v>49</v>
      </c>
      <c r="R15" s="30" t="n">
        <f aca="false">IF(P15&lt;&gt;CONCATENATE("Grp",O15),1,0)</f>
        <v>0</v>
      </c>
      <c r="S15" s="30"/>
      <c r="T15" s="26" t="n">
        <v>14</v>
      </c>
      <c r="U15" s="29" t="s">
        <v>294</v>
      </c>
      <c r="V15" s="28" t="s">
        <v>49</v>
      </c>
      <c r="W15" s="2" t="n">
        <f aca="false">IF(U15&lt;&gt;CONCATENATE("StGrp",T15),1,0)</f>
        <v>0</v>
      </c>
      <c r="Y15" s="26" t="n">
        <v>14</v>
      </c>
      <c r="Z15" s="29" t="s">
        <v>295</v>
      </c>
      <c r="AA15" s="28" t="s">
        <v>102</v>
      </c>
      <c r="AB15" s="2" t="n">
        <f aca="false">IF(Z15&lt;&gt;CONCATENATE("Mtx",Y15),1,0)</f>
        <v>0</v>
      </c>
      <c r="AC15" s="2"/>
      <c r="AD15" s="26" t="n">
        <v>14</v>
      </c>
      <c r="AE15" s="29" t="s">
        <v>296</v>
      </c>
      <c r="AF15" s="28" t="s">
        <v>102</v>
      </c>
      <c r="AG15" s="2" t="n">
        <f aca="false">IF(AE15&lt;&gt;CONCATENATE("StMtx",AD15),1,0)</f>
        <v>0</v>
      </c>
      <c r="AI15" s="26" t="n">
        <v>14</v>
      </c>
      <c r="AJ15" s="29" t="s">
        <v>297</v>
      </c>
      <c r="AK15" s="28" t="s">
        <v>84</v>
      </c>
      <c r="AL15" s="2" t="n">
        <f aca="false">IF(AJ15&lt;&gt;CONCATENATE("Fx",AI15),1,0)</f>
        <v>0</v>
      </c>
      <c r="AM15" s="2"/>
      <c r="AN15" s="26" t="n">
        <v>14</v>
      </c>
      <c r="AO15" s="29" t="s">
        <v>298</v>
      </c>
      <c r="AP15" s="28" t="s">
        <v>84</v>
      </c>
      <c r="AQ15" s="2" t="n">
        <f aca="false">IF(AO15&lt;&gt;CONCATENATE("StFx",AN15),1,0)</f>
        <v>0</v>
      </c>
      <c r="AR15" s="2"/>
      <c r="AS15" s="26" t="n">
        <v>14</v>
      </c>
      <c r="AT15" s="29" t="s">
        <v>299</v>
      </c>
      <c r="AU15" s="28" t="s">
        <v>79</v>
      </c>
    </row>
    <row r="16" customFormat="false" ht="13.8" hidden="false" customHeight="false" outlineLevel="0" collapsed="false">
      <c r="A16" s="26" t="n">
        <v>15</v>
      </c>
      <c r="B16" s="27" t="s">
        <v>300</v>
      </c>
      <c r="C16" s="28" t="s">
        <v>69</v>
      </c>
      <c r="E16" s="26" t="n">
        <v>15</v>
      </c>
      <c r="F16" s="29" t="s">
        <v>301</v>
      </c>
      <c r="G16" s="28" t="s">
        <v>84</v>
      </c>
      <c r="H16" s="2" t="n">
        <f aca="false">IF(F16&lt;&gt;CONCATENATE("Aux",E16),1,0)</f>
        <v>0</v>
      </c>
      <c r="J16" s="26" t="n">
        <v>15</v>
      </c>
      <c r="K16" s="29" t="s">
        <v>302</v>
      </c>
      <c r="L16" s="28" t="s">
        <v>84</v>
      </c>
      <c r="M16" s="2" t="n">
        <f aca="false">IF(K16&lt;&gt;CONCATENATE("STAux",J16),1,0)</f>
        <v>0</v>
      </c>
      <c r="N16" s="2"/>
      <c r="O16" s="26" t="n">
        <v>15</v>
      </c>
      <c r="P16" s="29" t="s">
        <v>303</v>
      </c>
      <c r="Q16" s="28" t="s">
        <v>49</v>
      </c>
      <c r="R16" s="30" t="n">
        <f aca="false">IF(P16&lt;&gt;CONCATENATE("Grp",O16),1,0)</f>
        <v>0</v>
      </c>
      <c r="S16" s="30"/>
      <c r="T16" s="26" t="n">
        <v>15</v>
      </c>
      <c r="U16" s="29" t="s">
        <v>304</v>
      </c>
      <c r="V16" s="28" t="s">
        <v>49</v>
      </c>
      <c r="W16" s="2" t="n">
        <f aca="false">IF(U16&lt;&gt;CONCATENATE("StGrp",T16),1,0)</f>
        <v>0</v>
      </c>
      <c r="Y16" s="26" t="n">
        <v>15</v>
      </c>
      <c r="Z16" s="29" t="s">
        <v>305</v>
      </c>
      <c r="AA16" s="28" t="s">
        <v>102</v>
      </c>
      <c r="AB16" s="2" t="n">
        <f aca="false">IF(Z16&lt;&gt;CONCATENATE("Mtx",Y16),1,0)</f>
        <v>0</v>
      </c>
      <c r="AC16" s="2"/>
      <c r="AD16" s="26" t="n">
        <v>15</v>
      </c>
      <c r="AE16" s="29" t="s">
        <v>306</v>
      </c>
      <c r="AF16" s="28" t="s">
        <v>102</v>
      </c>
      <c r="AG16" s="2" t="n">
        <f aca="false">IF(AE16&lt;&gt;CONCATENATE("StMtx",AD16),1,0)</f>
        <v>0</v>
      </c>
      <c r="AI16" s="26" t="n">
        <v>15</v>
      </c>
      <c r="AJ16" s="29" t="s">
        <v>307</v>
      </c>
      <c r="AK16" s="28" t="s">
        <v>84</v>
      </c>
      <c r="AL16" s="2" t="n">
        <f aca="false">IF(AJ16&lt;&gt;CONCATENATE("Fx",AI16),1,0)</f>
        <v>0</v>
      </c>
      <c r="AM16" s="2"/>
      <c r="AN16" s="26" t="n">
        <v>15</v>
      </c>
      <c r="AO16" s="29" t="s">
        <v>308</v>
      </c>
      <c r="AP16" s="28" t="s">
        <v>84</v>
      </c>
      <c r="AQ16" s="2" t="n">
        <f aca="false">IF(AO16&lt;&gt;CONCATENATE("StFx",AN16),1,0)</f>
        <v>0</v>
      </c>
      <c r="AR16" s="2"/>
      <c r="AS16" s="26" t="n">
        <v>15</v>
      </c>
      <c r="AT16" s="29" t="s">
        <v>309</v>
      </c>
      <c r="AU16" s="28" t="s">
        <v>79</v>
      </c>
    </row>
    <row r="17" customFormat="false" ht="13.8" hidden="false" customHeight="false" outlineLevel="0" collapsed="false">
      <c r="A17" s="26" t="n">
        <v>16</v>
      </c>
      <c r="B17" s="27" t="s">
        <v>310</v>
      </c>
      <c r="C17" s="28" t="s">
        <v>69</v>
      </c>
      <c r="E17" s="26" t="n">
        <v>16</v>
      </c>
      <c r="F17" s="29" t="s">
        <v>311</v>
      </c>
      <c r="G17" s="28" t="s">
        <v>84</v>
      </c>
      <c r="H17" s="2" t="n">
        <f aca="false">IF(F17&lt;&gt;CONCATENATE("Aux",E17),1,0)</f>
        <v>0</v>
      </c>
      <c r="J17" s="26" t="n">
        <v>16</v>
      </c>
      <c r="K17" s="29" t="s">
        <v>312</v>
      </c>
      <c r="L17" s="28" t="s">
        <v>84</v>
      </c>
      <c r="M17" s="2" t="n">
        <f aca="false">IF(K17&lt;&gt;CONCATENATE("STAux",J17),1,0)</f>
        <v>0</v>
      </c>
      <c r="N17" s="2"/>
      <c r="O17" s="26" t="n">
        <v>16</v>
      </c>
      <c r="P17" s="29" t="s">
        <v>313</v>
      </c>
      <c r="Q17" s="28" t="s">
        <v>49</v>
      </c>
      <c r="R17" s="30" t="n">
        <f aca="false">IF(P17&lt;&gt;CONCATENATE("Grp",O17),1,0)</f>
        <v>0</v>
      </c>
      <c r="S17" s="30"/>
      <c r="T17" s="26" t="n">
        <v>16</v>
      </c>
      <c r="U17" s="29" t="s">
        <v>314</v>
      </c>
      <c r="V17" s="28" t="s">
        <v>49</v>
      </c>
      <c r="W17" s="2" t="n">
        <f aca="false">IF(U17&lt;&gt;CONCATENATE("StGrp",T17),1,0)</f>
        <v>0</v>
      </c>
      <c r="Y17" s="26" t="n">
        <v>16</v>
      </c>
      <c r="Z17" s="29" t="s">
        <v>315</v>
      </c>
      <c r="AA17" s="28" t="s">
        <v>102</v>
      </c>
      <c r="AB17" s="2" t="n">
        <f aca="false">IF(Z17&lt;&gt;CONCATENATE("Mtx",Y17),1,0)</f>
        <v>0</v>
      </c>
      <c r="AC17" s="2"/>
      <c r="AD17" s="26" t="n">
        <v>16</v>
      </c>
      <c r="AE17" s="29" t="s">
        <v>316</v>
      </c>
      <c r="AF17" s="28" t="s">
        <v>102</v>
      </c>
      <c r="AG17" s="2" t="n">
        <f aca="false">IF(AE17&lt;&gt;CONCATENATE("StMtx",AD17),1,0)</f>
        <v>0</v>
      </c>
      <c r="AI17" s="26" t="n">
        <v>16</v>
      </c>
      <c r="AJ17" s="29" t="s">
        <v>317</v>
      </c>
      <c r="AK17" s="28" t="s">
        <v>84</v>
      </c>
      <c r="AL17" s="2" t="n">
        <f aca="false">IF(AJ17&lt;&gt;CONCATENATE("Fx",AI17),1,0)</f>
        <v>0</v>
      </c>
      <c r="AM17" s="2"/>
      <c r="AN17" s="26" t="n">
        <v>16</v>
      </c>
      <c r="AO17" s="29" t="s">
        <v>318</v>
      </c>
      <c r="AP17" s="28" t="s">
        <v>84</v>
      </c>
      <c r="AQ17" s="2" t="n">
        <f aca="false">IF(AO17&lt;&gt;CONCATENATE("StFx",AN17),1,0)</f>
        <v>0</v>
      </c>
      <c r="AR17" s="2"/>
      <c r="AS17" s="26" t="n">
        <v>16</v>
      </c>
      <c r="AT17" s="29" t="s">
        <v>319</v>
      </c>
      <c r="AU17" s="28" t="s">
        <v>79</v>
      </c>
    </row>
    <row r="18" customFormat="false" ht="13.8" hidden="false" customHeight="false" outlineLevel="0" collapsed="false">
      <c r="A18" s="26" t="n">
        <v>17</v>
      </c>
      <c r="B18" s="27" t="s">
        <v>320</v>
      </c>
      <c r="C18" s="28" t="s">
        <v>69</v>
      </c>
      <c r="E18" s="26" t="n">
        <v>17</v>
      </c>
      <c r="F18" s="29" t="s">
        <v>321</v>
      </c>
      <c r="G18" s="28" t="s">
        <v>84</v>
      </c>
      <c r="H18" s="2" t="n">
        <f aca="false">IF(F18&lt;&gt;CONCATENATE("Aux",E18),1,0)</f>
        <v>0</v>
      </c>
      <c r="J18" s="26" t="n">
        <v>17</v>
      </c>
      <c r="K18" s="29" t="s">
        <v>322</v>
      </c>
      <c r="L18" s="28" t="s">
        <v>84</v>
      </c>
      <c r="M18" s="2" t="n">
        <f aca="false">IF(K18&lt;&gt;CONCATENATE("STAux",J18),1,0)</f>
        <v>0</v>
      </c>
      <c r="N18" s="2"/>
      <c r="O18" s="26" t="n">
        <v>17</v>
      </c>
      <c r="P18" s="29" t="s">
        <v>323</v>
      </c>
      <c r="Q18" s="28" t="s">
        <v>49</v>
      </c>
      <c r="R18" s="30" t="n">
        <f aca="false">IF(P18&lt;&gt;CONCATENATE("Grp",O18),1,0)</f>
        <v>0</v>
      </c>
      <c r="S18" s="30"/>
      <c r="T18" s="26" t="n">
        <v>17</v>
      </c>
      <c r="U18" s="29" t="s">
        <v>324</v>
      </c>
      <c r="V18" s="28" t="s">
        <v>49</v>
      </c>
      <c r="W18" s="2" t="n">
        <f aca="false">IF(U18&lt;&gt;CONCATENATE("StGrp",T18),1,0)</f>
        <v>0</v>
      </c>
      <c r="Y18" s="26" t="n">
        <v>17</v>
      </c>
      <c r="Z18" s="29" t="s">
        <v>325</v>
      </c>
      <c r="AA18" s="28" t="s">
        <v>102</v>
      </c>
      <c r="AB18" s="2" t="n">
        <f aca="false">IF(Z18&lt;&gt;CONCATENATE("Mtx",Y18),1,0)</f>
        <v>0</v>
      </c>
      <c r="AC18" s="2"/>
      <c r="AD18" s="26" t="n">
        <v>17</v>
      </c>
      <c r="AE18" s="29" t="s">
        <v>326</v>
      </c>
      <c r="AF18" s="28" t="s">
        <v>102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6" t="n">
        <v>18</v>
      </c>
      <c r="B19" s="27" t="s">
        <v>327</v>
      </c>
      <c r="C19" s="28" t="s">
        <v>69</v>
      </c>
      <c r="E19" s="26" t="n">
        <v>18</v>
      </c>
      <c r="F19" s="29" t="s">
        <v>328</v>
      </c>
      <c r="G19" s="28" t="s">
        <v>84</v>
      </c>
      <c r="H19" s="2" t="n">
        <f aca="false">IF(F19&lt;&gt;CONCATENATE("Aux",E19),1,0)</f>
        <v>0</v>
      </c>
      <c r="J19" s="26" t="n">
        <v>18</v>
      </c>
      <c r="K19" s="29" t="s">
        <v>329</v>
      </c>
      <c r="L19" s="28" t="s">
        <v>84</v>
      </c>
      <c r="M19" s="2" t="n">
        <f aca="false">IF(K19&lt;&gt;CONCATENATE("STAux",J19),1,0)</f>
        <v>0</v>
      </c>
      <c r="N19" s="2"/>
      <c r="O19" s="26" t="n">
        <v>18</v>
      </c>
      <c r="P19" s="29" t="s">
        <v>330</v>
      </c>
      <c r="Q19" s="28" t="s">
        <v>49</v>
      </c>
      <c r="R19" s="30" t="n">
        <f aca="false">IF(P19&lt;&gt;CONCATENATE("Grp",O19),1,0)</f>
        <v>0</v>
      </c>
      <c r="S19" s="30"/>
      <c r="T19" s="26" t="n">
        <v>18</v>
      </c>
      <c r="U19" s="29" t="s">
        <v>331</v>
      </c>
      <c r="V19" s="28" t="s">
        <v>49</v>
      </c>
      <c r="W19" s="2" t="n">
        <f aca="false">IF(U19&lt;&gt;CONCATENATE("StGrp",T19),1,0)</f>
        <v>0</v>
      </c>
      <c r="Y19" s="26" t="n">
        <v>18</v>
      </c>
      <c r="Z19" s="29" t="s">
        <v>332</v>
      </c>
      <c r="AA19" s="28" t="s">
        <v>102</v>
      </c>
      <c r="AB19" s="2" t="n">
        <f aca="false">IF(Z19&lt;&gt;CONCATENATE("Mtx",Y19),1,0)</f>
        <v>0</v>
      </c>
      <c r="AC19" s="2"/>
      <c r="AD19" s="26" t="n">
        <v>18</v>
      </c>
      <c r="AE19" s="29" t="s">
        <v>333</v>
      </c>
      <c r="AF19" s="28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6" t="n">
        <v>19</v>
      </c>
      <c r="B20" s="27" t="s">
        <v>334</v>
      </c>
      <c r="C20" s="28" t="s">
        <v>69</v>
      </c>
      <c r="E20" s="26" t="n">
        <v>19</v>
      </c>
      <c r="F20" s="29" t="s">
        <v>335</v>
      </c>
      <c r="G20" s="28" t="s">
        <v>84</v>
      </c>
      <c r="H20" s="2" t="n">
        <f aca="false">IF(F20&lt;&gt;CONCATENATE("Aux",E20),1,0)</f>
        <v>0</v>
      </c>
      <c r="J20" s="26" t="n">
        <v>19</v>
      </c>
      <c r="K20" s="29" t="s">
        <v>336</v>
      </c>
      <c r="L20" s="28" t="s">
        <v>84</v>
      </c>
      <c r="M20" s="2" t="n">
        <f aca="false">IF(K20&lt;&gt;CONCATENATE("STAux",J20),1,0)</f>
        <v>0</v>
      </c>
      <c r="N20" s="2"/>
      <c r="O20" s="26" t="n">
        <v>19</v>
      </c>
      <c r="P20" s="29" t="s">
        <v>337</v>
      </c>
      <c r="Q20" s="28" t="s">
        <v>49</v>
      </c>
      <c r="R20" s="30" t="n">
        <f aca="false">IF(P20&lt;&gt;CONCATENATE("Grp",O20),1,0)</f>
        <v>0</v>
      </c>
      <c r="S20" s="30"/>
      <c r="T20" s="26" t="n">
        <v>19</v>
      </c>
      <c r="U20" s="29" t="s">
        <v>338</v>
      </c>
      <c r="V20" s="28" t="s">
        <v>49</v>
      </c>
      <c r="W20" s="2" t="n">
        <f aca="false">IF(U20&lt;&gt;CONCATENATE("StGrp",T20),1,0)</f>
        <v>0</v>
      </c>
      <c r="Y20" s="26" t="n">
        <v>19</v>
      </c>
      <c r="Z20" s="29" t="s">
        <v>339</v>
      </c>
      <c r="AA20" s="28" t="s">
        <v>102</v>
      </c>
      <c r="AB20" s="2" t="n">
        <f aca="false">IF(Z20&lt;&gt;CONCATENATE("Mtx",Y20),1,0)</f>
        <v>0</v>
      </c>
      <c r="AC20" s="2"/>
      <c r="AD20" s="26" t="n">
        <v>19</v>
      </c>
      <c r="AE20" s="29" t="s">
        <v>340</v>
      </c>
      <c r="AF20" s="28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6" t="n">
        <v>20</v>
      </c>
      <c r="B21" s="27" t="s">
        <v>341</v>
      </c>
      <c r="C21" s="28" t="s">
        <v>69</v>
      </c>
      <c r="E21" s="26" t="n">
        <v>20</v>
      </c>
      <c r="F21" s="29" t="s">
        <v>342</v>
      </c>
      <c r="G21" s="28" t="s">
        <v>84</v>
      </c>
      <c r="H21" s="2" t="n">
        <f aca="false">IF(F21&lt;&gt;CONCATENATE("Aux",E21),1,0)</f>
        <v>0</v>
      </c>
      <c r="J21" s="26" t="n">
        <v>20</v>
      </c>
      <c r="K21" s="29" t="s">
        <v>343</v>
      </c>
      <c r="L21" s="28" t="s">
        <v>84</v>
      </c>
      <c r="M21" s="2" t="n">
        <f aca="false">IF(K21&lt;&gt;CONCATENATE("STAux",J21),1,0)</f>
        <v>0</v>
      </c>
      <c r="N21" s="2"/>
      <c r="O21" s="26" t="n">
        <v>20</v>
      </c>
      <c r="P21" s="29" t="s">
        <v>344</v>
      </c>
      <c r="Q21" s="28" t="s">
        <v>49</v>
      </c>
      <c r="R21" s="30" t="n">
        <f aca="false">IF(P21&lt;&gt;CONCATENATE("Grp",O21),1,0)</f>
        <v>0</v>
      </c>
      <c r="S21" s="30"/>
      <c r="T21" s="26" t="n">
        <v>20</v>
      </c>
      <c r="U21" s="29" t="s">
        <v>345</v>
      </c>
      <c r="V21" s="28" t="s">
        <v>49</v>
      </c>
      <c r="W21" s="2" t="n">
        <f aca="false">IF(U21&lt;&gt;CONCATENATE("StGrp",T21),1,0)</f>
        <v>0</v>
      </c>
      <c r="Y21" s="26" t="n">
        <v>20</v>
      </c>
      <c r="Z21" s="29" t="s">
        <v>346</v>
      </c>
      <c r="AA21" s="28" t="s">
        <v>102</v>
      </c>
      <c r="AB21" s="2" t="n">
        <f aca="false">IF(Z21&lt;&gt;CONCATENATE("Mtx",Y21),1,0)</f>
        <v>0</v>
      </c>
      <c r="AC21" s="2"/>
      <c r="AD21" s="26" t="n">
        <v>20</v>
      </c>
      <c r="AE21" s="29" t="s">
        <v>347</v>
      </c>
      <c r="AF21" s="28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6" t="n">
        <v>21</v>
      </c>
      <c r="B22" s="27" t="s">
        <v>348</v>
      </c>
      <c r="C22" s="28" t="s">
        <v>69</v>
      </c>
      <c r="E22" s="26" t="n">
        <v>21</v>
      </c>
      <c r="F22" s="29" t="s">
        <v>349</v>
      </c>
      <c r="G22" s="28" t="s">
        <v>84</v>
      </c>
      <c r="H22" s="2" t="n">
        <f aca="false">IF(F22&lt;&gt;CONCATENATE("Aux",E22),1,0)</f>
        <v>0</v>
      </c>
      <c r="J22" s="26" t="n">
        <v>21</v>
      </c>
      <c r="K22" s="29" t="s">
        <v>350</v>
      </c>
      <c r="L22" s="28" t="s">
        <v>84</v>
      </c>
      <c r="M22" s="2" t="n">
        <f aca="false">IF(K22&lt;&gt;CONCATENATE("STAux",J22),1,0)</f>
        <v>0</v>
      </c>
      <c r="N22" s="2"/>
      <c r="O22" s="26" t="n">
        <v>21</v>
      </c>
      <c r="P22" s="29" t="s">
        <v>351</v>
      </c>
      <c r="Q22" s="28" t="s">
        <v>49</v>
      </c>
      <c r="R22" s="30" t="n">
        <f aca="false">IF(P22&lt;&gt;CONCATENATE("Grp",O22),1,0)</f>
        <v>0</v>
      </c>
      <c r="S22" s="30"/>
      <c r="T22" s="26" t="n">
        <v>21</v>
      </c>
      <c r="U22" s="29" t="s">
        <v>352</v>
      </c>
      <c r="V22" s="28" t="s">
        <v>49</v>
      </c>
      <c r="W22" s="2" t="n">
        <f aca="false">IF(U22&lt;&gt;CONCATENATE("StGrp",T22),1,0)</f>
        <v>0</v>
      </c>
      <c r="Y22" s="26" t="n">
        <v>21</v>
      </c>
      <c r="Z22" s="29" t="s">
        <v>353</v>
      </c>
      <c r="AA22" s="28" t="s">
        <v>102</v>
      </c>
      <c r="AB22" s="2" t="n">
        <f aca="false">IF(Z22&lt;&gt;CONCATENATE("Mtx",Y22),1,0)</f>
        <v>0</v>
      </c>
      <c r="AC22" s="2"/>
      <c r="AD22" s="26" t="n">
        <v>21</v>
      </c>
      <c r="AE22" s="29" t="s">
        <v>354</v>
      </c>
      <c r="AF22" s="28" t="s">
        <v>102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6" t="n">
        <v>22</v>
      </c>
      <c r="B23" s="27" t="s">
        <v>355</v>
      </c>
      <c r="C23" s="28" t="s">
        <v>69</v>
      </c>
      <c r="E23" s="26" t="n">
        <v>22</v>
      </c>
      <c r="F23" s="29" t="s">
        <v>356</v>
      </c>
      <c r="G23" s="28" t="s">
        <v>84</v>
      </c>
      <c r="H23" s="2" t="n">
        <f aca="false">IF(F23&lt;&gt;CONCATENATE("Aux",E23),1,0)</f>
        <v>0</v>
      </c>
      <c r="J23" s="26" t="n">
        <v>22</v>
      </c>
      <c r="K23" s="29" t="s">
        <v>357</v>
      </c>
      <c r="L23" s="28" t="s">
        <v>84</v>
      </c>
      <c r="M23" s="2" t="n">
        <f aca="false">IF(K23&lt;&gt;CONCATENATE("STAux",J23),1,0)</f>
        <v>0</v>
      </c>
      <c r="N23" s="2"/>
      <c r="O23" s="26" t="n">
        <v>22</v>
      </c>
      <c r="P23" s="29" t="s">
        <v>358</v>
      </c>
      <c r="Q23" s="28" t="s">
        <v>49</v>
      </c>
      <c r="R23" s="30" t="n">
        <f aca="false">IF(P23&lt;&gt;CONCATENATE("Grp",O23),1,0)</f>
        <v>0</v>
      </c>
      <c r="S23" s="30"/>
      <c r="T23" s="26" t="n">
        <v>22</v>
      </c>
      <c r="U23" s="29" t="s">
        <v>359</v>
      </c>
      <c r="V23" s="28" t="s">
        <v>49</v>
      </c>
      <c r="W23" s="2" t="n">
        <f aca="false">IF(U23&lt;&gt;CONCATENATE("StGrp",T23),1,0)</f>
        <v>0</v>
      </c>
      <c r="Y23" s="26" t="n">
        <v>22</v>
      </c>
      <c r="Z23" s="29" t="s">
        <v>360</v>
      </c>
      <c r="AA23" s="28" t="s">
        <v>102</v>
      </c>
      <c r="AB23" s="2" t="n">
        <f aca="false">IF(Z23&lt;&gt;CONCATENATE("Mtx",Y23),1,0)</f>
        <v>0</v>
      </c>
      <c r="AC23" s="2"/>
      <c r="AD23" s="26" t="n">
        <v>22</v>
      </c>
      <c r="AE23" s="29" t="s">
        <v>361</v>
      </c>
      <c r="AF23" s="28" t="s">
        <v>102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6" t="n">
        <v>23</v>
      </c>
      <c r="B24" s="27" t="s">
        <v>362</v>
      </c>
      <c r="C24" s="28" t="s">
        <v>69</v>
      </c>
      <c r="E24" s="26" t="n">
        <v>23</v>
      </c>
      <c r="F24" s="29" t="s">
        <v>363</v>
      </c>
      <c r="G24" s="28" t="s">
        <v>84</v>
      </c>
      <c r="H24" s="2" t="n">
        <f aca="false">IF(F24&lt;&gt;CONCATENATE("Aux",E24),1,0)</f>
        <v>0</v>
      </c>
      <c r="J24" s="26" t="n">
        <v>23</v>
      </c>
      <c r="K24" s="29" t="s">
        <v>364</v>
      </c>
      <c r="L24" s="28" t="s">
        <v>84</v>
      </c>
      <c r="M24" s="2" t="n">
        <f aca="false">IF(K24&lt;&gt;CONCATENATE("STAux",J24),1,0)</f>
        <v>0</v>
      </c>
      <c r="N24" s="2"/>
      <c r="O24" s="26" t="n">
        <v>23</v>
      </c>
      <c r="P24" s="29" t="s">
        <v>365</v>
      </c>
      <c r="Q24" s="28" t="s">
        <v>49</v>
      </c>
      <c r="R24" s="30" t="n">
        <f aca="false">IF(P24&lt;&gt;CONCATENATE("Grp",O24),1,0)</f>
        <v>0</v>
      </c>
      <c r="S24" s="30"/>
      <c r="T24" s="26" t="n">
        <v>23</v>
      </c>
      <c r="U24" s="29" t="s">
        <v>366</v>
      </c>
      <c r="V24" s="28" t="s">
        <v>49</v>
      </c>
      <c r="W24" s="2" t="n">
        <f aca="false">IF(U24&lt;&gt;CONCATENATE("StGrp",T24),1,0)</f>
        <v>0</v>
      </c>
      <c r="Y24" s="26" t="n">
        <v>23</v>
      </c>
      <c r="Z24" s="29" t="s">
        <v>367</v>
      </c>
      <c r="AA24" s="28" t="s">
        <v>102</v>
      </c>
      <c r="AB24" s="2" t="n">
        <f aca="false">IF(Z24&lt;&gt;CONCATENATE("Mtx",Y24),1,0)</f>
        <v>0</v>
      </c>
      <c r="AC24" s="2"/>
      <c r="AD24" s="26" t="n">
        <v>23</v>
      </c>
      <c r="AE24" s="29" t="s">
        <v>368</v>
      </c>
      <c r="AF24" s="28" t="s">
        <v>102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6" t="n">
        <v>24</v>
      </c>
      <c r="B25" s="27" t="s">
        <v>369</v>
      </c>
      <c r="C25" s="28" t="s">
        <v>69</v>
      </c>
      <c r="E25" s="26" t="n">
        <v>24</v>
      </c>
      <c r="F25" s="29" t="s">
        <v>370</v>
      </c>
      <c r="G25" s="28" t="s">
        <v>84</v>
      </c>
      <c r="H25" s="2" t="n">
        <f aca="false">IF(F25&lt;&gt;CONCATENATE("Aux",E25),1,0)</f>
        <v>0</v>
      </c>
      <c r="J25" s="26" t="n">
        <v>24</v>
      </c>
      <c r="K25" s="29" t="s">
        <v>371</v>
      </c>
      <c r="L25" s="28" t="s">
        <v>84</v>
      </c>
      <c r="M25" s="2" t="n">
        <f aca="false">IF(K25&lt;&gt;CONCATENATE("STAux",J25),1,0)</f>
        <v>0</v>
      </c>
      <c r="N25" s="2"/>
      <c r="O25" s="26" t="n">
        <v>24</v>
      </c>
      <c r="P25" s="29" t="s">
        <v>372</v>
      </c>
      <c r="Q25" s="28" t="s">
        <v>49</v>
      </c>
      <c r="R25" s="30" t="n">
        <f aca="false">IF(P25&lt;&gt;CONCATENATE("Grp",O25),1,0)</f>
        <v>0</v>
      </c>
      <c r="S25" s="30"/>
      <c r="T25" s="26" t="n">
        <v>24</v>
      </c>
      <c r="U25" s="29" t="s">
        <v>373</v>
      </c>
      <c r="V25" s="28" t="s">
        <v>49</v>
      </c>
      <c r="W25" s="2" t="n">
        <f aca="false">IF(U25&lt;&gt;CONCATENATE("StGrp",T25),1,0)</f>
        <v>0</v>
      </c>
      <c r="Y25" s="26" t="n">
        <v>24</v>
      </c>
      <c r="Z25" s="29" t="s">
        <v>374</v>
      </c>
      <c r="AA25" s="28" t="s">
        <v>102</v>
      </c>
      <c r="AB25" s="2" t="n">
        <f aca="false">IF(Z25&lt;&gt;CONCATENATE("Mtx",Y25),1,0)</f>
        <v>0</v>
      </c>
      <c r="AC25" s="2"/>
      <c r="AD25" s="26" t="n">
        <v>24</v>
      </c>
      <c r="AE25" s="29" t="s">
        <v>375</v>
      </c>
      <c r="AF25" s="28" t="s">
        <v>102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6" t="n">
        <v>25</v>
      </c>
      <c r="F26" s="29" t="s">
        <v>376</v>
      </c>
      <c r="G26" s="28" t="s">
        <v>84</v>
      </c>
      <c r="H26" s="2" t="n">
        <f aca="false">IF(F26&lt;&gt;CONCATENATE("Aux",E26),1,0)</f>
        <v>0</v>
      </c>
      <c r="J26" s="26" t="n">
        <v>25</v>
      </c>
      <c r="K26" s="29" t="s">
        <v>377</v>
      </c>
      <c r="L26" s="28" t="s">
        <v>84</v>
      </c>
      <c r="M26" s="2" t="n">
        <f aca="false">IF(K26&lt;&gt;CONCATENATE("STAux",J26),1,0)</f>
        <v>0</v>
      </c>
      <c r="N26" s="2"/>
      <c r="O26" s="26" t="n">
        <v>25</v>
      </c>
      <c r="P26" s="29" t="s">
        <v>378</v>
      </c>
      <c r="Q26" s="28" t="s">
        <v>49</v>
      </c>
      <c r="R26" s="30" t="n">
        <f aca="false">IF(P26&lt;&gt;CONCATENATE("Grp",O26),1,0)</f>
        <v>0</v>
      </c>
      <c r="S26" s="30"/>
      <c r="T26" s="26" t="n">
        <v>25</v>
      </c>
      <c r="U26" s="29" t="s">
        <v>379</v>
      </c>
      <c r="V26" s="28" t="s">
        <v>49</v>
      </c>
      <c r="W26" s="2" t="n">
        <f aca="false">IF(U26&lt;&gt;CONCATENATE("StGrp",T26),1,0)</f>
        <v>0</v>
      </c>
      <c r="Y26" s="26" t="n">
        <v>25</v>
      </c>
      <c r="Z26" s="29" t="s">
        <v>380</v>
      </c>
      <c r="AA26" s="28" t="s">
        <v>102</v>
      </c>
      <c r="AB26" s="2" t="n">
        <f aca="false">IF(Z26&lt;&gt;CONCATENATE("Mtx",Y26),1,0)</f>
        <v>0</v>
      </c>
      <c r="AC26" s="2"/>
      <c r="AD26" s="26" t="n">
        <v>25</v>
      </c>
      <c r="AE26" s="29" t="s">
        <v>381</v>
      </c>
      <c r="AF26" s="28" t="s">
        <v>102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6" t="n">
        <v>26</v>
      </c>
      <c r="F27" s="29" t="s">
        <v>382</v>
      </c>
      <c r="G27" s="28" t="s">
        <v>84</v>
      </c>
      <c r="H27" s="2" t="n">
        <f aca="false">IF(F27&lt;&gt;CONCATENATE("Aux",E27),1,0)</f>
        <v>0</v>
      </c>
      <c r="J27" s="26" t="n">
        <v>26</v>
      </c>
      <c r="K27" s="29" t="s">
        <v>383</v>
      </c>
      <c r="L27" s="28" t="s">
        <v>84</v>
      </c>
      <c r="M27" s="2" t="n">
        <f aca="false">IF(K27&lt;&gt;CONCATENATE("STAux",J27),1,0)</f>
        <v>0</v>
      </c>
      <c r="N27" s="2"/>
      <c r="O27" s="26" t="n">
        <v>26</v>
      </c>
      <c r="P27" s="29" t="s">
        <v>384</v>
      </c>
      <c r="Q27" s="28" t="s">
        <v>49</v>
      </c>
      <c r="R27" s="30" t="n">
        <f aca="false">IF(P27&lt;&gt;CONCATENATE("Grp",O27),1,0)</f>
        <v>0</v>
      </c>
      <c r="S27" s="30"/>
      <c r="T27" s="26" t="n">
        <v>26</v>
      </c>
      <c r="U27" s="29" t="s">
        <v>385</v>
      </c>
      <c r="V27" s="28" t="s">
        <v>49</v>
      </c>
      <c r="W27" s="2" t="n">
        <f aca="false">IF(U27&lt;&gt;CONCATENATE("StGrp",T27),1,0)</f>
        <v>0</v>
      </c>
      <c r="Y27" s="26" t="n">
        <v>26</v>
      </c>
      <c r="Z27" s="29" t="s">
        <v>386</v>
      </c>
      <c r="AA27" s="28" t="s">
        <v>102</v>
      </c>
      <c r="AB27" s="2" t="n">
        <f aca="false">IF(Z27&lt;&gt;CONCATENATE("Mtx",Y27),1,0)</f>
        <v>0</v>
      </c>
      <c r="AC27" s="2"/>
      <c r="AD27" s="26" t="n">
        <v>26</v>
      </c>
      <c r="AE27" s="29" t="s">
        <v>387</v>
      </c>
      <c r="AF27" s="28" t="s">
        <v>102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6" t="n">
        <v>27</v>
      </c>
      <c r="F28" s="29" t="s">
        <v>388</v>
      </c>
      <c r="G28" s="28" t="s">
        <v>84</v>
      </c>
      <c r="H28" s="2" t="n">
        <f aca="false">IF(F28&lt;&gt;CONCATENATE("Aux",E28),1,0)</f>
        <v>0</v>
      </c>
      <c r="J28" s="26" t="n">
        <v>27</v>
      </c>
      <c r="K28" s="29" t="s">
        <v>389</v>
      </c>
      <c r="L28" s="28" t="s">
        <v>84</v>
      </c>
      <c r="M28" s="2" t="n">
        <f aca="false">IF(K28&lt;&gt;CONCATENATE("STAux",J28),1,0)</f>
        <v>0</v>
      </c>
      <c r="N28" s="2"/>
      <c r="O28" s="26" t="n">
        <v>27</v>
      </c>
      <c r="P28" s="29" t="s">
        <v>390</v>
      </c>
      <c r="Q28" s="28" t="s">
        <v>49</v>
      </c>
      <c r="R28" s="30" t="n">
        <f aca="false">IF(P28&lt;&gt;CONCATENATE("Grp",O28),1,0)</f>
        <v>0</v>
      </c>
      <c r="S28" s="30"/>
      <c r="T28" s="26" t="n">
        <v>27</v>
      </c>
      <c r="U28" s="29" t="s">
        <v>391</v>
      </c>
      <c r="V28" s="28" t="s">
        <v>49</v>
      </c>
      <c r="W28" s="2" t="n">
        <f aca="false">IF(U28&lt;&gt;CONCATENATE("StGrp",T28),1,0)</f>
        <v>0</v>
      </c>
      <c r="Y28" s="26" t="n">
        <v>27</v>
      </c>
      <c r="Z28" s="29" t="s">
        <v>392</v>
      </c>
      <c r="AA28" s="28" t="s">
        <v>102</v>
      </c>
      <c r="AB28" s="2" t="n">
        <f aca="false">IF(Z28&lt;&gt;CONCATENATE("Mtx",Y28),1,0)</f>
        <v>0</v>
      </c>
      <c r="AC28" s="2"/>
      <c r="AD28" s="26" t="n">
        <v>27</v>
      </c>
      <c r="AE28" s="29" t="s">
        <v>393</v>
      </c>
      <c r="AF28" s="28" t="s">
        <v>102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6" t="n">
        <v>28</v>
      </c>
      <c r="F29" s="29" t="s">
        <v>394</v>
      </c>
      <c r="G29" s="28" t="s">
        <v>84</v>
      </c>
      <c r="H29" s="2" t="n">
        <f aca="false">IF(F29&lt;&gt;CONCATENATE("Aux",E29),1,0)</f>
        <v>0</v>
      </c>
      <c r="J29" s="26" t="n">
        <v>28</v>
      </c>
      <c r="K29" s="29" t="s">
        <v>395</v>
      </c>
      <c r="L29" s="28" t="s">
        <v>84</v>
      </c>
      <c r="M29" s="2" t="n">
        <f aca="false">IF(K29&lt;&gt;CONCATENATE("STAux",J29),1,0)</f>
        <v>0</v>
      </c>
      <c r="N29" s="2"/>
      <c r="O29" s="26" t="n">
        <v>28</v>
      </c>
      <c r="P29" s="29" t="s">
        <v>396</v>
      </c>
      <c r="Q29" s="28" t="s">
        <v>49</v>
      </c>
      <c r="R29" s="30" t="n">
        <f aca="false">IF(P29&lt;&gt;CONCATENATE("Grp",O29),1,0)</f>
        <v>0</v>
      </c>
      <c r="S29" s="30"/>
      <c r="T29" s="26" t="n">
        <v>28</v>
      </c>
      <c r="U29" s="29" t="s">
        <v>397</v>
      </c>
      <c r="V29" s="28" t="s">
        <v>49</v>
      </c>
      <c r="W29" s="2" t="n">
        <f aca="false">IF(U29&lt;&gt;CONCATENATE("StGrp",T29),1,0)</f>
        <v>0</v>
      </c>
      <c r="Y29" s="26" t="n">
        <v>28</v>
      </c>
      <c r="Z29" s="29" t="s">
        <v>398</v>
      </c>
      <c r="AA29" s="28" t="s">
        <v>102</v>
      </c>
      <c r="AB29" s="2" t="n">
        <f aca="false">IF(Z29&lt;&gt;CONCATENATE("Mtx",Y29),1,0)</f>
        <v>0</v>
      </c>
      <c r="AC29" s="2"/>
      <c r="AD29" s="26" t="n">
        <v>28</v>
      </c>
      <c r="AE29" s="29" t="s">
        <v>399</v>
      </c>
      <c r="AF29" s="28" t="s">
        <v>102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6" t="n">
        <v>29</v>
      </c>
      <c r="F30" s="29" t="s">
        <v>400</v>
      </c>
      <c r="G30" s="28" t="s">
        <v>84</v>
      </c>
      <c r="H30" s="2" t="n">
        <f aca="false">IF(F30&lt;&gt;CONCATENATE("Aux",E30),1,0)</f>
        <v>0</v>
      </c>
      <c r="J30" s="26" t="n">
        <v>29</v>
      </c>
      <c r="K30" s="29" t="s">
        <v>401</v>
      </c>
      <c r="L30" s="28" t="s">
        <v>84</v>
      </c>
      <c r="M30" s="2" t="n">
        <f aca="false">IF(K30&lt;&gt;CONCATENATE("STAux",J30),1,0)</f>
        <v>0</v>
      </c>
      <c r="N30" s="2"/>
      <c r="O30" s="26" t="n">
        <v>29</v>
      </c>
      <c r="P30" s="29" t="s">
        <v>402</v>
      </c>
      <c r="Q30" s="28" t="s">
        <v>49</v>
      </c>
      <c r="R30" s="30" t="n">
        <f aca="false">IF(P30&lt;&gt;CONCATENATE("Grp",O30),1,0)</f>
        <v>0</v>
      </c>
      <c r="S30" s="30"/>
      <c r="T30" s="26" t="n">
        <v>29</v>
      </c>
      <c r="U30" s="29" t="s">
        <v>403</v>
      </c>
      <c r="V30" s="28" t="s">
        <v>49</v>
      </c>
      <c r="W30" s="2" t="n">
        <f aca="false">IF(U30&lt;&gt;CONCATENATE("StGrp",T30),1,0)</f>
        <v>0</v>
      </c>
      <c r="Y30" s="26" t="n">
        <v>29</v>
      </c>
      <c r="Z30" s="29" t="s">
        <v>404</v>
      </c>
      <c r="AA30" s="28" t="s">
        <v>102</v>
      </c>
      <c r="AB30" s="2" t="n">
        <f aca="false">IF(Z30&lt;&gt;CONCATENATE("Mtx",Y30),1,0)</f>
        <v>0</v>
      </c>
      <c r="AC30" s="2"/>
      <c r="AD30" s="26" t="n">
        <v>29</v>
      </c>
      <c r="AE30" s="29" t="s">
        <v>405</v>
      </c>
      <c r="AF30" s="28" t="s">
        <v>102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6" t="n">
        <v>30</v>
      </c>
      <c r="F31" s="29" t="s">
        <v>406</v>
      </c>
      <c r="G31" s="28" t="s">
        <v>84</v>
      </c>
      <c r="H31" s="2" t="n">
        <f aca="false">IF(F31&lt;&gt;CONCATENATE("Aux",E31),1,0)</f>
        <v>0</v>
      </c>
      <c r="J31" s="26" t="n">
        <v>30</v>
      </c>
      <c r="K31" s="29" t="s">
        <v>407</v>
      </c>
      <c r="L31" s="28" t="s">
        <v>84</v>
      </c>
      <c r="M31" s="2" t="n">
        <f aca="false">IF(K31&lt;&gt;CONCATENATE("STAux",J31),1,0)</f>
        <v>0</v>
      </c>
      <c r="N31" s="2"/>
      <c r="O31" s="26" t="n">
        <v>30</v>
      </c>
      <c r="P31" s="29" t="s">
        <v>408</v>
      </c>
      <c r="Q31" s="28" t="s">
        <v>49</v>
      </c>
      <c r="R31" s="30" t="n">
        <f aca="false">IF(P31&lt;&gt;CONCATENATE("Grp",O31),1,0)</f>
        <v>0</v>
      </c>
      <c r="S31" s="30"/>
      <c r="T31" s="26" t="n">
        <v>30</v>
      </c>
      <c r="U31" s="29" t="s">
        <v>409</v>
      </c>
      <c r="V31" s="28" t="s">
        <v>49</v>
      </c>
      <c r="W31" s="2" t="n">
        <f aca="false">IF(U31&lt;&gt;CONCATENATE("StGrp",T31),1,0)</f>
        <v>0</v>
      </c>
      <c r="Y31" s="26" t="n">
        <v>30</v>
      </c>
      <c r="Z31" s="29" t="s">
        <v>410</v>
      </c>
      <c r="AA31" s="28" t="s">
        <v>102</v>
      </c>
      <c r="AB31" s="2" t="n">
        <f aca="false">IF(Z31&lt;&gt;CONCATENATE("Mtx",Y31),1,0)</f>
        <v>0</v>
      </c>
      <c r="AC31" s="2"/>
      <c r="AD31" s="26" t="n">
        <v>30</v>
      </c>
      <c r="AE31" s="29" t="s">
        <v>411</v>
      </c>
      <c r="AF31" s="28" t="s">
        <v>102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6" t="n">
        <v>31</v>
      </c>
      <c r="F32" s="29" t="s">
        <v>412</v>
      </c>
      <c r="G32" s="28" t="s">
        <v>84</v>
      </c>
      <c r="H32" s="2" t="n">
        <f aca="false">IF(F32&lt;&gt;CONCATENATE("Aux",E32),1,0)</f>
        <v>0</v>
      </c>
      <c r="J32" s="26" t="n">
        <v>31</v>
      </c>
      <c r="K32" s="29" t="s">
        <v>413</v>
      </c>
      <c r="L32" s="28" t="s">
        <v>84</v>
      </c>
      <c r="M32" s="2" t="n">
        <f aca="false">IF(K32&lt;&gt;CONCATENATE("STAux",J32),1,0)</f>
        <v>0</v>
      </c>
      <c r="N32" s="2"/>
      <c r="O32" s="26" t="n">
        <v>31</v>
      </c>
      <c r="P32" s="29" t="s">
        <v>414</v>
      </c>
      <c r="Q32" s="28" t="s">
        <v>49</v>
      </c>
      <c r="R32" s="30" t="n">
        <f aca="false">IF(P32&lt;&gt;CONCATENATE("Grp",O32),1,0)</f>
        <v>0</v>
      </c>
      <c r="S32" s="30"/>
      <c r="T32" s="26" t="n">
        <v>31</v>
      </c>
      <c r="U32" s="29" t="s">
        <v>415</v>
      </c>
      <c r="V32" s="28" t="s">
        <v>49</v>
      </c>
      <c r="W32" s="2" t="n">
        <f aca="false">IF(U32&lt;&gt;CONCATENATE("StGrp",T32),1,0)</f>
        <v>0</v>
      </c>
      <c r="Y32" s="26" t="n">
        <v>31</v>
      </c>
      <c r="Z32" s="29" t="s">
        <v>416</v>
      </c>
      <c r="AA32" s="28" t="s">
        <v>102</v>
      </c>
      <c r="AB32" s="2" t="n">
        <f aca="false">IF(Z32&lt;&gt;CONCATENATE("Mtx",Y32),1,0)</f>
        <v>0</v>
      </c>
      <c r="AC32" s="2"/>
      <c r="AD32" s="26" t="n">
        <v>31</v>
      </c>
      <c r="AE32" s="29" t="s">
        <v>417</v>
      </c>
      <c r="AF32" s="28" t="s">
        <v>102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6" t="n">
        <v>32</v>
      </c>
      <c r="F33" s="29" t="s">
        <v>418</v>
      </c>
      <c r="G33" s="28" t="s">
        <v>84</v>
      </c>
      <c r="H33" s="2" t="n">
        <f aca="false">IF(F33&lt;&gt;CONCATENATE("Aux",E33),1,0)</f>
        <v>0</v>
      </c>
      <c r="L33" s="31"/>
      <c r="O33" s="26" t="n">
        <v>32</v>
      </c>
      <c r="P33" s="29" t="s">
        <v>419</v>
      </c>
      <c r="Q33" s="28" t="s">
        <v>49</v>
      </c>
      <c r="R33" s="30" t="n">
        <f aca="false">IF(P33&lt;&gt;CONCATENATE("Grp",O33),1,0)</f>
        <v>0</v>
      </c>
      <c r="S33" s="30"/>
      <c r="V33" s="31"/>
      <c r="Y33" s="26" t="n">
        <v>32</v>
      </c>
      <c r="Z33" s="29" t="s">
        <v>420</v>
      </c>
      <c r="AA33" s="28" t="s">
        <v>102</v>
      </c>
      <c r="AB33" s="2" t="n">
        <f aca="false">IF(Z33&lt;&gt;CONCATENATE("Mtx",Y33),1,0)</f>
        <v>0</v>
      </c>
      <c r="AC33" s="2"/>
      <c r="AJ33" s="32"/>
    </row>
    <row r="34" customFormat="false" ht="13.8" hidden="false" customHeight="false" outlineLevel="0" collapsed="false">
      <c r="E34" s="26" t="n">
        <v>33</v>
      </c>
      <c r="F34" s="29" t="s">
        <v>421</v>
      </c>
      <c r="G34" s="28" t="s">
        <v>84</v>
      </c>
      <c r="H34" s="2" t="n">
        <f aca="false">IF(F34&lt;&gt;CONCATENATE("Aux",E34),1,0)</f>
        <v>0</v>
      </c>
      <c r="O34" s="26" t="n">
        <v>33</v>
      </c>
      <c r="P34" s="29" t="s">
        <v>422</v>
      </c>
      <c r="Q34" s="28" t="s">
        <v>49</v>
      </c>
      <c r="R34" s="30" t="n">
        <f aca="false">IF(P34&lt;&gt;CONCATENATE("Grp",O34),1,0)</f>
        <v>0</v>
      </c>
      <c r="S34" s="30"/>
      <c r="Y34" s="26" t="n">
        <v>33</v>
      </c>
      <c r="Z34" s="29" t="s">
        <v>423</v>
      </c>
      <c r="AA34" s="28" t="s">
        <v>102</v>
      </c>
      <c r="AB34" s="2" t="n">
        <f aca="false">IF(Z34&lt;&gt;CONCATENATE("Mtx",Y34),1,0)</f>
        <v>0</v>
      </c>
      <c r="AC34" s="2"/>
      <c r="AJ34" s="31"/>
    </row>
    <row r="35" customFormat="false" ht="13.8" hidden="false" customHeight="false" outlineLevel="0" collapsed="false">
      <c r="E35" s="26" t="n">
        <v>34</v>
      </c>
      <c r="F35" s="29" t="s">
        <v>424</v>
      </c>
      <c r="G35" s="28" t="s">
        <v>84</v>
      </c>
      <c r="H35" s="2" t="n">
        <f aca="false">IF(F35&lt;&gt;CONCATENATE("Aux",E35),1,0)</f>
        <v>0</v>
      </c>
      <c r="O35" s="26" t="n">
        <v>34</v>
      </c>
      <c r="P35" s="29" t="s">
        <v>425</v>
      </c>
      <c r="Q35" s="28" t="s">
        <v>49</v>
      </c>
      <c r="R35" s="30" t="n">
        <f aca="false">IF(P35&lt;&gt;CONCATENATE("Grp",O35),1,0)</f>
        <v>0</v>
      </c>
      <c r="S35" s="30"/>
      <c r="Y35" s="26" t="n">
        <v>34</v>
      </c>
      <c r="Z35" s="29" t="s">
        <v>426</v>
      </c>
      <c r="AA35" s="28" t="s">
        <v>102</v>
      </c>
      <c r="AB35" s="2" t="n">
        <f aca="false">IF(Z35&lt;&gt;CONCATENATE("Mtx",Y35),1,0)</f>
        <v>0</v>
      </c>
      <c r="AC35" s="2"/>
      <c r="AJ35" s="32"/>
    </row>
    <row r="36" customFormat="false" ht="13.8" hidden="false" customHeight="false" outlineLevel="0" collapsed="false">
      <c r="E36" s="26" t="n">
        <v>35</v>
      </c>
      <c r="F36" s="29" t="s">
        <v>427</v>
      </c>
      <c r="G36" s="28" t="s">
        <v>84</v>
      </c>
      <c r="H36" s="2" t="n">
        <f aca="false">IF(F36&lt;&gt;CONCATENATE("Aux",E36),1,0)</f>
        <v>0</v>
      </c>
      <c r="O36" s="26" t="n">
        <v>35</v>
      </c>
      <c r="P36" s="29" t="s">
        <v>428</v>
      </c>
      <c r="Q36" s="28" t="s">
        <v>49</v>
      </c>
      <c r="R36" s="30" t="n">
        <f aca="false">IF(P36&lt;&gt;CONCATENATE("Grp",O36),1,0)</f>
        <v>0</v>
      </c>
      <c r="S36" s="30"/>
      <c r="Y36" s="26" t="n">
        <v>35</v>
      </c>
      <c r="Z36" s="29" t="s">
        <v>429</v>
      </c>
      <c r="AA36" s="28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6" t="n">
        <v>36</v>
      </c>
      <c r="F37" s="29" t="s">
        <v>430</v>
      </c>
      <c r="G37" s="28" t="s">
        <v>84</v>
      </c>
      <c r="H37" s="2" t="n">
        <f aca="false">IF(F37&lt;&gt;CONCATENATE("Aux",E37),1,0)</f>
        <v>0</v>
      </c>
      <c r="O37" s="26" t="n">
        <v>36</v>
      </c>
      <c r="P37" s="29" t="s">
        <v>431</v>
      </c>
      <c r="Q37" s="28" t="s">
        <v>49</v>
      </c>
      <c r="R37" s="30" t="n">
        <f aca="false">IF(P37&lt;&gt;CONCATENATE("Grp",O37),1,0)</f>
        <v>0</v>
      </c>
      <c r="S37" s="30"/>
      <c r="Y37" s="26" t="n">
        <v>36</v>
      </c>
      <c r="Z37" s="29" t="s">
        <v>432</v>
      </c>
      <c r="AA37" s="28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6" t="n">
        <v>37</v>
      </c>
      <c r="F38" s="29" t="s">
        <v>433</v>
      </c>
      <c r="G38" s="28" t="s">
        <v>84</v>
      </c>
      <c r="H38" s="2" t="n">
        <f aca="false">IF(F38&lt;&gt;CONCATENATE("Aux",E38),1,0)</f>
        <v>0</v>
      </c>
      <c r="O38" s="26" t="n">
        <v>37</v>
      </c>
      <c r="P38" s="29" t="s">
        <v>434</v>
      </c>
      <c r="Q38" s="28" t="s">
        <v>49</v>
      </c>
      <c r="R38" s="30" t="n">
        <f aca="false">IF(P38&lt;&gt;CONCATENATE("Grp",O38),1,0)</f>
        <v>0</v>
      </c>
      <c r="S38" s="30"/>
      <c r="Y38" s="26" t="n">
        <v>37</v>
      </c>
      <c r="Z38" s="29" t="s">
        <v>435</v>
      </c>
      <c r="AA38" s="28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6" t="n">
        <v>38</v>
      </c>
      <c r="F39" s="29" t="s">
        <v>436</v>
      </c>
      <c r="G39" s="28" t="s">
        <v>84</v>
      </c>
      <c r="H39" s="2" t="n">
        <f aca="false">IF(F39&lt;&gt;CONCATENATE("Aux",E39),1,0)</f>
        <v>0</v>
      </c>
      <c r="O39" s="26" t="n">
        <v>38</v>
      </c>
      <c r="P39" s="29" t="s">
        <v>437</v>
      </c>
      <c r="Q39" s="28" t="s">
        <v>49</v>
      </c>
      <c r="R39" s="30" t="n">
        <f aca="false">IF(P39&lt;&gt;CONCATENATE("Grp",O39),1,0)</f>
        <v>0</v>
      </c>
      <c r="S39" s="30"/>
      <c r="Y39" s="26" t="n">
        <v>38</v>
      </c>
      <c r="Z39" s="29" t="s">
        <v>438</v>
      </c>
      <c r="AA39" s="28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6" t="n">
        <v>39</v>
      </c>
      <c r="F40" s="29" t="s">
        <v>439</v>
      </c>
      <c r="G40" s="28" t="s">
        <v>84</v>
      </c>
      <c r="H40" s="2" t="n">
        <f aca="false">IF(F40&lt;&gt;CONCATENATE("Aux",E40),1,0)</f>
        <v>0</v>
      </c>
      <c r="O40" s="26" t="n">
        <v>39</v>
      </c>
      <c r="P40" s="29" t="s">
        <v>440</v>
      </c>
      <c r="Q40" s="28" t="s">
        <v>49</v>
      </c>
      <c r="R40" s="30" t="n">
        <f aca="false">IF(P40&lt;&gt;CONCATENATE("Grp",O40),1,0)</f>
        <v>0</v>
      </c>
      <c r="S40" s="30"/>
      <c r="Y40" s="26" t="n">
        <v>39</v>
      </c>
      <c r="Z40" s="29" t="s">
        <v>441</v>
      </c>
      <c r="AA40" s="28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6" t="n">
        <v>40</v>
      </c>
      <c r="F41" s="29" t="s">
        <v>442</v>
      </c>
      <c r="G41" s="28" t="s">
        <v>84</v>
      </c>
      <c r="H41" s="2" t="n">
        <f aca="false">IF(F41&lt;&gt;CONCATENATE("Aux",E41),1,0)</f>
        <v>0</v>
      </c>
      <c r="O41" s="26" t="n">
        <v>40</v>
      </c>
      <c r="P41" s="29" t="s">
        <v>443</v>
      </c>
      <c r="Q41" s="28" t="s">
        <v>49</v>
      </c>
      <c r="R41" s="30" t="n">
        <f aca="false">IF(P41&lt;&gt;CONCATENATE("Grp",O41),1,0)</f>
        <v>0</v>
      </c>
      <c r="S41" s="30"/>
      <c r="Y41" s="26" t="n">
        <v>40</v>
      </c>
      <c r="Z41" s="29" t="s">
        <v>444</v>
      </c>
      <c r="AA41" s="28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6" t="n">
        <v>41</v>
      </c>
      <c r="F42" s="29" t="s">
        <v>445</v>
      </c>
      <c r="G42" s="28" t="s">
        <v>84</v>
      </c>
      <c r="H42" s="2" t="n">
        <f aca="false">IF(F42&lt;&gt;CONCATENATE("Aux",E42),1,0)</f>
        <v>0</v>
      </c>
      <c r="O42" s="26" t="n">
        <v>41</v>
      </c>
      <c r="P42" s="29" t="s">
        <v>446</v>
      </c>
      <c r="Q42" s="28" t="s">
        <v>49</v>
      </c>
      <c r="R42" s="30" t="n">
        <f aca="false">IF(P42&lt;&gt;CONCATENATE("Grp",O42),1,0)</f>
        <v>0</v>
      </c>
      <c r="S42" s="30"/>
      <c r="Y42" s="26" t="n">
        <v>41</v>
      </c>
      <c r="Z42" s="29" t="s">
        <v>447</v>
      </c>
      <c r="AA42" s="28" t="s">
        <v>102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6" t="n">
        <v>42</v>
      </c>
      <c r="F43" s="29" t="s">
        <v>448</v>
      </c>
      <c r="G43" s="28" t="s">
        <v>84</v>
      </c>
      <c r="H43" s="2" t="n">
        <f aca="false">IF(F43&lt;&gt;CONCATENATE("Aux",E43),1,0)</f>
        <v>0</v>
      </c>
      <c r="O43" s="26" t="n">
        <v>42</v>
      </c>
      <c r="P43" s="29" t="s">
        <v>449</v>
      </c>
      <c r="Q43" s="28" t="s">
        <v>49</v>
      </c>
      <c r="R43" s="30" t="n">
        <f aca="false">IF(P43&lt;&gt;CONCATENATE("Grp",O43),1,0)</f>
        <v>0</v>
      </c>
      <c r="S43" s="30"/>
      <c r="Y43" s="26" t="n">
        <v>42</v>
      </c>
      <c r="Z43" s="29" t="s">
        <v>450</v>
      </c>
      <c r="AA43" s="28" t="s">
        <v>102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6" t="n">
        <v>43</v>
      </c>
      <c r="F44" s="29" t="s">
        <v>451</v>
      </c>
      <c r="G44" s="28" t="s">
        <v>84</v>
      </c>
      <c r="H44" s="2" t="n">
        <f aca="false">IF(F44&lt;&gt;CONCATENATE("Aux",E44),1,0)</f>
        <v>0</v>
      </c>
      <c r="O44" s="26" t="n">
        <v>43</v>
      </c>
      <c r="P44" s="29" t="s">
        <v>452</v>
      </c>
      <c r="Q44" s="28" t="s">
        <v>49</v>
      </c>
      <c r="R44" s="30" t="n">
        <f aca="false">IF(P44&lt;&gt;CONCATENATE("Grp",O44),1,0)</f>
        <v>0</v>
      </c>
      <c r="S44" s="30"/>
      <c r="Y44" s="26" t="n">
        <v>43</v>
      </c>
      <c r="Z44" s="29" t="s">
        <v>453</v>
      </c>
      <c r="AA44" s="28" t="s">
        <v>102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6" t="n">
        <v>44</v>
      </c>
      <c r="F45" s="29" t="s">
        <v>454</v>
      </c>
      <c r="G45" s="28" t="s">
        <v>84</v>
      </c>
      <c r="H45" s="2" t="n">
        <f aca="false">IF(F45&lt;&gt;CONCATENATE("Aux",E45),1,0)</f>
        <v>0</v>
      </c>
      <c r="O45" s="26" t="n">
        <v>44</v>
      </c>
      <c r="P45" s="29" t="s">
        <v>455</v>
      </c>
      <c r="Q45" s="28" t="s">
        <v>49</v>
      </c>
      <c r="R45" s="30" t="n">
        <f aca="false">IF(P45&lt;&gt;CONCATENATE("Grp",O45),1,0)</f>
        <v>0</v>
      </c>
      <c r="S45" s="30"/>
      <c r="Y45" s="26" t="n">
        <v>44</v>
      </c>
      <c r="Z45" s="29" t="s">
        <v>456</v>
      </c>
      <c r="AA45" s="28" t="s">
        <v>102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6" t="n">
        <v>45</v>
      </c>
      <c r="F46" s="29" t="s">
        <v>457</v>
      </c>
      <c r="G46" s="28" t="s">
        <v>84</v>
      </c>
      <c r="H46" s="2" t="n">
        <f aca="false">IF(F46&lt;&gt;CONCATENATE("Aux",E46),1,0)</f>
        <v>0</v>
      </c>
      <c r="O46" s="26" t="n">
        <v>45</v>
      </c>
      <c r="P46" s="29" t="s">
        <v>458</v>
      </c>
      <c r="Q46" s="28" t="s">
        <v>49</v>
      </c>
      <c r="R46" s="30" t="n">
        <f aca="false">IF(P46&lt;&gt;CONCATENATE("Grp",O46),1,0)</f>
        <v>0</v>
      </c>
      <c r="S46" s="30"/>
      <c r="Y46" s="26" t="n">
        <v>45</v>
      </c>
      <c r="Z46" s="29" t="s">
        <v>459</v>
      </c>
      <c r="AA46" s="28" t="s">
        <v>102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6" t="n">
        <v>46</v>
      </c>
      <c r="F47" s="29" t="s">
        <v>460</v>
      </c>
      <c r="G47" s="28" t="s">
        <v>84</v>
      </c>
      <c r="H47" s="2" t="n">
        <f aca="false">IF(F47&lt;&gt;CONCATENATE("Aux",E47),1,0)</f>
        <v>0</v>
      </c>
      <c r="O47" s="26" t="n">
        <v>46</v>
      </c>
      <c r="P47" s="29" t="s">
        <v>461</v>
      </c>
      <c r="Q47" s="28" t="s">
        <v>49</v>
      </c>
      <c r="R47" s="30" t="n">
        <f aca="false">IF(P47&lt;&gt;CONCATENATE("Grp",O47),1,0)</f>
        <v>0</v>
      </c>
      <c r="S47" s="30"/>
      <c r="Y47" s="26" t="n">
        <v>46</v>
      </c>
      <c r="Z47" s="29" t="s">
        <v>462</v>
      </c>
      <c r="AA47" s="28" t="s">
        <v>102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6" t="n">
        <v>47</v>
      </c>
      <c r="F48" s="29" t="s">
        <v>463</v>
      </c>
      <c r="G48" s="28" t="s">
        <v>84</v>
      </c>
      <c r="H48" s="2" t="n">
        <f aca="false">IF(F48&lt;&gt;CONCATENATE("Aux",E48),1,0)</f>
        <v>0</v>
      </c>
      <c r="O48" s="26" t="n">
        <v>47</v>
      </c>
      <c r="P48" s="29" t="s">
        <v>464</v>
      </c>
      <c r="Q48" s="28" t="s">
        <v>49</v>
      </c>
      <c r="R48" s="30" t="n">
        <f aca="false">IF(P48&lt;&gt;CONCATENATE("Grp",O48),1,0)</f>
        <v>0</v>
      </c>
      <c r="S48" s="30"/>
      <c r="Y48" s="26" t="n">
        <v>47</v>
      </c>
      <c r="Z48" s="29" t="s">
        <v>465</v>
      </c>
      <c r="AA48" s="28" t="s">
        <v>102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6" t="n">
        <v>48</v>
      </c>
      <c r="F49" s="29" t="s">
        <v>466</v>
      </c>
      <c r="G49" s="28" t="s">
        <v>84</v>
      </c>
      <c r="H49" s="2" t="n">
        <f aca="false">IF(F49&lt;&gt;CONCATENATE("Aux",E49),1,0)</f>
        <v>0</v>
      </c>
      <c r="O49" s="26" t="n">
        <v>48</v>
      </c>
      <c r="P49" s="29" t="s">
        <v>467</v>
      </c>
      <c r="Q49" s="28" t="s">
        <v>49</v>
      </c>
      <c r="R49" s="30" t="n">
        <f aca="false">IF(P49&lt;&gt;CONCATENATE("Grp",O49),1,0)</f>
        <v>0</v>
      </c>
      <c r="S49" s="30"/>
      <c r="Y49" s="26" t="n">
        <v>48</v>
      </c>
      <c r="Z49" s="29" t="s">
        <v>468</v>
      </c>
      <c r="AA49" s="28" t="s">
        <v>102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6" t="n">
        <v>49</v>
      </c>
      <c r="F50" s="29" t="s">
        <v>469</v>
      </c>
      <c r="G50" s="28" t="s">
        <v>84</v>
      </c>
      <c r="H50" s="2" t="n">
        <f aca="false">IF(F50&lt;&gt;CONCATENATE("Aux",E50),1,0)</f>
        <v>0</v>
      </c>
      <c r="O50" s="26" t="n">
        <v>49</v>
      </c>
      <c r="P50" s="29" t="s">
        <v>470</v>
      </c>
      <c r="Q50" s="28" t="s">
        <v>49</v>
      </c>
      <c r="R50" s="30" t="n">
        <f aca="false">IF(P50&lt;&gt;CONCATENATE("Grp",O50),1,0)</f>
        <v>0</v>
      </c>
      <c r="S50" s="30"/>
      <c r="Y50" s="26" t="n">
        <v>49</v>
      </c>
      <c r="Z50" s="29" t="s">
        <v>471</v>
      </c>
      <c r="AA50" s="28" t="s">
        <v>102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6" t="n">
        <v>50</v>
      </c>
      <c r="F51" s="29" t="s">
        <v>472</v>
      </c>
      <c r="G51" s="28" t="s">
        <v>84</v>
      </c>
      <c r="H51" s="2" t="n">
        <f aca="false">IF(F51&lt;&gt;CONCATENATE("Aux",E51),1,0)</f>
        <v>0</v>
      </c>
      <c r="O51" s="26" t="n">
        <v>50</v>
      </c>
      <c r="P51" s="29" t="s">
        <v>473</v>
      </c>
      <c r="Q51" s="28" t="s">
        <v>49</v>
      </c>
      <c r="R51" s="30" t="n">
        <f aca="false">IF(P51&lt;&gt;CONCATENATE("Grp",O51),1,0)</f>
        <v>0</v>
      </c>
      <c r="S51" s="30"/>
      <c r="Y51" s="26" t="n">
        <v>50</v>
      </c>
      <c r="Z51" s="29" t="s">
        <v>474</v>
      </c>
      <c r="AA51" s="28" t="s">
        <v>102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6" t="n">
        <v>51</v>
      </c>
      <c r="F52" s="29" t="s">
        <v>475</v>
      </c>
      <c r="G52" s="28" t="s">
        <v>84</v>
      </c>
      <c r="H52" s="2" t="n">
        <f aca="false">IF(F52&lt;&gt;CONCATENATE("Aux",E52),1,0)</f>
        <v>0</v>
      </c>
      <c r="O52" s="26" t="n">
        <v>51</v>
      </c>
      <c r="P52" s="29" t="s">
        <v>476</v>
      </c>
      <c r="Q52" s="28" t="s">
        <v>49</v>
      </c>
      <c r="R52" s="30" t="n">
        <f aca="false">IF(P52&lt;&gt;CONCATENATE("Grp",O52),1,0)</f>
        <v>0</v>
      </c>
      <c r="S52" s="30"/>
      <c r="Y52" s="26" t="n">
        <v>51</v>
      </c>
      <c r="Z52" s="29" t="s">
        <v>477</v>
      </c>
      <c r="AA52" s="28" t="s">
        <v>102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6" t="n">
        <v>52</v>
      </c>
      <c r="F53" s="29" t="s">
        <v>478</v>
      </c>
      <c r="G53" s="28" t="s">
        <v>84</v>
      </c>
      <c r="H53" s="2" t="n">
        <f aca="false">IF(F53&lt;&gt;CONCATENATE("Aux",E53),1,0)</f>
        <v>0</v>
      </c>
      <c r="O53" s="26" t="n">
        <v>52</v>
      </c>
      <c r="P53" s="29" t="s">
        <v>479</v>
      </c>
      <c r="Q53" s="28" t="s">
        <v>49</v>
      </c>
      <c r="R53" s="30" t="n">
        <f aca="false">IF(P53&lt;&gt;CONCATENATE("Grp",O53),1,0)</f>
        <v>0</v>
      </c>
      <c r="S53" s="30"/>
      <c r="Y53" s="26" t="n">
        <v>52</v>
      </c>
      <c r="Z53" s="29" t="s">
        <v>480</v>
      </c>
      <c r="AA53" s="28" t="s">
        <v>102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6" t="n">
        <v>53</v>
      </c>
      <c r="F54" s="29" t="s">
        <v>481</v>
      </c>
      <c r="G54" s="28" t="s">
        <v>84</v>
      </c>
      <c r="H54" s="2" t="n">
        <f aca="false">IF(F54&lt;&gt;CONCATENATE("Aux",E54),1,0)</f>
        <v>0</v>
      </c>
      <c r="O54" s="26" t="n">
        <v>53</v>
      </c>
      <c r="P54" s="29" t="s">
        <v>482</v>
      </c>
      <c r="Q54" s="28" t="s">
        <v>49</v>
      </c>
      <c r="R54" s="30" t="n">
        <f aca="false">IF(P54&lt;&gt;CONCATENATE("Grp",O54),1,0)</f>
        <v>0</v>
      </c>
      <c r="S54" s="30"/>
      <c r="Y54" s="26" t="n">
        <v>53</v>
      </c>
      <c r="Z54" s="29" t="s">
        <v>483</v>
      </c>
      <c r="AA54" s="28" t="s">
        <v>102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6" t="n">
        <v>54</v>
      </c>
      <c r="F55" s="29" t="s">
        <v>484</v>
      </c>
      <c r="G55" s="28" t="s">
        <v>84</v>
      </c>
      <c r="H55" s="2" t="n">
        <f aca="false">IF(F55&lt;&gt;CONCATENATE("Aux",E55),1,0)</f>
        <v>0</v>
      </c>
      <c r="O55" s="26" t="n">
        <v>54</v>
      </c>
      <c r="P55" s="29" t="s">
        <v>485</v>
      </c>
      <c r="Q55" s="28" t="s">
        <v>49</v>
      </c>
      <c r="R55" s="30" t="n">
        <f aca="false">IF(P55&lt;&gt;CONCATENATE("Grp",O55),1,0)</f>
        <v>0</v>
      </c>
      <c r="S55" s="30"/>
      <c r="Y55" s="26" t="n">
        <v>54</v>
      </c>
      <c r="Z55" s="29" t="s">
        <v>486</v>
      </c>
      <c r="AA55" s="28" t="s">
        <v>102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6" t="n">
        <v>55</v>
      </c>
      <c r="F56" s="29" t="s">
        <v>487</v>
      </c>
      <c r="G56" s="28" t="s">
        <v>84</v>
      </c>
      <c r="H56" s="2" t="n">
        <f aca="false">IF(F56&lt;&gt;CONCATENATE("Aux",E56),1,0)</f>
        <v>0</v>
      </c>
      <c r="O56" s="26" t="n">
        <v>55</v>
      </c>
      <c r="P56" s="29" t="s">
        <v>488</v>
      </c>
      <c r="Q56" s="28" t="s">
        <v>49</v>
      </c>
      <c r="R56" s="30" t="n">
        <f aca="false">IF(P56&lt;&gt;CONCATENATE("Grp",O56),1,0)</f>
        <v>0</v>
      </c>
      <c r="S56" s="30"/>
      <c r="Y56" s="26" t="n">
        <v>55</v>
      </c>
      <c r="Z56" s="29" t="s">
        <v>489</v>
      </c>
      <c r="AA56" s="28" t="s">
        <v>102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6" t="n">
        <v>56</v>
      </c>
      <c r="F57" s="29" t="s">
        <v>490</v>
      </c>
      <c r="G57" s="28" t="s">
        <v>84</v>
      </c>
      <c r="H57" s="2" t="n">
        <f aca="false">IF(F57&lt;&gt;CONCATENATE("Aux",E57),1,0)</f>
        <v>0</v>
      </c>
      <c r="O57" s="26" t="n">
        <v>56</v>
      </c>
      <c r="P57" s="29" t="s">
        <v>491</v>
      </c>
      <c r="Q57" s="28" t="s">
        <v>49</v>
      </c>
      <c r="R57" s="30" t="n">
        <f aca="false">IF(P57&lt;&gt;CONCATENATE("Grp",O57),1,0)</f>
        <v>0</v>
      </c>
      <c r="S57" s="30"/>
      <c r="Y57" s="26" t="n">
        <v>56</v>
      </c>
      <c r="Z57" s="29" t="s">
        <v>492</v>
      </c>
      <c r="AA57" s="28" t="s">
        <v>102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6" t="n">
        <v>57</v>
      </c>
      <c r="F58" s="29" t="s">
        <v>493</v>
      </c>
      <c r="G58" s="28" t="s">
        <v>84</v>
      </c>
      <c r="H58" s="2" t="n">
        <f aca="false">IF(F58&lt;&gt;CONCATENATE("Aux",E58),1,0)</f>
        <v>0</v>
      </c>
      <c r="O58" s="26" t="n">
        <v>57</v>
      </c>
      <c r="P58" s="29" t="s">
        <v>494</v>
      </c>
      <c r="Q58" s="28" t="s">
        <v>49</v>
      </c>
      <c r="R58" s="30" t="n">
        <f aca="false">IF(P58&lt;&gt;CONCATENATE("Grp",O58),1,0)</f>
        <v>0</v>
      </c>
      <c r="S58" s="30"/>
      <c r="Y58" s="26" t="n">
        <v>57</v>
      </c>
      <c r="Z58" s="29" t="s">
        <v>495</v>
      </c>
      <c r="AA58" s="28" t="s">
        <v>102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6" t="n">
        <v>58</v>
      </c>
      <c r="F59" s="29" t="s">
        <v>496</v>
      </c>
      <c r="G59" s="28" t="s">
        <v>84</v>
      </c>
      <c r="H59" s="2" t="n">
        <f aca="false">IF(F59&lt;&gt;CONCATENATE("Aux",E59),1,0)</f>
        <v>0</v>
      </c>
      <c r="O59" s="26" t="n">
        <v>58</v>
      </c>
      <c r="P59" s="29" t="s">
        <v>497</v>
      </c>
      <c r="Q59" s="28" t="s">
        <v>49</v>
      </c>
      <c r="R59" s="30" t="n">
        <f aca="false">IF(P59&lt;&gt;CONCATENATE("Grp",O59),1,0)</f>
        <v>0</v>
      </c>
      <c r="S59" s="30"/>
      <c r="Y59" s="26" t="n">
        <v>58</v>
      </c>
      <c r="Z59" s="29" t="s">
        <v>498</v>
      </c>
      <c r="AA59" s="28" t="s">
        <v>102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6" t="n">
        <v>59</v>
      </c>
      <c r="F60" s="29" t="s">
        <v>499</v>
      </c>
      <c r="G60" s="28" t="s">
        <v>84</v>
      </c>
      <c r="H60" s="2" t="n">
        <f aca="false">IF(F60&lt;&gt;CONCATENATE("Aux",E60),1,0)</f>
        <v>0</v>
      </c>
      <c r="O60" s="26" t="n">
        <v>59</v>
      </c>
      <c r="P60" s="29" t="s">
        <v>500</v>
      </c>
      <c r="Q60" s="28" t="s">
        <v>49</v>
      </c>
      <c r="R60" s="30" t="n">
        <f aca="false">IF(P60&lt;&gt;CONCATENATE("Grp",O60),1,0)</f>
        <v>0</v>
      </c>
      <c r="S60" s="30"/>
      <c r="Y60" s="26" t="n">
        <v>59</v>
      </c>
      <c r="Z60" s="29" t="s">
        <v>501</v>
      </c>
      <c r="AA60" s="28" t="s">
        <v>102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6" t="n">
        <v>60</v>
      </c>
      <c r="F61" s="29" t="s">
        <v>502</v>
      </c>
      <c r="G61" s="28" t="s">
        <v>84</v>
      </c>
      <c r="H61" s="2" t="n">
        <f aca="false">IF(F61&lt;&gt;CONCATENATE("Aux",E61),1,0)</f>
        <v>0</v>
      </c>
      <c r="O61" s="26" t="n">
        <v>60</v>
      </c>
      <c r="P61" s="29" t="s">
        <v>503</v>
      </c>
      <c r="Q61" s="28" t="s">
        <v>49</v>
      </c>
      <c r="R61" s="30" t="n">
        <f aca="false">IF(P61&lt;&gt;CONCATENATE("Grp",O61),1,0)</f>
        <v>0</v>
      </c>
      <c r="S61" s="30"/>
      <c r="Y61" s="26" t="n">
        <v>60</v>
      </c>
      <c r="Z61" s="29" t="s">
        <v>504</v>
      </c>
      <c r="AA61" s="28" t="s">
        <v>102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6" t="n">
        <v>61</v>
      </c>
      <c r="F62" s="29" t="s">
        <v>505</v>
      </c>
      <c r="G62" s="28" t="s">
        <v>84</v>
      </c>
      <c r="H62" s="2" t="n">
        <f aca="false">IF(F62&lt;&gt;CONCATENATE("Aux",E62),1,0)</f>
        <v>0</v>
      </c>
      <c r="O62" s="26" t="n">
        <v>61</v>
      </c>
      <c r="P62" s="29" t="s">
        <v>506</v>
      </c>
      <c r="Q62" s="28" t="s">
        <v>49</v>
      </c>
      <c r="R62" s="30" t="n">
        <f aca="false">IF(P62&lt;&gt;CONCATENATE("Grp",O62),1,0)</f>
        <v>0</v>
      </c>
      <c r="S62" s="30"/>
      <c r="Y62" s="26" t="n">
        <v>61</v>
      </c>
      <c r="Z62" s="29" t="s">
        <v>507</v>
      </c>
      <c r="AA62" s="28" t="s">
        <v>102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6" t="n">
        <v>62</v>
      </c>
      <c r="F63" s="29" t="s">
        <v>508</v>
      </c>
      <c r="G63" s="28" t="s">
        <v>84</v>
      </c>
      <c r="H63" s="2" t="n">
        <f aca="false">IF(F63&lt;&gt;CONCATENATE("Aux",E63),1,0)</f>
        <v>0</v>
      </c>
      <c r="O63" s="26" t="n">
        <v>62</v>
      </c>
      <c r="P63" s="29" t="s">
        <v>509</v>
      </c>
      <c r="Q63" s="28" t="s">
        <v>49</v>
      </c>
      <c r="R63" s="30" t="n">
        <f aca="false">IF(P63&lt;&gt;CONCATENATE("Grp",O63),1,0)</f>
        <v>0</v>
      </c>
      <c r="S63" s="30"/>
      <c r="Y63" s="26" t="n">
        <v>62</v>
      </c>
      <c r="Z63" s="29" t="s">
        <v>510</v>
      </c>
      <c r="AA63" s="28" t="s">
        <v>102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2"/>
      <c r="G64" s="31"/>
      <c r="P64" s="32"/>
      <c r="Q64" s="31"/>
      <c r="AA64" s="31"/>
    </row>
    <row r="65" customFormat="false" ht="13.8" hidden="false" customHeight="false" outlineLevel="0" collapsed="false">
      <c r="G65" s="31"/>
      <c r="H65" s="2" t="n">
        <f aca="false">COUNTIF(H2:H63,1)</f>
        <v>0</v>
      </c>
      <c r="M65" s="2" t="n">
        <f aca="false">COUNTIF(M2:M63,1)</f>
        <v>0</v>
      </c>
      <c r="N65" s="2"/>
      <c r="Q65" s="31"/>
      <c r="R65" s="2" t="n">
        <f aca="false">COUNTIF(R2:R63,1)</f>
        <v>0</v>
      </c>
      <c r="W65" s="2" t="n">
        <f aca="false">COUNTIF(W2:W63,1)</f>
        <v>0</v>
      </c>
      <c r="AA65" s="31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3"/>
      <c r="B1" s="34" t="s">
        <v>511</v>
      </c>
      <c r="C1" s="34" t="s">
        <v>512</v>
      </c>
    </row>
    <row r="2" customFormat="false" ht="13.8" hidden="false" customHeight="false" outlineLevel="0" collapsed="false">
      <c r="A2" s="35" t="s">
        <v>513</v>
      </c>
      <c r="B2" s="36" t="n">
        <f aca="false">Groups!R65</f>
        <v>0</v>
      </c>
      <c r="C2" s="36" t="n">
        <f aca="false">Groups!W65</f>
        <v>0</v>
      </c>
    </row>
    <row r="3" customFormat="false" ht="13.8" hidden="false" customHeight="false" outlineLevel="0" collapsed="false">
      <c r="A3" s="37" t="s">
        <v>240</v>
      </c>
      <c r="B3" s="36" t="n">
        <f aca="false">Groups!AL65</f>
        <v>0</v>
      </c>
      <c r="C3" s="36" t="n">
        <f aca="false">Groups!AQ65</f>
        <v>0</v>
      </c>
    </row>
    <row r="4" customFormat="false" ht="13.8" hidden="false" customHeight="false" outlineLevel="0" collapsed="false">
      <c r="A4" s="37" t="s">
        <v>514</v>
      </c>
      <c r="B4" s="36" t="n">
        <f aca="false">Groups!H65</f>
        <v>0</v>
      </c>
      <c r="C4" s="36" t="n">
        <f aca="false">Groups!M65</f>
        <v>0</v>
      </c>
    </row>
    <row r="5" customFormat="false" ht="13.8" hidden="false" customHeight="false" outlineLevel="0" collapsed="false">
      <c r="A5" s="38" t="s">
        <v>515</v>
      </c>
      <c r="B5" s="36" t="n">
        <f aca="false">Groups!AB65</f>
        <v>0</v>
      </c>
      <c r="C5" s="36" t="n">
        <f aca="false">Groups!AG65</f>
        <v>0</v>
      </c>
    </row>
    <row r="7" customFormat="false" ht="99.2" hidden="false" customHeight="true" outlineLevel="0" collapsed="false">
      <c r="A7" s="39" t="s">
        <v>516</v>
      </c>
      <c r="B7" s="39"/>
      <c r="C7" s="39"/>
      <c r="D7" s="39"/>
      <c r="E7" s="39"/>
      <c r="F7" s="39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517</v>
      </c>
      <c r="B1" s="21" t="s">
        <v>518</v>
      </c>
      <c r="C1" s="40" t="s">
        <v>519</v>
      </c>
    </row>
    <row r="2" customFormat="false" ht="15" hidden="false" customHeight="false" outlineLevel="0" collapsed="false">
      <c r="A2" s="11" t="s">
        <v>520</v>
      </c>
      <c r="B2" s="11" t="n">
        <v>11</v>
      </c>
      <c r="C2" s="3" t="s">
        <v>521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2024-06-14T14:06:16Z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