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0" windowWidth="2280" windowHeight="1185" activeTab="1"/>
  </bookViews>
  <sheets>
    <sheet name="ф3 отчет" sheetId="1" r:id="rId1"/>
    <sheet name="ф3 отчет без упак" sheetId="2" r:id="rId2"/>
    <sheet name="ф3 отчет СИ" sheetId="3" r:id="rId3"/>
  </sheets>
  <externalReferences>
    <externalReference r:id="rId4"/>
    <externalReference r:id="rId5"/>
    <externalReference r:id="rId6"/>
  </externalReferences>
  <definedNames>
    <definedName name="TR10B" localSheetId="1">#REF!</definedName>
    <definedName name="TR10B" localSheetId="2">#REF!</definedName>
    <definedName name="TR10B">#REF!</definedName>
    <definedName name="TR10EXP" localSheetId="1">#REF!</definedName>
    <definedName name="TR10EXP" localSheetId="2">#REF!</definedName>
    <definedName name="TR10EXP">#REF!</definedName>
    <definedName name="TR10PSZ" localSheetId="1">#REF!</definedName>
    <definedName name="TR10PSZ" localSheetId="2">#REF!</definedName>
    <definedName name="TR10PSZ">#REF!</definedName>
    <definedName name="TR10S" localSheetId="1">#REF!</definedName>
    <definedName name="TR10S" localSheetId="2">#REF!</definedName>
    <definedName name="TR10S">#REF!</definedName>
    <definedName name="TR10ST" localSheetId="1">#REF!</definedName>
    <definedName name="TR10ST" localSheetId="2">#REF!</definedName>
    <definedName name="TR10ST">#REF!</definedName>
    <definedName name="TR10Y" localSheetId="1">#REF!</definedName>
    <definedName name="TR10Y" localSheetId="2">#REF!</definedName>
    <definedName name="TR10Y">#REF!</definedName>
    <definedName name="TR11B" localSheetId="1">#REF!</definedName>
    <definedName name="TR11B" localSheetId="2">#REF!</definedName>
    <definedName name="TR11B">#REF!</definedName>
    <definedName name="TR11PSZ" localSheetId="1">#REF!</definedName>
    <definedName name="TR11PSZ" localSheetId="2">#REF!</definedName>
    <definedName name="TR11PSZ">#REF!</definedName>
    <definedName name="TR11S" localSheetId="1">#REF!</definedName>
    <definedName name="TR11S" localSheetId="2">#REF!</definedName>
    <definedName name="TR11S">#REF!</definedName>
    <definedName name="TR11ST" localSheetId="1">#REF!</definedName>
    <definedName name="TR11ST" localSheetId="2">#REF!</definedName>
    <definedName name="TR11ST">#REF!</definedName>
    <definedName name="TR11Y" localSheetId="1">#REF!</definedName>
    <definedName name="TR11Y" localSheetId="2">#REF!</definedName>
    <definedName name="TR11Y">#REF!</definedName>
    <definedName name="TR12B" localSheetId="1">#REF!</definedName>
    <definedName name="TR12B" localSheetId="2">#REF!</definedName>
    <definedName name="TR12B">#REF!</definedName>
    <definedName name="TR12EXP" localSheetId="1">#REF!</definedName>
    <definedName name="TR12EXP" localSheetId="2">#REF!</definedName>
    <definedName name="TR12EXP">#REF!</definedName>
    <definedName name="TR12PSZ" localSheetId="1">#REF!</definedName>
    <definedName name="TR12PSZ" localSheetId="2">#REF!</definedName>
    <definedName name="TR12PSZ">#REF!</definedName>
    <definedName name="TR12S" localSheetId="1">#REF!</definedName>
    <definedName name="TR12S" localSheetId="2">#REF!</definedName>
    <definedName name="TR12S">#REF!</definedName>
    <definedName name="TR12ST" localSheetId="1">#REF!</definedName>
    <definedName name="TR12ST" localSheetId="2">#REF!</definedName>
    <definedName name="TR12ST">#REF!</definedName>
    <definedName name="TR12Y" localSheetId="1">#REF!</definedName>
    <definedName name="TR12Y" localSheetId="2">#REF!</definedName>
    <definedName name="TR12Y">#REF!</definedName>
    <definedName name="TR15B" localSheetId="1">#REF!</definedName>
    <definedName name="TR15B" localSheetId="2">#REF!</definedName>
    <definedName name="TR15B">#REF!</definedName>
    <definedName name="TR15EXP" localSheetId="1">#REF!</definedName>
    <definedName name="TR15EXP" localSheetId="2">#REF!</definedName>
    <definedName name="TR15EXP">#REF!</definedName>
    <definedName name="TR15PSZ" localSheetId="1">#REF!</definedName>
    <definedName name="TR15PSZ" localSheetId="2">#REF!</definedName>
    <definedName name="TR15PSZ">#REF!</definedName>
    <definedName name="TR15S" localSheetId="1">#REF!</definedName>
    <definedName name="TR15S" localSheetId="2">#REF!</definedName>
    <definedName name="TR15S">#REF!</definedName>
    <definedName name="TR15ST" localSheetId="1">#REF!</definedName>
    <definedName name="TR15ST" localSheetId="2">#REF!</definedName>
    <definedName name="TR15ST">#REF!</definedName>
    <definedName name="TR15Y" localSheetId="1">#REF!</definedName>
    <definedName name="TR15Y" localSheetId="2">#REF!</definedName>
    <definedName name="TR15Y">#REF!</definedName>
    <definedName name="TR1EXP" localSheetId="1">#REF!</definedName>
    <definedName name="TR1EXP" localSheetId="2">#REF!</definedName>
    <definedName name="TR1EXP">#REF!</definedName>
    <definedName name="TR20B" localSheetId="1">#REF!</definedName>
    <definedName name="TR20B" localSheetId="2">#REF!</definedName>
    <definedName name="TR20B">#REF!</definedName>
    <definedName name="TR20EXP" localSheetId="1">#REF!</definedName>
    <definedName name="TR20EXP" localSheetId="2">#REF!</definedName>
    <definedName name="TR20EXP">#REF!</definedName>
    <definedName name="TR20PSZ" localSheetId="1">#REF!</definedName>
    <definedName name="TR20PSZ" localSheetId="2">#REF!</definedName>
    <definedName name="TR20PSZ">#REF!</definedName>
    <definedName name="TR20S" localSheetId="1">#REF!</definedName>
    <definedName name="TR20S" localSheetId="2">#REF!</definedName>
    <definedName name="TR20S">#REF!</definedName>
    <definedName name="TR20ST" localSheetId="1">#REF!</definedName>
    <definedName name="TR20ST" localSheetId="2">#REF!</definedName>
    <definedName name="TR20ST">#REF!</definedName>
    <definedName name="TR20Y" localSheetId="1">#REF!</definedName>
    <definedName name="TR20Y" localSheetId="2">#REF!</definedName>
    <definedName name="TR20Y">#REF!</definedName>
    <definedName name="TR21Y" localSheetId="1">#REF!</definedName>
    <definedName name="TR21Y" localSheetId="2">#REF!</definedName>
    <definedName name="TR21Y">#REF!</definedName>
    <definedName name="TR23B" localSheetId="1">#REF!</definedName>
    <definedName name="TR23B" localSheetId="2">#REF!</definedName>
    <definedName name="TR23B">#REF!</definedName>
    <definedName name="TR23EXP" localSheetId="1">#REF!</definedName>
    <definedName name="TR23EXP" localSheetId="2">#REF!</definedName>
    <definedName name="TR23EXP">#REF!</definedName>
    <definedName name="TR23PSZ" localSheetId="1">#REF!</definedName>
    <definedName name="TR23PSZ" localSheetId="2">#REF!</definedName>
    <definedName name="TR23PSZ">#REF!</definedName>
    <definedName name="TR23S" localSheetId="1">#REF!</definedName>
    <definedName name="TR23S" localSheetId="2">#REF!</definedName>
    <definedName name="TR23S">#REF!</definedName>
    <definedName name="TR23ST" localSheetId="1">#REF!</definedName>
    <definedName name="TR23ST" localSheetId="2">#REF!</definedName>
    <definedName name="TR23ST">#REF!</definedName>
    <definedName name="TR23Y" localSheetId="1">#REF!</definedName>
    <definedName name="TR23Y" localSheetId="2">#REF!</definedName>
    <definedName name="TR23Y">#REF!</definedName>
    <definedName name="TR8B" localSheetId="1">#REF!</definedName>
    <definedName name="TR8B" localSheetId="2">#REF!</definedName>
    <definedName name="TR8B">#REF!</definedName>
    <definedName name="TR8EXP" localSheetId="1">#REF!</definedName>
    <definedName name="TR8EXP" localSheetId="2">#REF!</definedName>
    <definedName name="TR8EXP">#REF!</definedName>
    <definedName name="TR8PSZ" localSheetId="1">#REF!</definedName>
    <definedName name="TR8PSZ" localSheetId="2">#REF!</definedName>
    <definedName name="TR8PSZ">#REF!</definedName>
    <definedName name="TR8S" localSheetId="1">#REF!</definedName>
    <definedName name="TR8S" localSheetId="2">#REF!</definedName>
    <definedName name="TR8S">#REF!</definedName>
    <definedName name="TR8ST" localSheetId="1">#REF!</definedName>
    <definedName name="TR8ST" localSheetId="2">#REF!</definedName>
    <definedName name="TR8ST">#REF!</definedName>
    <definedName name="TR8Y" localSheetId="1">#REF!</definedName>
    <definedName name="TR8Y" localSheetId="2">#REF!</definedName>
    <definedName name="TR8Y">#REF!</definedName>
    <definedName name="TR9B" localSheetId="1">#REF!</definedName>
    <definedName name="TR9B" localSheetId="2">#REF!</definedName>
    <definedName name="TR9B">#REF!</definedName>
    <definedName name="TR9EXP" localSheetId="1">#REF!</definedName>
    <definedName name="TR9EXP" localSheetId="2">#REF!</definedName>
    <definedName name="TR9EXP">#REF!</definedName>
    <definedName name="TR9PSZ" localSheetId="1">#REF!</definedName>
    <definedName name="TR9PSZ" localSheetId="2">#REF!</definedName>
    <definedName name="TR9PSZ">#REF!</definedName>
    <definedName name="TR9S" localSheetId="1">#REF!</definedName>
    <definedName name="TR9S" localSheetId="2">#REF!</definedName>
    <definedName name="TR9S">#REF!</definedName>
    <definedName name="TR9ST" localSheetId="1">#REF!</definedName>
    <definedName name="TR9ST" localSheetId="2">#REF!</definedName>
    <definedName name="TR9ST">#REF!</definedName>
    <definedName name="TR9Y" localSheetId="1">#REF!</definedName>
    <definedName name="TR9Y" localSheetId="2">#REF!</definedName>
    <definedName name="TR9Y">#REF!</definedName>
    <definedName name="TRUD1" localSheetId="1">#REF!</definedName>
    <definedName name="TRUD1" localSheetId="2">#REF!</definedName>
    <definedName name="TRUD1">#REF!</definedName>
    <definedName name="TRUD1_EXP" localSheetId="1">#REF!</definedName>
    <definedName name="TRUD1_EXP" localSheetId="2">#REF!</definedName>
    <definedName name="TRUD1_EXP">#REF!</definedName>
    <definedName name="Доллар">'[1]План ТПиР'!$AN$4</definedName>
    <definedName name="ЕВРО">'[2]План ТПиР'!$AM$4</definedName>
    <definedName name="Инфляция">'[1]План ТПиР'!$AO$4</definedName>
    <definedName name="_xlnm.Print_Area" localSheetId="0">'ф3 отчет'!$A$1:$F$76</definedName>
    <definedName name="_xlnm.Print_Area" localSheetId="1">'ф3 отчет без упак'!$A$1:$F$76</definedName>
    <definedName name="_xlnm.Print_Area" localSheetId="2">'ф3 отчет СИ'!$A$1:$F$76</definedName>
    <definedName name="Столбец">34</definedName>
    <definedName name="Строка" comment="45">34</definedName>
    <definedName name="юбь" localSheetId="1">#REF!</definedName>
    <definedName name="юбь" localSheetId="2">#REF!</definedName>
    <definedName name="юбь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3" l="1"/>
  <c r="C40" i="3"/>
  <c r="C38" i="3"/>
  <c r="D34" i="3"/>
  <c r="C10" i="3"/>
  <c r="C9" i="3"/>
  <c r="C8" i="3"/>
  <c r="C63" i="2"/>
  <c r="C40" i="2"/>
  <c r="C38" i="2"/>
  <c r="D34" i="2"/>
  <c r="C10" i="2"/>
  <c r="C9" i="2"/>
  <c r="C8" i="2"/>
  <c r="C63" i="1" l="1"/>
  <c r="C40" i="1"/>
  <c r="C38" i="1"/>
  <c r="D34" i="1"/>
  <c r="C10" i="1"/>
  <c r="C9" i="1"/>
  <c r="C8" i="1"/>
</calcChain>
</file>

<file path=xl/sharedStrings.xml><?xml version="1.0" encoding="utf-8"?>
<sst xmlns="http://schemas.openxmlformats.org/spreadsheetml/2006/main" count="398" uniqueCount="136">
  <si>
    <t>Форма № 3 (3д)</t>
  </si>
  <si>
    <r>
      <t>Отчетная калькуляция затрат</t>
    </r>
    <r>
      <rPr>
        <b/>
        <vertAlign val="superscript"/>
        <sz val="12"/>
        <color theme="1"/>
        <rFont val="Times New Roman"/>
        <family val="1"/>
        <charset val="204"/>
      </rPr>
      <t>1</t>
    </r>
  </si>
  <si>
    <t>Наименование товара, работы, услуги</t>
  </si>
  <si>
    <t>Код по ОКП/ОКПД2 (шифр)</t>
  </si>
  <si>
    <t>-</t>
  </si>
  <si>
    <t>Код по ЕКПС (при наличии)</t>
  </si>
  <si>
    <t>ФНН (при наличии)</t>
  </si>
  <si>
    <t>Калькуляционная единица</t>
  </si>
  <si>
    <t>(штука, комплект, этап, единица работы (услуги), иное)</t>
  </si>
  <si>
    <t>Техническая документация</t>
  </si>
  <si>
    <t>(ТУ, ТЗ, КД, ГОСТ, иное) орган и дата утверждения</t>
  </si>
  <si>
    <t>(руб.)</t>
  </si>
  <si>
    <t>№№ строк</t>
  </si>
  <si>
    <t>Наименование статей калькуляции</t>
  </si>
  <si>
    <t>Факт</t>
  </si>
  <si>
    <r>
      <t>Примечание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</si>
  <si>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 xml:space="preserve">1 </t>
    </r>
    <r>
      <rPr>
        <vertAlign val="superscript"/>
        <sz val="10"/>
        <color theme="1"/>
        <rFont val="Times New Roman"/>
        <family val="1"/>
        <charset val="204"/>
      </rPr>
      <t>3</t>
    </r>
  </si>
  <si>
    <t>0100</t>
  </si>
  <si>
    <t>Материальные затраты - всего:</t>
  </si>
  <si>
    <t xml:space="preserve">   в том числе:</t>
  </si>
  <si>
    <t>0101</t>
  </si>
  <si>
    <t xml:space="preserve">   приобретение сырья, материалов и вспомогательных материалов</t>
  </si>
  <si>
    <t>&amp;0101&amp;</t>
  </si>
  <si>
    <t>0102</t>
  </si>
  <si>
    <t xml:space="preserve">   приобретение полуфабрикатов</t>
  </si>
  <si>
    <t>0103</t>
  </si>
  <si>
    <t xml:space="preserve">   возвратные отходы</t>
  </si>
  <si>
    <t>0104</t>
  </si>
  <si>
    <t xml:space="preserve">   приобретение комплектующих изделий</t>
  </si>
  <si>
    <t>&amp;0104&amp;</t>
  </si>
  <si>
    <t>0105</t>
  </si>
  <si>
    <t xml:space="preserve">   оплата работ и услуг сторонних организаций производственного характера </t>
  </si>
  <si>
    <t>0106</t>
  </si>
  <si>
    <t xml:space="preserve">   транспортно-заготовительные затраты</t>
  </si>
  <si>
    <t>0107</t>
  </si>
  <si>
    <r>
      <t xml:space="preserve">   топливо на технологические цели</t>
    </r>
    <r>
      <rPr>
        <vertAlign val="superscript"/>
        <sz val="10"/>
        <color theme="1"/>
        <rFont val="Times New Roman"/>
        <family val="1"/>
        <charset val="204"/>
      </rPr>
      <t>4</t>
    </r>
  </si>
  <si>
    <t>0108</t>
  </si>
  <si>
    <r>
      <t xml:space="preserve">   энергия на технологические цели</t>
    </r>
    <r>
      <rPr>
        <vertAlign val="superscript"/>
        <sz val="10"/>
        <color theme="1"/>
        <rFont val="Times New Roman"/>
        <family val="1"/>
        <charset val="204"/>
      </rPr>
      <t>4</t>
    </r>
  </si>
  <si>
    <t>0109</t>
  </si>
  <si>
    <t xml:space="preserve">   тара и упаковка</t>
  </si>
  <si>
    <t>&amp;0109&amp;</t>
  </si>
  <si>
    <t>0110</t>
  </si>
  <si>
    <t xml:space="preserve">   затраты на изделия собственного производства</t>
  </si>
  <si>
    <t>&amp;0110&amp;</t>
  </si>
  <si>
    <t>0200</t>
  </si>
  <si>
    <t>Затраты на оплату труда - всего:</t>
  </si>
  <si>
    <t>0201</t>
  </si>
  <si>
    <t xml:space="preserve">   основная заработная плата</t>
  </si>
  <si>
    <t>&amp;0201&amp;</t>
  </si>
  <si>
    <t>0202</t>
  </si>
  <si>
    <t xml:space="preserve">   дополнительная заработная плата</t>
  </si>
  <si>
    <t>&amp;0202&amp;</t>
  </si>
  <si>
    <t>0300</t>
  </si>
  <si>
    <t>Страховые взносы на обязательное социальное страхование</t>
  </si>
  <si>
    <t>&amp;0300&amp;</t>
  </si>
  <si>
    <t>0400</t>
  </si>
  <si>
    <t>Затраты на подготовку и освоение производства - всего:</t>
  </si>
  <si>
    <t>0401</t>
  </si>
  <si>
    <t xml:space="preserve">   пусковые затраты</t>
  </si>
  <si>
    <t>0402</t>
  </si>
  <si>
    <t xml:space="preserve">   затраты на подготовку и освоение новых видов продукции </t>
  </si>
  <si>
    <t>0500</t>
  </si>
  <si>
    <t>Затраты на специальную технологическую оснастку</t>
  </si>
  <si>
    <t>0600</t>
  </si>
  <si>
    <r>
      <t>Затраты на специальное оборудование для научных (экспериментальных) работ</t>
    </r>
    <r>
      <rPr>
        <vertAlign val="superscript"/>
        <sz val="10"/>
        <color theme="1"/>
        <rFont val="Times New Roman"/>
        <family val="1"/>
        <charset val="204"/>
      </rPr>
      <t>5</t>
    </r>
  </si>
  <si>
    <t>0700</t>
  </si>
  <si>
    <t>Специальные затраты</t>
  </si>
  <si>
    <t>0800</t>
  </si>
  <si>
    <t>Общепроизводственные затраты</t>
  </si>
  <si>
    <t>&amp;0800&amp;</t>
  </si>
  <si>
    <t>0900</t>
  </si>
  <si>
    <t xml:space="preserve">Общехозяйственные затраты </t>
  </si>
  <si>
    <t>&amp;0900&amp;</t>
  </si>
  <si>
    <t>1000</t>
  </si>
  <si>
    <t>Затраты на командировки</t>
  </si>
  <si>
    <t>1100</t>
  </si>
  <si>
    <t>Прочие прямые затраты</t>
  </si>
  <si>
    <t>&amp;1100&amp;</t>
  </si>
  <si>
    <t>1200</t>
  </si>
  <si>
    <r>
      <t>Затраты по работам (услугам), выполняемым (оказываемым) сторонними организациями</t>
    </r>
    <r>
      <rPr>
        <vertAlign val="superscript"/>
        <sz val="10"/>
        <color theme="1"/>
        <rFont val="Times New Roman"/>
        <family val="1"/>
        <charset val="204"/>
      </rPr>
      <t>6</t>
    </r>
  </si>
  <si>
    <t>1300</t>
  </si>
  <si>
    <t>Производственная себестоимость
(сумма строк 0100, 0200, 0300, 0400, 0500 – 1200)</t>
  </si>
  <si>
    <t>1400</t>
  </si>
  <si>
    <t>Коммерческие (внепроизводственные) затраты</t>
  </si>
  <si>
    <t>1500</t>
  </si>
  <si>
    <r>
      <t>Проценты по кредитам</t>
    </r>
    <r>
      <rPr>
        <vertAlign val="superscript"/>
        <sz val="10"/>
        <color theme="1"/>
        <rFont val="Times New Roman"/>
        <family val="1"/>
        <charset val="204"/>
      </rPr>
      <t>7</t>
    </r>
  </si>
  <si>
    <t>1600</t>
  </si>
  <si>
    <r>
      <t>Административно-управленческие расходы</t>
    </r>
    <r>
      <rPr>
        <vertAlign val="superscript"/>
        <sz val="10"/>
        <color theme="1"/>
        <rFont val="Times New Roman"/>
        <family val="1"/>
        <charset val="204"/>
      </rPr>
      <t>8</t>
    </r>
  </si>
  <si>
    <t>1700</t>
  </si>
  <si>
    <r>
      <t>Себестоимость продукции
(сумма строк 1300, 1400, 1500</t>
    </r>
    <r>
      <rPr>
        <vertAlign val="superscript"/>
        <sz val="10"/>
        <color theme="1"/>
        <rFont val="Times New Roman"/>
        <family val="1"/>
        <charset val="204"/>
      </rPr>
      <t>7</t>
    </r>
    <r>
      <rPr>
        <sz val="10"/>
        <color theme="1"/>
        <rFont val="Times New Roman"/>
        <family val="1"/>
        <charset val="204"/>
      </rPr>
      <t>, 1600)</t>
    </r>
  </si>
  <si>
    <t>1800</t>
  </si>
  <si>
    <t>Прибыль</t>
  </si>
  <si>
    <t>&amp;1800&amp;</t>
  </si>
  <si>
    <t>1900</t>
  </si>
  <si>
    <t>Цена продукции (без НДС)
(сумма строк 1700, 1800)</t>
  </si>
  <si>
    <r>
      <t>Трудоемкость (нормо-час</t>
    </r>
    <r>
      <rPr>
        <vertAlign val="superscript"/>
        <sz val="10"/>
        <color theme="1"/>
        <rFont val="Times New Roman"/>
        <family val="1"/>
        <charset val="204"/>
      </rPr>
      <t>9</t>
    </r>
    <r>
      <rPr>
        <sz val="10"/>
        <color theme="1"/>
        <rFont val="Times New Roman"/>
        <family val="1"/>
        <charset val="204"/>
      </rPr>
      <t>)</t>
    </r>
  </si>
  <si>
    <t>&amp;2222&amp;</t>
  </si>
  <si>
    <t>Военный представитель</t>
  </si>
  <si>
    <t>Главный бухгалтер АО КБ «КОРУНД-М»</t>
  </si>
  <si>
    <t>_____________   __________   _____________________</t>
  </si>
  <si>
    <t xml:space="preserve">  (должность)       (подпись)                    (Ф.И.О.)</t>
  </si>
  <si>
    <t xml:space="preserve">  (подпись)                       (Ф.И.О.)</t>
  </si>
  <si>
    <t>"____" ___________ 2020 г.</t>
  </si>
  <si>
    <t>М.П. (при наличии)</t>
  </si>
  <si>
    <t>Директор по экономике АО КБ «КОРУНД-М»</t>
  </si>
  <si>
    <r>
      <rPr>
        <vertAlign val="superscript"/>
        <sz val="10"/>
        <color theme="1"/>
        <rFont val="Times New Roman"/>
        <family val="1"/>
        <charset val="204"/>
      </rPr>
      <t xml:space="preserve">     1 </t>
    </r>
    <r>
      <rPr>
        <sz val="10"/>
        <color theme="1"/>
        <rFont val="Times New Roman"/>
        <family val="1"/>
        <charset val="204"/>
      </rPr>
      <t xml:space="preserve">Представляется за последний отчетный период в случае, если продукция ранее поставлялась. 
     При продолжительности технологического цикла производства продукции более 1 года либо если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сведения представляются по каждому году выполнения работ. 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</si>
  <si>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2  </t>
    </r>
    <r>
      <rPr>
        <sz val="10"/>
        <color theme="1"/>
        <rFont val="Times New Roman"/>
        <family val="1"/>
        <charset val="204"/>
      </rPr>
      <t>В том числе могут быть указаны сведения о нормативах и экономических показателях организации, используемых при определении цены продукции.</t>
    </r>
  </si>
  <si>
    <r>
      <t xml:space="preserve">   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 xml:space="preserve"> Согласно порядку определения состава затрат, включаемых в цену продукции, поставляемой в рамках государственного оборонного заказа, утвержденному в соответствии с постановлением Правительства Российской Федерации от 2 декабря 2017 года № 1465 "О государственном регулировании цен на продукцию, поставляемую по государственному оборонному заказу, а также о внесении изменений и признании утратившими силу некоторых актов Правительства Российской Федерации" (далее - Порядок).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</si>
  <si>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4</t>
    </r>
    <r>
      <rPr>
        <sz val="10"/>
        <color theme="1"/>
        <rFont val="Times New Roman"/>
        <family val="1"/>
        <charset val="204"/>
      </rPr>
      <t xml:space="preserve"> Представляется расчет-обоснование данного вида затрат в соответствии с механизмом их определения, установленным в учетной политике организации.</t>
    </r>
  </si>
  <si>
    <r>
      <t xml:space="preserve">   </t>
    </r>
    <r>
      <rPr>
        <vertAlign val="superscript"/>
        <sz val="10"/>
        <color theme="1"/>
        <rFont val="Times New Roman"/>
        <family val="1"/>
        <charset val="204"/>
      </rPr>
      <t>5</t>
    </r>
    <r>
      <rPr>
        <sz val="10"/>
        <color theme="1"/>
        <rFont val="Times New Roman"/>
        <family val="1"/>
        <charset val="204"/>
      </rPr>
      <t xml:space="preserve"> Заполняется только в случаях определения цены на научно-техническую продукцию.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</si>
  <si>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6</t>
    </r>
    <r>
      <rPr>
        <sz val="10"/>
        <color theme="1"/>
        <rFont val="Times New Roman"/>
        <family val="1"/>
        <charset val="204"/>
      </rPr>
      <t xml:space="preserve"> Заполняется только в случаях определения цены на научно-техническую продукцию, на выполнение работ по ремонту и сервисному обслуживанию, работ по утилизации выводимых из эксплуатации вооружения, военной и специальной техники.</t>
    </r>
  </si>
  <si>
    <r>
      <t xml:space="preserve">   </t>
    </r>
    <r>
      <rPr>
        <vertAlign val="superscript"/>
        <sz val="10"/>
        <color theme="1"/>
        <rFont val="Times New Roman"/>
        <family val="1"/>
        <charset val="204"/>
      </rPr>
      <t>7</t>
    </r>
    <r>
      <rPr>
        <sz val="10"/>
        <color theme="1"/>
        <rFont val="Times New Roman"/>
        <family val="1"/>
        <charset val="204"/>
      </rPr>
      <t xml:space="preserve"> Включаются в цену вспомогательных работ и не включаются в цену единицы продукции.</t>
    </r>
  </si>
  <si>
    <r>
      <t xml:space="preserve">   </t>
    </r>
    <r>
      <rPr>
        <vertAlign val="superscript"/>
        <sz val="10"/>
        <color theme="1"/>
        <rFont val="Times New Roman"/>
        <family val="1"/>
        <charset val="204"/>
      </rPr>
      <t>8</t>
    </r>
    <r>
      <rPr>
        <sz val="10"/>
        <color theme="1"/>
        <rFont val="Times New Roman"/>
        <family val="1"/>
        <charset val="204"/>
      </rPr>
      <t xml:space="preserve"> Административно-управленческие расходы включаются в случае если учётной политикой организации расходы, связанные с управлением деятельностью организации в целом, признаются расходами отчетного периода, в котором они возникли, и предусмотрено отнесение указанных затрат на финансовый результат государственного контракта (контракта). В указанном случае статья калькуляции "Общехозяйственные затраты" (строка 0900) не применяется (согласно Порядку). </t>
    </r>
  </si>
  <si>
    <r>
      <t xml:space="preserve">   </t>
    </r>
    <r>
      <rPr>
        <vertAlign val="superscript"/>
        <sz val="10"/>
        <color theme="1"/>
        <rFont val="Times New Roman"/>
        <family val="1"/>
        <charset val="204"/>
      </rPr>
      <t xml:space="preserve">9 </t>
    </r>
    <r>
      <rPr>
        <sz val="10"/>
        <color theme="1"/>
        <rFont val="Times New Roman"/>
        <family val="1"/>
        <charset val="204"/>
      </rPr>
      <t>Указывается используемая единица измерения трудоемкости: нормо-час / человеко-час / человеко-день / человеко-месяц.</t>
    </r>
  </si>
  <si>
    <t>Используемые сокращения и их расшифровка:</t>
  </si>
  <si>
    <t>ОКП – Общероссийский классификатор продукции;
ОКПД2 – Общероссийский классификатор продукции по видам экономической деятельности;
ЕКПС – Единый кодификатор предметов снабжения для федеральных государственных нужд;
ФНН – федеральный номенклатурный номер предмета снабжения;
ТУ – технические условия;
ТЗ – техническое задание;
КД – конструкторская документация;
ГОСТ – государственный стандарт;
НДС – налог на добавленную стоимость.</t>
  </si>
  <si>
    <r>
      <t xml:space="preserve">за  </t>
    </r>
    <r>
      <rPr>
        <u/>
        <sz val="12"/>
        <color theme="1"/>
        <rFont val="Times New Roman"/>
        <family val="1"/>
        <charset val="204"/>
      </rPr>
      <t>&amp;YEAR&amp;</t>
    </r>
    <r>
      <rPr>
        <sz val="12"/>
        <color theme="1"/>
        <rFont val="Times New Roman"/>
        <family val="1"/>
        <charset val="204"/>
      </rPr>
      <t xml:space="preserve"> г.</t>
    </r>
  </si>
  <si>
    <t>&amp;PRODUCT&amp;</t>
  </si>
  <si>
    <t>&amp;TECH_DOC&amp;</t>
  </si>
  <si>
    <t>______________________ &amp;BUCH&amp;</t>
  </si>
  <si>
    <t>"____" ___________ &amp;YEAR&amp; г.</t>
  </si>
  <si>
    <t>______________________ &amp;DIR_ECO&amp;</t>
  </si>
  <si>
    <t>&amp;0100&amp;</t>
  </si>
  <si>
    <t>&amp;0200&amp;</t>
  </si>
  <si>
    <t>&amp;0400&amp;</t>
  </si>
  <si>
    <t>&amp;1300&amp;</t>
  </si>
  <si>
    <t>&amp;1700&amp;</t>
  </si>
  <si>
    <t>&amp;1900&amp;</t>
  </si>
  <si>
    <t>План &amp;YEAR&amp;</t>
  </si>
  <si>
    <t>&amp;01001&amp;</t>
  </si>
  <si>
    <t>&amp;1301&amp;</t>
  </si>
  <si>
    <t>&amp;1701&amp;</t>
  </si>
  <si>
    <t>&amp;1901&amp;</t>
  </si>
  <si>
    <t>&amp;1902&amp;</t>
  </si>
  <si>
    <t>&amp;1702&amp;</t>
  </si>
  <si>
    <t>&amp;1302&amp;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</si>
</sst>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 \-0;\ \-;\ @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Arial Cyr"/>
      <charset val="204"/>
    </font>
    <font>
      <i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3" fillId="0" borderId="0" xfId="1" applyFont="1" applyAlignment="1">
      <alignment horizontal="right" vertical="center"/>
    </xf>
    <xf numFmtId="0" fontId="2" fillId="0" borderId="0" xfId="1" applyFont="1" applyAlignment="1">
      <alignment horizontal="left"/>
    </xf>
    <xf numFmtId="0" fontId="7" fillId="0" borderId="0" xfId="1" applyFont="1"/>
    <xf numFmtId="0" fontId="9" fillId="0" borderId="0" xfId="1" applyFont="1"/>
    <xf numFmtId="0" fontId="2" fillId="0" borderId="0" xfId="1" applyFont="1" applyAlignment="1">
      <alignment horizontal="right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/>
    </xf>
    <xf numFmtId="49" fontId="2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 wrapText="1"/>
    </xf>
    <xf numFmtId="4" fontId="2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left" wrapText="1"/>
    </xf>
    <xf numFmtId="4" fontId="2" fillId="0" borderId="0" xfId="1" applyNumberFormat="1" applyFont="1"/>
    <xf numFmtId="49" fontId="2" fillId="0" borderId="5" xfId="1" applyNumberFormat="1" applyFont="1" applyBorder="1" applyAlignment="1" applyProtection="1">
      <alignment horizontal="center" vertical="center"/>
      <protection locked="0"/>
    </xf>
    <xf numFmtId="0" fontId="2" fillId="0" borderId="5" xfId="1" applyFont="1" applyBorder="1" applyAlignment="1" applyProtection="1">
      <alignment horizontal="left" vertical="center" wrapText="1"/>
      <protection locked="0"/>
    </xf>
    <xf numFmtId="0" fontId="2" fillId="0" borderId="5" xfId="1" applyFont="1" applyBorder="1" applyAlignment="1">
      <alignment horizontal="center" wrapText="1"/>
    </xf>
    <xf numFmtId="0" fontId="2" fillId="0" borderId="5" xfId="1" applyFont="1" applyBorder="1" applyAlignment="1">
      <alignment horizontal="center"/>
    </xf>
    <xf numFmtId="0" fontId="2" fillId="0" borderId="0" xfId="1" applyFont="1" applyAlignment="1">
      <alignment vertical="top"/>
    </xf>
    <xf numFmtId="49" fontId="2" fillId="0" borderId="0" xfId="1" applyNumberFormat="1" applyFont="1"/>
    <xf numFmtId="0" fontId="11" fillId="0" borderId="0" xfId="1" applyFont="1"/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vertical="top" wrapText="1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top"/>
    </xf>
    <xf numFmtId="49" fontId="2" fillId="0" borderId="0" xfId="1" applyNumberFormat="1" applyFont="1" applyAlignment="1">
      <alignment horizontal="left" vertical="top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justify" vertical="center" wrapText="1"/>
    </xf>
    <xf numFmtId="4" fontId="2" fillId="0" borderId="4" xfId="1" applyNumberFormat="1" applyFont="1" applyBorder="1" applyAlignment="1">
      <alignment horizontal="center" vertical="center" wrapText="1"/>
    </xf>
    <xf numFmtId="4" fontId="2" fillId="0" borderId="6" xfId="1" applyNumberFormat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/>
    </xf>
    <xf numFmtId="0" fontId="8" fillId="0" borderId="0" xfId="1" applyFont="1" applyAlignment="1">
      <alignment horizontal="center" vertical="top"/>
    </xf>
    <xf numFmtId="0" fontId="8" fillId="0" borderId="3" xfId="1" applyFont="1" applyBorder="1" applyAlignment="1">
      <alignment horizontal="center" vertical="top"/>
    </xf>
  </cellXfs>
  <cellStyles count="2">
    <cellStyle name="Обычный" xfId="0" builtinId="0"/>
    <cellStyle name="Обычный 2 10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7E22~1\LOCALS~1\Temp\&#1055;&#1058;&#1055;&#1080;&#1056;-2012&#1075;.%20&#1086;&#1090;&#1088;&#1077;&#1076;&#1072;&#1082;&#1090;.%2020.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7E22~1\LOCALS~1\Temp\&#1055;&#1058;&#1055;&#1080;&#1056;-2012&#1075;.%20&#1086;&#1090;&#1088;&#1077;&#1076;&#1072;&#1082;&#1090;.%2020.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-25-06.01_-2019.18.-2021..__23-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  <cell r="AN4">
            <v>29</v>
          </cell>
          <cell r="AO4">
            <v>1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сылки"/>
      <sheetName val="ТРУД"/>
      <sheetName val="АнализЦены (19-21)"/>
      <sheetName val="справочник организаций"/>
      <sheetName val="справочник ОКПД2"/>
      <sheetName val="Ф1 Протокол "/>
      <sheetName val="ПояснЗап"/>
      <sheetName val="ф2 план кальк"/>
      <sheetName val="ф3 отчет"/>
      <sheetName val="ф20 прибыль с упак.общая"/>
      <sheetName val="Ф20 прибыль (ст.в.)"/>
      <sheetName val="ф4 матер"/>
      <sheetName val="Ф6 _ ПКИ"/>
      <sheetName val="Ф6 _ (упаковка)"/>
      <sheetName val="Изделия собственного пр-ва"/>
      <sheetName val="Ф6 _ (изд соб пр-ва)ст.в."/>
      <sheetName val="Ф9 ЗП"/>
      <sheetName val="18 (18д) проч з "/>
      <sheetName val="ф5 полуф"/>
      <sheetName val="Ф7 стор орг"/>
      <sheetName val="ф7.1 ремонт (утил.)"/>
      <sheetName val="14 СЗ"/>
      <sheetName val="14.1 (14.1д) исп"/>
      <sheetName val="16 спец. тех. оснастка (v2)"/>
      <sheetName val="17 (17д) осв пр-ва"/>
      <sheetName val="19 (19д) Командировки "/>
      <sheetName val="8 (8д) ТЗР"/>
      <sheetName val="прибыль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 t="str">
            <v>-</v>
          </cell>
        </row>
        <row r="9">
          <cell r="C9" t="str">
            <v>-</v>
          </cell>
        </row>
        <row r="10">
          <cell r="C10" t="str">
            <v>шт.</v>
          </cell>
        </row>
        <row r="40">
          <cell r="E40">
            <v>0</v>
          </cell>
        </row>
        <row r="42">
          <cell r="E4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X77"/>
  <sheetViews>
    <sheetView view="pageBreakPreview" zoomScale="80" zoomScaleNormal="100" zoomScaleSheetLayoutView="80" workbookViewId="0">
      <selection activeCell="AX43" sqref="AX43"/>
    </sheetView>
  </sheetViews>
  <sheetFormatPr defaultColWidth="0.85546875" defaultRowHeight="12.75" outlineLevelRow="1" x14ac:dyDescent="0.2"/>
  <cols>
    <col min="1" max="1" width="6.28515625" style="1" customWidth="1"/>
    <col min="2" max="2" width="67.140625" style="1" customWidth="1"/>
    <col min="3" max="3" width="12.5703125" style="1" customWidth="1"/>
    <col min="4" max="4" width="4.7109375" style="1" customWidth="1"/>
    <col min="5" max="5" width="16" style="1" customWidth="1"/>
    <col min="6" max="6" width="21.7109375" style="1" customWidth="1"/>
    <col min="7" max="16" width="0.85546875" style="1"/>
    <col min="17" max="17" width="2.5703125" style="1" customWidth="1"/>
    <col min="18" max="23" width="0.85546875" style="1"/>
    <col min="24" max="24" width="7.42578125" style="1" bestFit="1" customWidth="1"/>
    <col min="25" max="16384" width="0.85546875" style="1"/>
  </cols>
  <sheetData>
    <row r="1" spans="1:7" ht="15.75" customHeight="1" x14ac:dyDescent="0.2">
      <c r="F1" s="2" t="s">
        <v>0</v>
      </c>
    </row>
    <row r="2" spans="1:7" ht="9" customHeight="1" x14ac:dyDescent="0.2"/>
    <row r="3" spans="1:7" ht="18.75" x14ac:dyDescent="0.25">
      <c r="A3" s="39" t="s">
        <v>1</v>
      </c>
      <c r="B3" s="39"/>
      <c r="C3" s="39"/>
      <c r="D3" s="39"/>
      <c r="E3" s="39"/>
      <c r="F3" s="39"/>
    </row>
    <row r="4" spans="1:7" ht="15.75" x14ac:dyDescent="0.25">
      <c r="A4" s="40" t="s">
        <v>116</v>
      </c>
      <c r="B4" s="40"/>
      <c r="C4" s="40"/>
      <c r="D4" s="40"/>
      <c r="E4" s="40"/>
      <c r="F4" s="40"/>
    </row>
    <row r="5" spans="1:7" ht="9.75" customHeight="1" x14ac:dyDescent="0.2">
      <c r="D5" s="26"/>
      <c r="E5" s="26"/>
      <c r="F5" s="26"/>
    </row>
    <row r="6" spans="1:7" ht="20.100000000000001" customHeight="1" x14ac:dyDescent="0.2">
      <c r="B6" s="1" t="s">
        <v>2</v>
      </c>
      <c r="C6" s="41" t="s">
        <v>117</v>
      </c>
      <c r="D6" s="41"/>
      <c r="E6" s="41"/>
      <c r="F6" s="41"/>
    </row>
    <row r="7" spans="1:7" x14ac:dyDescent="0.2">
      <c r="B7" s="3" t="s">
        <v>3</v>
      </c>
      <c r="C7" s="42" t="s">
        <v>4</v>
      </c>
      <c r="D7" s="42"/>
      <c r="E7" s="42"/>
      <c r="F7" s="42"/>
    </row>
    <row r="8" spans="1:7" x14ac:dyDescent="0.2">
      <c r="B8" s="3" t="s">
        <v>5</v>
      </c>
      <c r="C8" s="42" t="str">
        <f>+'[3]ф2 план кальк'!C8:H8</f>
        <v>-</v>
      </c>
      <c r="D8" s="42"/>
      <c r="E8" s="42"/>
      <c r="F8" s="42"/>
    </row>
    <row r="9" spans="1:7" x14ac:dyDescent="0.2">
      <c r="B9" s="3" t="s">
        <v>6</v>
      </c>
      <c r="C9" s="42" t="str">
        <f>+'[3]ф2 план кальк'!C9:H9</f>
        <v>-</v>
      </c>
      <c r="D9" s="42"/>
      <c r="E9" s="42"/>
      <c r="F9" s="42"/>
    </row>
    <row r="10" spans="1:7" x14ac:dyDescent="0.2">
      <c r="B10" s="3" t="s">
        <v>7</v>
      </c>
      <c r="C10" s="42" t="str">
        <f>+'[3]ф2 план кальк'!C10:H10</f>
        <v>шт.</v>
      </c>
      <c r="D10" s="42"/>
      <c r="E10" s="42"/>
      <c r="F10" s="42"/>
    </row>
    <row r="11" spans="1:7" ht="13.5" customHeight="1" x14ac:dyDescent="0.2">
      <c r="B11" s="4"/>
      <c r="C11" s="43" t="s">
        <v>8</v>
      </c>
      <c r="D11" s="43"/>
      <c r="E11" s="43"/>
      <c r="F11" s="43"/>
    </row>
    <row r="12" spans="1:7" x14ac:dyDescent="0.2">
      <c r="B12" s="3" t="s">
        <v>9</v>
      </c>
      <c r="C12" s="42" t="s">
        <v>118</v>
      </c>
      <c r="D12" s="42"/>
      <c r="E12" s="42"/>
      <c r="F12" s="42"/>
    </row>
    <row r="13" spans="1:7" ht="15.75" customHeight="1" x14ac:dyDescent="0.2">
      <c r="A13" s="5"/>
      <c r="C13" s="44" t="s">
        <v>10</v>
      </c>
      <c r="D13" s="44"/>
      <c r="E13" s="44"/>
      <c r="F13" s="44"/>
    </row>
    <row r="14" spans="1:7" ht="12" customHeight="1" x14ac:dyDescent="0.2">
      <c r="F14" s="6" t="s">
        <v>11</v>
      </c>
    </row>
    <row r="15" spans="1:7" ht="24.75" customHeight="1" x14ac:dyDescent="0.2">
      <c r="A15" s="7" t="s">
        <v>12</v>
      </c>
      <c r="B15" s="8" t="s">
        <v>13</v>
      </c>
      <c r="C15" s="37" t="s">
        <v>128</v>
      </c>
      <c r="D15" s="38"/>
      <c r="E15" s="8" t="s">
        <v>14</v>
      </c>
      <c r="F15" s="8" t="s">
        <v>15</v>
      </c>
      <c r="G15" s="9"/>
    </row>
    <row r="16" spans="1:7" s="10" customFormat="1" ht="17.25" customHeight="1" x14ac:dyDescent="0.25">
      <c r="A16" s="8" t="s">
        <v>16</v>
      </c>
      <c r="B16" s="8">
        <v>2</v>
      </c>
      <c r="C16" s="37">
        <v>3</v>
      </c>
      <c r="D16" s="38"/>
      <c r="E16" s="8">
        <v>4</v>
      </c>
      <c r="F16" s="8">
        <v>5</v>
      </c>
      <c r="G16" s="9"/>
    </row>
    <row r="17" spans="1:24" ht="14.25" customHeight="1" x14ac:dyDescent="0.2">
      <c r="A17" s="11" t="s">
        <v>17</v>
      </c>
      <c r="B17" s="12" t="s">
        <v>18</v>
      </c>
      <c r="C17" s="35" t="s">
        <v>122</v>
      </c>
      <c r="D17" s="36"/>
      <c r="E17" s="13"/>
      <c r="F17" s="14"/>
    </row>
    <row r="18" spans="1:24" ht="14.25" customHeight="1" x14ac:dyDescent="0.2">
      <c r="A18" s="11"/>
      <c r="B18" s="12" t="s">
        <v>19</v>
      </c>
      <c r="C18" s="35"/>
      <c r="D18" s="36"/>
      <c r="E18" s="13"/>
      <c r="F18" s="14"/>
    </row>
    <row r="19" spans="1:24" ht="20.25" customHeight="1" x14ac:dyDescent="0.2">
      <c r="A19" s="11" t="s">
        <v>20</v>
      </c>
      <c r="B19" s="12" t="s">
        <v>21</v>
      </c>
      <c r="C19" s="35" t="s">
        <v>22</v>
      </c>
      <c r="D19" s="36"/>
      <c r="E19" s="13"/>
      <c r="F19" s="14"/>
    </row>
    <row r="20" spans="1:24" ht="14.25" customHeight="1" x14ac:dyDescent="0.2">
      <c r="A20" s="11" t="s">
        <v>23</v>
      </c>
      <c r="B20" s="12" t="s">
        <v>24</v>
      </c>
      <c r="C20" s="35">
        <v>0</v>
      </c>
      <c r="D20" s="36"/>
      <c r="E20" s="13"/>
      <c r="F20" s="14"/>
    </row>
    <row r="21" spans="1:24" ht="14.25" customHeight="1" x14ac:dyDescent="0.2">
      <c r="A21" s="11" t="s">
        <v>25</v>
      </c>
      <c r="B21" s="12" t="s">
        <v>26</v>
      </c>
      <c r="C21" s="35">
        <v>1</v>
      </c>
      <c r="D21" s="36"/>
      <c r="E21" s="13"/>
      <c r="F21" s="14"/>
    </row>
    <row r="22" spans="1:24" ht="14.25" customHeight="1" x14ac:dyDescent="0.2">
      <c r="A22" s="11" t="s">
        <v>27</v>
      </c>
      <c r="B22" s="12" t="s">
        <v>28</v>
      </c>
      <c r="C22" s="35" t="s">
        <v>29</v>
      </c>
      <c r="D22" s="36"/>
      <c r="E22" s="13"/>
      <c r="F22" s="14"/>
    </row>
    <row r="23" spans="1:24" ht="15.75" customHeight="1" x14ac:dyDescent="0.2">
      <c r="A23" s="11" t="s">
        <v>30</v>
      </c>
      <c r="B23" s="12" t="s">
        <v>31</v>
      </c>
      <c r="C23" s="35">
        <v>0</v>
      </c>
      <c r="D23" s="36"/>
      <c r="E23" s="13"/>
      <c r="F23" s="14"/>
    </row>
    <row r="24" spans="1:24" ht="16.5" customHeight="1" x14ac:dyDescent="0.2">
      <c r="A24" s="11" t="s">
        <v>32</v>
      </c>
      <c r="B24" s="12" t="s">
        <v>33</v>
      </c>
      <c r="C24" s="35">
        <v>0</v>
      </c>
      <c r="D24" s="36"/>
      <c r="E24" s="13"/>
      <c r="F24" s="14"/>
    </row>
    <row r="25" spans="1:24" ht="18.75" customHeight="1" x14ac:dyDescent="0.2">
      <c r="A25" s="11" t="s">
        <v>34</v>
      </c>
      <c r="B25" s="12" t="s">
        <v>35</v>
      </c>
      <c r="C25" s="35">
        <v>0</v>
      </c>
      <c r="D25" s="36"/>
      <c r="E25" s="13"/>
      <c r="F25" s="14"/>
    </row>
    <row r="26" spans="1:24" ht="17.25" customHeight="1" x14ac:dyDescent="0.2">
      <c r="A26" s="11" t="s">
        <v>36</v>
      </c>
      <c r="B26" s="12" t="s">
        <v>37</v>
      </c>
      <c r="C26" s="35">
        <v>0</v>
      </c>
      <c r="D26" s="36"/>
      <c r="E26" s="13"/>
      <c r="F26" s="14"/>
      <c r="X26" s="15"/>
    </row>
    <row r="27" spans="1:24" ht="15" customHeight="1" x14ac:dyDescent="0.2">
      <c r="A27" s="11" t="s">
        <v>38</v>
      </c>
      <c r="B27" s="12" t="s">
        <v>39</v>
      </c>
      <c r="C27" s="35" t="s">
        <v>40</v>
      </c>
      <c r="D27" s="36"/>
      <c r="E27" s="13"/>
      <c r="F27" s="14"/>
    </row>
    <row r="28" spans="1:24" ht="16.5" customHeight="1" x14ac:dyDescent="0.2">
      <c r="A28" s="11" t="s">
        <v>41</v>
      </c>
      <c r="B28" s="12" t="s">
        <v>42</v>
      </c>
      <c r="C28" s="35" t="s">
        <v>43</v>
      </c>
      <c r="D28" s="36"/>
      <c r="E28" s="13"/>
      <c r="F28" s="14"/>
    </row>
    <row r="29" spans="1:24" ht="18" customHeight="1" x14ac:dyDescent="0.2">
      <c r="A29" s="11" t="s">
        <v>44</v>
      </c>
      <c r="B29" s="12" t="s">
        <v>45</v>
      </c>
      <c r="C29" s="35" t="s">
        <v>123</v>
      </c>
      <c r="D29" s="36"/>
      <c r="E29" s="13"/>
      <c r="F29" s="14"/>
    </row>
    <row r="30" spans="1:24" ht="14.25" customHeight="1" x14ac:dyDescent="0.2">
      <c r="A30" s="11"/>
      <c r="B30" s="12" t="s">
        <v>19</v>
      </c>
      <c r="C30" s="35"/>
      <c r="D30" s="36"/>
      <c r="E30" s="13"/>
      <c r="F30" s="14"/>
    </row>
    <row r="31" spans="1:24" ht="14.25" customHeight="1" x14ac:dyDescent="0.2">
      <c r="A31" s="11" t="s">
        <v>46</v>
      </c>
      <c r="B31" s="12" t="s">
        <v>47</v>
      </c>
      <c r="C31" s="35" t="s">
        <v>48</v>
      </c>
      <c r="D31" s="36"/>
      <c r="E31" s="13"/>
      <c r="F31" s="14"/>
    </row>
    <row r="32" spans="1:24" ht="14.25" customHeight="1" x14ac:dyDescent="0.2">
      <c r="A32" s="11" t="s">
        <v>49</v>
      </c>
      <c r="B32" s="12" t="s">
        <v>50</v>
      </c>
      <c r="C32" s="35" t="s">
        <v>51</v>
      </c>
      <c r="D32" s="36"/>
      <c r="E32" s="13"/>
      <c r="F32" s="14"/>
    </row>
    <row r="33" spans="1:6" ht="12.75" customHeight="1" x14ac:dyDescent="0.2">
      <c r="A33" s="11" t="s">
        <v>52</v>
      </c>
      <c r="B33" s="12" t="s">
        <v>53</v>
      </c>
      <c r="C33" s="35" t="s">
        <v>54</v>
      </c>
      <c r="D33" s="36"/>
      <c r="E33" s="13"/>
      <c r="F33" s="14"/>
    </row>
    <row r="34" spans="1:6" ht="15" customHeight="1" x14ac:dyDescent="0.2">
      <c r="A34" s="11" t="s">
        <v>55</v>
      </c>
      <c r="B34" s="12" t="s">
        <v>56</v>
      </c>
      <c r="C34" s="35" t="s">
        <v>124</v>
      </c>
      <c r="D34" s="36">
        <f t="shared" ref="D34" si="0">SUM(D36:D37)</f>
        <v>0</v>
      </c>
      <c r="E34" s="13"/>
      <c r="F34" s="14"/>
    </row>
    <row r="35" spans="1:6" x14ac:dyDescent="0.2">
      <c r="A35" s="11"/>
      <c r="B35" s="12" t="s">
        <v>19</v>
      </c>
      <c r="C35" s="35"/>
      <c r="D35" s="36"/>
      <c r="E35" s="13"/>
      <c r="F35" s="14"/>
    </row>
    <row r="36" spans="1:6" ht="15.75" customHeight="1" x14ac:dyDescent="0.2">
      <c r="A36" s="11" t="s">
        <v>57</v>
      </c>
      <c r="B36" s="12" t="s">
        <v>58</v>
      </c>
      <c r="C36" s="35">
        <v>0</v>
      </c>
      <c r="D36" s="36"/>
      <c r="E36" s="13"/>
      <c r="F36" s="14"/>
    </row>
    <row r="37" spans="1:6" ht="14.25" customHeight="1" x14ac:dyDescent="0.2">
      <c r="A37" s="11" t="s">
        <v>59</v>
      </c>
      <c r="B37" s="12" t="s">
        <v>60</v>
      </c>
      <c r="C37" s="35">
        <v>0</v>
      </c>
      <c r="D37" s="36"/>
      <c r="E37" s="13"/>
      <c r="F37" s="14"/>
    </row>
    <row r="38" spans="1:6" x14ac:dyDescent="0.2">
      <c r="A38" s="11" t="s">
        <v>61</v>
      </c>
      <c r="B38" s="12" t="s">
        <v>62</v>
      </c>
      <c r="C38" s="35">
        <f>'[3]ф2 план кальк'!E40</f>
        <v>0</v>
      </c>
      <c r="D38" s="36"/>
      <c r="E38" s="13"/>
      <c r="F38" s="14"/>
    </row>
    <row r="39" spans="1:6" ht="18" customHeight="1" x14ac:dyDescent="0.2">
      <c r="A39" s="16" t="s">
        <v>63</v>
      </c>
      <c r="B39" s="17" t="s">
        <v>64</v>
      </c>
      <c r="C39" s="35">
        <v>0</v>
      </c>
      <c r="D39" s="36"/>
      <c r="E39" s="13"/>
      <c r="F39" s="14"/>
    </row>
    <row r="40" spans="1:6" x14ac:dyDescent="0.2">
      <c r="A40" s="11" t="s">
        <v>65</v>
      </c>
      <c r="B40" s="12" t="s">
        <v>66</v>
      </c>
      <c r="C40" s="35">
        <f>'[3]ф2 план кальк'!E42</f>
        <v>0</v>
      </c>
      <c r="D40" s="36"/>
      <c r="E40" s="13"/>
      <c r="F40" s="18"/>
    </row>
    <row r="41" spans="1:6" x14ac:dyDescent="0.2">
      <c r="A41" s="11" t="s">
        <v>67</v>
      </c>
      <c r="B41" s="12" t="s">
        <v>68</v>
      </c>
      <c r="C41" s="35" t="s">
        <v>69</v>
      </c>
      <c r="D41" s="36"/>
      <c r="E41" s="13"/>
      <c r="F41" s="14"/>
    </row>
    <row r="42" spans="1:6" ht="15.75" customHeight="1" x14ac:dyDescent="0.2">
      <c r="A42" s="11" t="s">
        <v>70</v>
      </c>
      <c r="B42" s="12" t="s">
        <v>71</v>
      </c>
      <c r="C42" s="35" t="s">
        <v>72</v>
      </c>
      <c r="D42" s="36"/>
      <c r="E42" s="13"/>
      <c r="F42" s="14"/>
    </row>
    <row r="43" spans="1:6" x14ac:dyDescent="0.2">
      <c r="A43" s="11" t="s">
        <v>73</v>
      </c>
      <c r="B43" s="12" t="s">
        <v>74</v>
      </c>
      <c r="C43" s="35">
        <v>0</v>
      </c>
      <c r="D43" s="36"/>
      <c r="E43" s="13"/>
      <c r="F43" s="14"/>
    </row>
    <row r="44" spans="1:6" ht="15.75" customHeight="1" x14ac:dyDescent="0.2">
      <c r="A44" s="11" t="s">
        <v>75</v>
      </c>
      <c r="B44" s="12" t="s">
        <v>76</v>
      </c>
      <c r="C44" s="35" t="s">
        <v>77</v>
      </c>
      <c r="D44" s="36"/>
      <c r="E44" s="13"/>
      <c r="F44" s="14"/>
    </row>
    <row r="45" spans="1:6" ht="28.5" x14ac:dyDescent="0.2">
      <c r="A45" s="11" t="s">
        <v>78</v>
      </c>
      <c r="B45" s="12" t="s">
        <v>79</v>
      </c>
      <c r="C45" s="35">
        <v>0</v>
      </c>
      <c r="D45" s="36"/>
      <c r="E45" s="13"/>
      <c r="F45" s="14"/>
    </row>
    <row r="46" spans="1:6" ht="28.5" customHeight="1" x14ac:dyDescent="0.2">
      <c r="A46" s="11" t="s">
        <v>80</v>
      </c>
      <c r="B46" s="12" t="s">
        <v>81</v>
      </c>
      <c r="C46" s="35" t="s">
        <v>125</v>
      </c>
      <c r="D46" s="36"/>
      <c r="E46" s="13"/>
      <c r="F46" s="14"/>
    </row>
    <row r="47" spans="1:6" ht="16.5" customHeight="1" x14ac:dyDescent="0.2">
      <c r="A47" s="11" t="s">
        <v>82</v>
      </c>
      <c r="B47" s="12" t="s">
        <v>83</v>
      </c>
      <c r="C47" s="35">
        <v>0</v>
      </c>
      <c r="D47" s="36"/>
      <c r="E47" s="13"/>
      <c r="F47" s="14"/>
    </row>
    <row r="48" spans="1:6" ht="16.5" customHeight="1" x14ac:dyDescent="0.2">
      <c r="A48" s="11" t="s">
        <v>84</v>
      </c>
      <c r="B48" s="12" t="s">
        <v>85</v>
      </c>
      <c r="C48" s="35">
        <v>0</v>
      </c>
      <c r="D48" s="36"/>
      <c r="E48" s="13"/>
      <c r="F48" s="8"/>
    </row>
    <row r="49" spans="1:6" ht="16.5" customHeight="1" x14ac:dyDescent="0.2">
      <c r="A49" s="11" t="s">
        <v>86</v>
      </c>
      <c r="B49" s="12" t="s">
        <v>87</v>
      </c>
      <c r="C49" s="35">
        <v>0</v>
      </c>
      <c r="D49" s="36"/>
      <c r="E49" s="13"/>
      <c r="F49" s="14"/>
    </row>
    <row r="50" spans="1:6" ht="29.25" customHeight="1" x14ac:dyDescent="0.2">
      <c r="A50" s="11" t="s">
        <v>88</v>
      </c>
      <c r="B50" s="12" t="s">
        <v>89</v>
      </c>
      <c r="C50" s="35" t="s">
        <v>126</v>
      </c>
      <c r="D50" s="36"/>
      <c r="E50" s="13"/>
      <c r="F50" s="14"/>
    </row>
    <row r="51" spans="1:6" ht="15.75" customHeight="1" x14ac:dyDescent="0.2">
      <c r="A51" s="11" t="s">
        <v>90</v>
      </c>
      <c r="B51" s="12" t="s">
        <v>91</v>
      </c>
      <c r="C51" s="35" t="s">
        <v>92</v>
      </c>
      <c r="D51" s="36"/>
      <c r="E51" s="13"/>
      <c r="F51" s="14"/>
    </row>
    <row r="52" spans="1:6" ht="30" customHeight="1" x14ac:dyDescent="0.2">
      <c r="A52" s="11" t="s">
        <v>93</v>
      </c>
      <c r="B52" s="12" t="s">
        <v>94</v>
      </c>
      <c r="C52" s="35" t="s">
        <v>127</v>
      </c>
      <c r="D52" s="36"/>
      <c r="E52" s="13"/>
      <c r="F52" s="14"/>
    </row>
    <row r="53" spans="1:6" ht="22.5" customHeight="1" x14ac:dyDescent="0.2">
      <c r="A53" s="11"/>
      <c r="B53" s="12" t="s">
        <v>95</v>
      </c>
      <c r="C53" s="35" t="s">
        <v>96</v>
      </c>
      <c r="D53" s="36"/>
      <c r="E53" s="13"/>
      <c r="F53" s="19"/>
    </row>
    <row r="54" spans="1:6" ht="6.75" customHeight="1" x14ac:dyDescent="0.2"/>
    <row r="55" spans="1:6" ht="27" customHeight="1" x14ac:dyDescent="0.2">
      <c r="A55" s="33" t="s">
        <v>97</v>
      </c>
      <c r="B55" s="33"/>
      <c r="C55" s="25" t="s">
        <v>98</v>
      </c>
      <c r="D55" s="25"/>
      <c r="E55" s="25"/>
      <c r="F55" s="25"/>
    </row>
    <row r="56" spans="1:6" ht="26.25" customHeight="1" x14ac:dyDescent="0.2">
      <c r="A56" s="33" t="s">
        <v>99</v>
      </c>
      <c r="B56" s="33"/>
      <c r="C56" s="33" t="s">
        <v>119</v>
      </c>
      <c r="D56" s="33"/>
      <c r="E56" s="33"/>
      <c r="F56" s="33"/>
    </row>
    <row r="57" spans="1:6" ht="12.75" customHeight="1" x14ac:dyDescent="0.2">
      <c r="A57" s="28" t="s">
        <v>100</v>
      </c>
      <c r="B57" s="28"/>
      <c r="C57" s="29" t="s">
        <v>101</v>
      </c>
      <c r="D57" s="29"/>
      <c r="E57" s="29"/>
      <c r="F57" s="20"/>
    </row>
    <row r="58" spans="1:6" ht="15.6" customHeight="1" x14ac:dyDescent="0.2">
      <c r="A58" s="30" t="s">
        <v>102</v>
      </c>
      <c r="B58" s="30"/>
      <c r="C58" s="30" t="s">
        <v>120</v>
      </c>
      <c r="D58" s="30"/>
      <c r="E58" s="30"/>
      <c r="F58" s="21"/>
    </row>
    <row r="59" spans="1:6" ht="12.75" customHeight="1" x14ac:dyDescent="0.2">
      <c r="A59" s="31" t="s">
        <v>103</v>
      </c>
      <c r="B59" s="31"/>
      <c r="C59" s="31" t="s">
        <v>103</v>
      </c>
      <c r="D59" s="31"/>
    </row>
    <row r="60" spans="1:6" ht="9" customHeight="1" x14ac:dyDescent="0.2"/>
    <row r="61" spans="1:6" ht="24.75" customHeight="1" x14ac:dyDescent="0.2">
      <c r="C61" s="32" t="s">
        <v>104</v>
      </c>
      <c r="D61" s="32"/>
      <c r="E61" s="32"/>
      <c r="F61" s="32"/>
    </row>
    <row r="62" spans="1:6" ht="27" customHeight="1" x14ac:dyDescent="0.2">
      <c r="C62" s="33" t="s">
        <v>121</v>
      </c>
      <c r="D62" s="33"/>
      <c r="E62" s="33"/>
      <c r="F62" s="33"/>
    </row>
    <row r="63" spans="1:6" ht="12.75" customHeight="1" x14ac:dyDescent="0.2">
      <c r="C63" s="29" t="str">
        <f t="shared" ref="C63" si="1">C57</f>
        <v xml:space="preserve">  (подпись)                       (Ф.И.О.)</v>
      </c>
      <c r="D63" s="29"/>
      <c r="E63" s="29"/>
      <c r="F63" s="20"/>
    </row>
    <row r="64" spans="1:6" ht="18.75" customHeight="1" x14ac:dyDescent="0.2">
      <c r="C64" s="30" t="s">
        <v>120</v>
      </c>
      <c r="D64" s="30"/>
      <c r="E64" s="30"/>
      <c r="F64" s="30"/>
    </row>
    <row r="65" spans="1:6" s="22" customFormat="1" ht="56.25" hidden="1" customHeight="1" outlineLevel="1" x14ac:dyDescent="0.2">
      <c r="A65" s="34" t="s">
        <v>105</v>
      </c>
      <c r="B65" s="34"/>
      <c r="C65" s="34"/>
      <c r="D65" s="34"/>
      <c r="E65" s="34"/>
      <c r="F65" s="34"/>
    </row>
    <row r="66" spans="1:6" s="22" customFormat="1" ht="15.75" hidden="1" customHeight="1" outlineLevel="1" x14ac:dyDescent="0.2">
      <c r="A66" s="27" t="s">
        <v>106</v>
      </c>
      <c r="B66" s="27"/>
      <c r="C66" s="27"/>
      <c r="D66" s="27"/>
      <c r="E66" s="27"/>
      <c r="F66" s="27"/>
    </row>
    <row r="67" spans="1:6" s="22" customFormat="1" ht="54.75" hidden="1" customHeight="1" outlineLevel="1" x14ac:dyDescent="0.2">
      <c r="A67" s="25" t="s">
        <v>107</v>
      </c>
      <c r="B67" s="25"/>
      <c r="C67" s="25"/>
      <c r="D67" s="25"/>
      <c r="E67" s="25"/>
      <c r="F67" s="25"/>
    </row>
    <row r="68" spans="1:6" s="22" customFormat="1" ht="16.5" hidden="1" customHeight="1" outlineLevel="1" x14ac:dyDescent="0.2">
      <c r="A68" s="25" t="s">
        <v>108</v>
      </c>
      <c r="B68" s="25"/>
      <c r="C68" s="25"/>
      <c r="D68" s="25"/>
      <c r="E68" s="25"/>
      <c r="F68" s="25"/>
    </row>
    <row r="69" spans="1:6" s="22" customFormat="1" ht="18" hidden="1" customHeight="1" outlineLevel="1" x14ac:dyDescent="0.2">
      <c r="A69" s="25" t="s">
        <v>109</v>
      </c>
      <c r="B69" s="25"/>
      <c r="C69" s="25"/>
      <c r="D69" s="25"/>
      <c r="E69" s="25"/>
      <c r="F69" s="25"/>
    </row>
    <row r="70" spans="1:6" s="22" customFormat="1" ht="29.25" hidden="1" customHeight="1" outlineLevel="1" x14ac:dyDescent="0.2">
      <c r="A70" s="25" t="s">
        <v>110</v>
      </c>
      <c r="B70" s="25"/>
      <c r="C70" s="25"/>
      <c r="D70" s="25"/>
      <c r="E70" s="25"/>
      <c r="F70" s="25"/>
    </row>
    <row r="71" spans="1:6" s="22" customFormat="1" ht="15.75" hidden="1" customHeight="1" outlineLevel="1" x14ac:dyDescent="0.2">
      <c r="A71" s="25" t="s">
        <v>111</v>
      </c>
      <c r="B71" s="25"/>
      <c r="C71" s="25"/>
      <c r="D71" s="25"/>
      <c r="E71" s="25"/>
      <c r="F71" s="25"/>
    </row>
    <row r="72" spans="1:6" s="22" customFormat="1" ht="54" hidden="1" customHeight="1" outlineLevel="1" x14ac:dyDescent="0.2">
      <c r="A72" s="25" t="s">
        <v>112</v>
      </c>
      <c r="B72" s="25"/>
      <c r="C72" s="25"/>
      <c r="D72" s="25"/>
      <c r="E72" s="25"/>
      <c r="F72" s="25"/>
    </row>
    <row r="73" spans="1:6" s="22" customFormat="1" ht="16.5" hidden="1" customHeight="1" outlineLevel="1" x14ac:dyDescent="0.2">
      <c r="A73" s="25" t="s">
        <v>113</v>
      </c>
      <c r="B73" s="25"/>
      <c r="C73" s="25"/>
      <c r="D73" s="25"/>
      <c r="E73" s="25"/>
      <c r="F73" s="25"/>
    </row>
    <row r="74" spans="1:6" hidden="1" outlineLevel="1" x14ac:dyDescent="0.2">
      <c r="A74" s="26"/>
      <c r="B74" s="26"/>
      <c r="C74" s="26"/>
      <c r="D74" s="26"/>
      <c r="E74" s="26"/>
      <c r="F74" s="26"/>
    </row>
    <row r="75" spans="1:6" hidden="1" outlineLevel="1" x14ac:dyDescent="0.2">
      <c r="A75" s="26" t="s">
        <v>114</v>
      </c>
      <c r="B75" s="26"/>
      <c r="C75" s="26"/>
      <c r="D75" s="26"/>
      <c r="E75" s="26"/>
      <c r="F75" s="26"/>
    </row>
    <row r="76" spans="1:6" ht="124.5" hidden="1" customHeight="1" outlineLevel="1" x14ac:dyDescent="0.2">
      <c r="B76" s="25" t="s">
        <v>115</v>
      </c>
      <c r="C76" s="25"/>
      <c r="D76" s="25"/>
      <c r="E76" s="25"/>
      <c r="F76" s="25"/>
    </row>
    <row r="77" spans="1:6" collapsed="1" x14ac:dyDescent="0.2"/>
  </sheetData>
  <mergeCells count="76">
    <mergeCell ref="C15:D15"/>
    <mergeCell ref="A3:F3"/>
    <mergeCell ref="A4:F4"/>
    <mergeCell ref="D5:F5"/>
    <mergeCell ref="C6:F6"/>
    <mergeCell ref="C7:F7"/>
    <mergeCell ref="C8:F8"/>
    <mergeCell ref="C9:F9"/>
    <mergeCell ref="C10:F10"/>
    <mergeCell ref="C11:F11"/>
    <mergeCell ref="C12:F12"/>
    <mergeCell ref="C13:F13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39:D39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51:D51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2:D52"/>
    <mergeCell ref="C53:D53"/>
    <mergeCell ref="A55:B55"/>
    <mergeCell ref="C55:F55"/>
    <mergeCell ref="A56:B56"/>
    <mergeCell ref="C56:F56"/>
    <mergeCell ref="A66:F66"/>
    <mergeCell ref="A57:B57"/>
    <mergeCell ref="C57:E57"/>
    <mergeCell ref="A58:B58"/>
    <mergeCell ref="C58:E58"/>
    <mergeCell ref="A59:B59"/>
    <mergeCell ref="C59:D59"/>
    <mergeCell ref="C61:F61"/>
    <mergeCell ref="C62:F62"/>
    <mergeCell ref="C63:E63"/>
    <mergeCell ref="C64:F64"/>
    <mergeCell ref="A65:F65"/>
    <mergeCell ref="A73:F73"/>
    <mergeCell ref="A74:F74"/>
    <mergeCell ref="A75:F75"/>
    <mergeCell ref="B76:F76"/>
    <mergeCell ref="A67:F67"/>
    <mergeCell ref="A68:F68"/>
    <mergeCell ref="A69:F69"/>
    <mergeCell ref="A70:F70"/>
    <mergeCell ref="A71:F71"/>
    <mergeCell ref="A72:F72"/>
  </mergeCells>
  <printOptions horizontalCentered="1"/>
  <pageMargins left="0.39370078740157483" right="0.39370078740157483" top="0.35433070866141736" bottom="0.35433070866141736" header="0.31496062992125984" footer="0.31496062992125984"/>
  <pageSetup paperSize="9" scale="7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X77"/>
  <sheetViews>
    <sheetView tabSelected="1" view="pageBreakPreview" topLeftCell="A13" zoomScale="80" zoomScaleNormal="100" zoomScaleSheetLayoutView="80" workbookViewId="0">
      <selection activeCell="C52" sqref="C52:D52"/>
    </sheetView>
  </sheetViews>
  <sheetFormatPr defaultColWidth="0.85546875" defaultRowHeight="12.75" outlineLevelRow="1" x14ac:dyDescent="0.2"/>
  <cols>
    <col min="1" max="1" width="6.28515625" style="1" customWidth="1"/>
    <col min="2" max="2" width="67.140625" style="1" customWidth="1"/>
    <col min="3" max="3" width="12.5703125" style="1" customWidth="1"/>
    <col min="4" max="4" width="4.7109375" style="1" customWidth="1"/>
    <col min="5" max="5" width="16" style="1" customWidth="1"/>
    <col min="6" max="6" width="21.7109375" style="1" customWidth="1"/>
    <col min="7" max="16" width="0.85546875" style="1"/>
    <col min="17" max="17" width="2.5703125" style="1" customWidth="1"/>
    <col min="18" max="23" width="0.85546875" style="1"/>
    <col min="24" max="24" width="7.42578125" style="1" bestFit="1" customWidth="1"/>
    <col min="25" max="16384" width="0.85546875" style="1"/>
  </cols>
  <sheetData>
    <row r="1" spans="1:7" ht="15.75" customHeight="1" x14ac:dyDescent="0.2">
      <c r="F1" s="2" t="s">
        <v>0</v>
      </c>
    </row>
    <row r="2" spans="1:7" ht="9" customHeight="1" x14ac:dyDescent="0.2"/>
    <row r="3" spans="1:7" ht="18.75" x14ac:dyDescent="0.25">
      <c r="A3" s="39" t="s">
        <v>1</v>
      </c>
      <c r="B3" s="39"/>
      <c r="C3" s="39"/>
      <c r="D3" s="39"/>
      <c r="E3" s="39"/>
      <c r="F3" s="39"/>
    </row>
    <row r="4" spans="1:7" ht="15.75" x14ac:dyDescent="0.25">
      <c r="A4" s="40" t="s">
        <v>116</v>
      </c>
      <c r="B4" s="40"/>
      <c r="C4" s="40"/>
      <c r="D4" s="40"/>
      <c r="E4" s="40"/>
      <c r="F4" s="40"/>
    </row>
    <row r="5" spans="1:7" ht="9.75" customHeight="1" x14ac:dyDescent="0.2">
      <c r="D5" s="26"/>
      <c r="E5" s="26"/>
      <c r="F5" s="26"/>
    </row>
    <row r="6" spans="1:7" ht="20.100000000000001" customHeight="1" x14ac:dyDescent="0.2">
      <c r="B6" s="1" t="s">
        <v>2</v>
      </c>
      <c r="C6" s="41" t="s">
        <v>117</v>
      </c>
      <c r="D6" s="41"/>
      <c r="E6" s="41"/>
      <c r="F6" s="41"/>
    </row>
    <row r="7" spans="1:7" x14ac:dyDescent="0.2">
      <c r="B7" s="24" t="s">
        <v>3</v>
      </c>
      <c r="C7" s="42" t="s">
        <v>4</v>
      </c>
      <c r="D7" s="42"/>
      <c r="E7" s="42"/>
      <c r="F7" s="42"/>
    </row>
    <row r="8" spans="1:7" x14ac:dyDescent="0.2">
      <c r="B8" s="24" t="s">
        <v>5</v>
      </c>
      <c r="C8" s="42" t="str">
        <f>+'[3]ф2 план кальк'!C8:H8</f>
        <v>-</v>
      </c>
      <c r="D8" s="42"/>
      <c r="E8" s="42"/>
      <c r="F8" s="42"/>
    </row>
    <row r="9" spans="1:7" x14ac:dyDescent="0.2">
      <c r="B9" s="24" t="s">
        <v>6</v>
      </c>
      <c r="C9" s="42" t="str">
        <f>+'[3]ф2 план кальк'!C9:H9</f>
        <v>-</v>
      </c>
      <c r="D9" s="42"/>
      <c r="E9" s="42"/>
      <c r="F9" s="42"/>
    </row>
    <row r="10" spans="1:7" x14ac:dyDescent="0.2">
      <c r="B10" s="24" t="s">
        <v>7</v>
      </c>
      <c r="C10" s="42" t="str">
        <f>+'[3]ф2 план кальк'!C10:H10</f>
        <v>шт.</v>
      </c>
      <c r="D10" s="42"/>
      <c r="E10" s="42"/>
      <c r="F10" s="42"/>
    </row>
    <row r="11" spans="1:7" ht="13.5" customHeight="1" x14ac:dyDescent="0.2">
      <c r="B11" s="4"/>
      <c r="C11" s="43" t="s">
        <v>8</v>
      </c>
      <c r="D11" s="43"/>
      <c r="E11" s="43"/>
      <c r="F11" s="43"/>
    </row>
    <row r="12" spans="1:7" x14ac:dyDescent="0.2">
      <c r="B12" s="24" t="s">
        <v>9</v>
      </c>
      <c r="C12" s="42" t="s">
        <v>118</v>
      </c>
      <c r="D12" s="42"/>
      <c r="E12" s="42"/>
      <c r="F12" s="42"/>
    </row>
    <row r="13" spans="1:7" ht="15.75" customHeight="1" x14ac:dyDescent="0.2">
      <c r="A13" s="5"/>
      <c r="C13" s="44" t="s">
        <v>10</v>
      </c>
      <c r="D13" s="44"/>
      <c r="E13" s="44"/>
      <c r="F13" s="44"/>
    </row>
    <row r="14" spans="1:7" ht="12" customHeight="1" x14ac:dyDescent="0.2">
      <c r="F14" s="6" t="s">
        <v>11</v>
      </c>
    </row>
    <row r="15" spans="1:7" ht="24.75" customHeight="1" x14ac:dyDescent="0.2">
      <c r="A15" s="23" t="s">
        <v>12</v>
      </c>
      <c r="B15" s="8" t="s">
        <v>13</v>
      </c>
      <c r="C15" s="37" t="s">
        <v>128</v>
      </c>
      <c r="D15" s="38"/>
      <c r="E15" s="8" t="s">
        <v>14</v>
      </c>
      <c r="F15" s="8" t="s">
        <v>15</v>
      </c>
      <c r="G15" s="9"/>
    </row>
    <row r="16" spans="1:7" s="10" customFormat="1" ht="17.25" customHeight="1" x14ac:dyDescent="0.25">
      <c r="A16" s="8" t="s">
        <v>16</v>
      </c>
      <c r="B16" s="8">
        <v>2</v>
      </c>
      <c r="C16" s="37">
        <v>3</v>
      </c>
      <c r="D16" s="38"/>
      <c r="E16" s="8">
        <v>4</v>
      </c>
      <c r="F16" s="8">
        <v>5</v>
      </c>
      <c r="G16" s="9"/>
    </row>
    <row r="17" spans="1:24" ht="14.25" customHeight="1" x14ac:dyDescent="0.2">
      <c r="A17" s="11" t="s">
        <v>17</v>
      </c>
      <c r="B17" s="12" t="s">
        <v>18</v>
      </c>
      <c r="C17" s="35" t="s">
        <v>129</v>
      </c>
      <c r="D17" s="36"/>
      <c r="E17" s="13"/>
      <c r="F17" s="14"/>
    </row>
    <row r="18" spans="1:24" ht="14.25" customHeight="1" x14ac:dyDescent="0.2">
      <c r="A18" s="11"/>
      <c r="B18" s="12" t="s">
        <v>19</v>
      </c>
      <c r="C18" s="35"/>
      <c r="D18" s="36"/>
      <c r="E18" s="13"/>
      <c r="F18" s="14"/>
    </row>
    <row r="19" spans="1:24" ht="20.25" customHeight="1" x14ac:dyDescent="0.2">
      <c r="A19" s="11" t="s">
        <v>20</v>
      </c>
      <c r="B19" s="12" t="s">
        <v>21</v>
      </c>
      <c r="C19" s="35" t="s">
        <v>22</v>
      </c>
      <c r="D19" s="36"/>
      <c r="E19" s="13"/>
      <c r="F19" s="14"/>
    </row>
    <row r="20" spans="1:24" ht="14.25" customHeight="1" x14ac:dyDescent="0.2">
      <c r="A20" s="11" t="s">
        <v>23</v>
      </c>
      <c r="B20" s="12" t="s">
        <v>24</v>
      </c>
      <c r="C20" s="35">
        <v>0</v>
      </c>
      <c r="D20" s="36"/>
      <c r="E20" s="13"/>
      <c r="F20" s="14"/>
    </row>
    <row r="21" spans="1:24" ht="14.25" customHeight="1" x14ac:dyDescent="0.2">
      <c r="A21" s="11" t="s">
        <v>25</v>
      </c>
      <c r="B21" s="12" t="s">
        <v>26</v>
      </c>
      <c r="C21" s="35">
        <v>1</v>
      </c>
      <c r="D21" s="36"/>
      <c r="E21" s="13"/>
      <c r="F21" s="14"/>
    </row>
    <row r="22" spans="1:24" ht="14.25" customHeight="1" x14ac:dyDescent="0.2">
      <c r="A22" s="11" t="s">
        <v>27</v>
      </c>
      <c r="B22" s="12" t="s">
        <v>28</v>
      </c>
      <c r="C22" s="35" t="s">
        <v>29</v>
      </c>
      <c r="D22" s="36"/>
      <c r="E22" s="13"/>
      <c r="F22" s="14"/>
    </row>
    <row r="23" spans="1:24" ht="15.75" customHeight="1" x14ac:dyDescent="0.2">
      <c r="A23" s="11" t="s">
        <v>30</v>
      </c>
      <c r="B23" s="12" t="s">
        <v>31</v>
      </c>
      <c r="C23" s="35">
        <v>0</v>
      </c>
      <c r="D23" s="36"/>
      <c r="E23" s="13"/>
      <c r="F23" s="14"/>
    </row>
    <row r="24" spans="1:24" ht="16.5" customHeight="1" x14ac:dyDescent="0.2">
      <c r="A24" s="11" t="s">
        <v>32</v>
      </c>
      <c r="B24" s="12" t="s">
        <v>33</v>
      </c>
      <c r="C24" s="35">
        <v>0</v>
      </c>
      <c r="D24" s="36"/>
      <c r="E24" s="13"/>
      <c r="F24" s="14"/>
    </row>
    <row r="25" spans="1:24" ht="18.75" customHeight="1" x14ac:dyDescent="0.2">
      <c r="A25" s="11" t="s">
        <v>34</v>
      </c>
      <c r="B25" s="12" t="s">
        <v>35</v>
      </c>
      <c r="C25" s="35">
        <v>0</v>
      </c>
      <c r="D25" s="36"/>
      <c r="E25" s="13"/>
      <c r="F25" s="14"/>
    </row>
    <row r="26" spans="1:24" ht="17.25" customHeight="1" x14ac:dyDescent="0.2">
      <c r="A26" s="11" t="s">
        <v>36</v>
      </c>
      <c r="B26" s="12" t="s">
        <v>37</v>
      </c>
      <c r="C26" s="35">
        <v>0</v>
      </c>
      <c r="D26" s="36"/>
      <c r="E26" s="13"/>
      <c r="F26" s="14"/>
      <c r="X26" s="15"/>
    </row>
    <row r="27" spans="1:24" ht="15" customHeight="1" x14ac:dyDescent="0.2">
      <c r="A27" s="11" t="s">
        <v>38</v>
      </c>
      <c r="B27" s="12" t="s">
        <v>39</v>
      </c>
      <c r="C27" s="35"/>
      <c r="D27" s="36"/>
      <c r="E27" s="13"/>
      <c r="F27" s="14"/>
    </row>
    <row r="28" spans="1:24" ht="16.5" customHeight="1" x14ac:dyDescent="0.2">
      <c r="A28" s="11" t="s">
        <v>41</v>
      </c>
      <c r="B28" s="12" t="s">
        <v>42</v>
      </c>
      <c r="C28" s="35" t="s">
        <v>43</v>
      </c>
      <c r="D28" s="36"/>
      <c r="E28" s="13"/>
      <c r="F28" s="14"/>
    </row>
    <row r="29" spans="1:24" ht="18" customHeight="1" x14ac:dyDescent="0.2">
      <c r="A29" s="11" t="s">
        <v>44</v>
      </c>
      <c r="B29" s="12" t="s">
        <v>45</v>
      </c>
      <c r="C29" s="35" t="s">
        <v>123</v>
      </c>
      <c r="D29" s="36"/>
      <c r="E29" s="13"/>
      <c r="F29" s="14"/>
    </row>
    <row r="30" spans="1:24" ht="14.25" customHeight="1" x14ac:dyDescent="0.2">
      <c r="A30" s="11"/>
      <c r="B30" s="12" t="s">
        <v>19</v>
      </c>
      <c r="C30" s="35"/>
      <c r="D30" s="36"/>
      <c r="E30" s="13"/>
      <c r="F30" s="14"/>
    </row>
    <row r="31" spans="1:24" ht="14.25" customHeight="1" x14ac:dyDescent="0.2">
      <c r="A31" s="11" t="s">
        <v>46</v>
      </c>
      <c r="B31" s="12" t="s">
        <v>47</v>
      </c>
      <c r="C31" s="35" t="s">
        <v>48</v>
      </c>
      <c r="D31" s="36"/>
      <c r="E31" s="13"/>
      <c r="F31" s="14"/>
    </row>
    <row r="32" spans="1:24" ht="14.25" customHeight="1" x14ac:dyDescent="0.2">
      <c r="A32" s="11" t="s">
        <v>49</v>
      </c>
      <c r="B32" s="12" t="s">
        <v>50</v>
      </c>
      <c r="C32" s="35" t="s">
        <v>51</v>
      </c>
      <c r="D32" s="36"/>
      <c r="E32" s="13"/>
      <c r="F32" s="14"/>
    </row>
    <row r="33" spans="1:6" ht="12.75" customHeight="1" x14ac:dyDescent="0.2">
      <c r="A33" s="11" t="s">
        <v>52</v>
      </c>
      <c r="B33" s="12" t="s">
        <v>53</v>
      </c>
      <c r="C33" s="35" t="s">
        <v>54</v>
      </c>
      <c r="D33" s="36"/>
      <c r="E33" s="13"/>
      <c r="F33" s="14"/>
    </row>
    <row r="34" spans="1:6" ht="15" customHeight="1" x14ac:dyDescent="0.2">
      <c r="A34" s="11" t="s">
        <v>55</v>
      </c>
      <c r="B34" s="12" t="s">
        <v>56</v>
      </c>
      <c r="C34" s="35" t="s">
        <v>124</v>
      </c>
      <c r="D34" s="36">
        <f t="shared" ref="D34" si="0">SUM(D36:D37)</f>
        <v>0</v>
      </c>
      <c r="E34" s="13"/>
      <c r="F34" s="14"/>
    </row>
    <row r="35" spans="1:6" x14ac:dyDescent="0.2">
      <c r="A35" s="11"/>
      <c r="B35" s="12" t="s">
        <v>19</v>
      </c>
      <c r="C35" s="35"/>
      <c r="D35" s="36"/>
      <c r="E35" s="13"/>
      <c r="F35" s="14"/>
    </row>
    <row r="36" spans="1:6" ht="15.75" customHeight="1" x14ac:dyDescent="0.2">
      <c r="A36" s="11" t="s">
        <v>57</v>
      </c>
      <c r="B36" s="12" t="s">
        <v>58</v>
      </c>
      <c r="C36" s="35">
        <v>0</v>
      </c>
      <c r="D36" s="36"/>
      <c r="E36" s="13"/>
      <c r="F36" s="14"/>
    </row>
    <row r="37" spans="1:6" ht="14.25" customHeight="1" x14ac:dyDescent="0.2">
      <c r="A37" s="11" t="s">
        <v>59</v>
      </c>
      <c r="B37" s="12" t="s">
        <v>60</v>
      </c>
      <c r="C37" s="35">
        <v>0</v>
      </c>
      <c r="D37" s="36"/>
      <c r="E37" s="13"/>
      <c r="F37" s="14"/>
    </row>
    <row r="38" spans="1:6" x14ac:dyDescent="0.2">
      <c r="A38" s="11" t="s">
        <v>61</v>
      </c>
      <c r="B38" s="12" t="s">
        <v>62</v>
      </c>
      <c r="C38" s="35">
        <f>'[3]ф2 план кальк'!E40</f>
        <v>0</v>
      </c>
      <c r="D38" s="36"/>
      <c r="E38" s="13"/>
      <c r="F38" s="14"/>
    </row>
    <row r="39" spans="1:6" ht="18" customHeight="1" x14ac:dyDescent="0.2">
      <c r="A39" s="16" t="s">
        <v>63</v>
      </c>
      <c r="B39" s="17" t="s">
        <v>64</v>
      </c>
      <c r="C39" s="35">
        <v>0</v>
      </c>
      <c r="D39" s="36"/>
      <c r="E39" s="13"/>
      <c r="F39" s="14"/>
    </row>
    <row r="40" spans="1:6" x14ac:dyDescent="0.2">
      <c r="A40" s="11" t="s">
        <v>65</v>
      </c>
      <c r="B40" s="12" t="s">
        <v>66</v>
      </c>
      <c r="C40" s="35">
        <f>'[3]ф2 план кальк'!E42</f>
        <v>0</v>
      </c>
      <c r="D40" s="36"/>
      <c r="E40" s="13"/>
      <c r="F40" s="18"/>
    </row>
    <row r="41" spans="1:6" x14ac:dyDescent="0.2">
      <c r="A41" s="11" t="s">
        <v>67</v>
      </c>
      <c r="B41" s="12" t="s">
        <v>68</v>
      </c>
      <c r="C41" s="35" t="s">
        <v>69</v>
      </c>
      <c r="D41" s="36"/>
      <c r="E41" s="13"/>
      <c r="F41" s="14"/>
    </row>
    <row r="42" spans="1:6" ht="15.75" customHeight="1" x14ac:dyDescent="0.2">
      <c r="A42" s="11" t="s">
        <v>70</v>
      </c>
      <c r="B42" s="12" t="s">
        <v>71</v>
      </c>
      <c r="C42" s="35" t="s">
        <v>72</v>
      </c>
      <c r="D42" s="36"/>
      <c r="E42" s="13"/>
      <c r="F42" s="14"/>
    </row>
    <row r="43" spans="1:6" x14ac:dyDescent="0.2">
      <c r="A43" s="11" t="s">
        <v>73</v>
      </c>
      <c r="B43" s="12" t="s">
        <v>74</v>
      </c>
      <c r="C43" s="35">
        <v>0</v>
      </c>
      <c r="D43" s="36"/>
      <c r="E43" s="13"/>
      <c r="F43" s="14"/>
    </row>
    <row r="44" spans="1:6" ht="15.75" customHeight="1" x14ac:dyDescent="0.2">
      <c r="A44" s="11" t="s">
        <v>75</v>
      </c>
      <c r="B44" s="12" t="s">
        <v>76</v>
      </c>
      <c r="C44" s="35" t="s">
        <v>77</v>
      </c>
      <c r="D44" s="36"/>
      <c r="E44" s="13"/>
      <c r="F44" s="14"/>
    </row>
    <row r="45" spans="1:6" ht="28.5" x14ac:dyDescent="0.2">
      <c r="A45" s="11" t="s">
        <v>78</v>
      </c>
      <c r="B45" s="12" t="s">
        <v>79</v>
      </c>
      <c r="C45" s="35">
        <v>0</v>
      </c>
      <c r="D45" s="36"/>
      <c r="E45" s="13"/>
      <c r="F45" s="14"/>
    </row>
    <row r="46" spans="1:6" ht="28.5" customHeight="1" x14ac:dyDescent="0.2">
      <c r="A46" s="11" t="s">
        <v>80</v>
      </c>
      <c r="B46" s="12" t="s">
        <v>81</v>
      </c>
      <c r="C46" s="35" t="s">
        <v>130</v>
      </c>
      <c r="D46" s="36"/>
      <c r="E46" s="13"/>
      <c r="F46" s="14"/>
    </row>
    <row r="47" spans="1:6" ht="16.5" customHeight="1" x14ac:dyDescent="0.2">
      <c r="A47" s="11" t="s">
        <v>82</v>
      </c>
      <c r="B47" s="12" t="s">
        <v>83</v>
      </c>
      <c r="C47" s="35">
        <v>0</v>
      </c>
      <c r="D47" s="36"/>
      <c r="E47" s="13"/>
      <c r="F47" s="14"/>
    </row>
    <row r="48" spans="1:6" ht="16.5" customHeight="1" x14ac:dyDescent="0.2">
      <c r="A48" s="11" t="s">
        <v>84</v>
      </c>
      <c r="B48" s="12" t="s">
        <v>85</v>
      </c>
      <c r="C48" s="35">
        <v>0</v>
      </c>
      <c r="D48" s="36"/>
      <c r="E48" s="13"/>
      <c r="F48" s="8"/>
    </row>
    <row r="49" spans="1:6" ht="16.5" customHeight="1" x14ac:dyDescent="0.2">
      <c r="A49" s="11" t="s">
        <v>86</v>
      </c>
      <c r="B49" s="12" t="s">
        <v>87</v>
      </c>
      <c r="C49" s="35">
        <v>0</v>
      </c>
      <c r="D49" s="36"/>
      <c r="E49" s="13"/>
      <c r="F49" s="14"/>
    </row>
    <row r="50" spans="1:6" ht="29.25" customHeight="1" x14ac:dyDescent="0.2">
      <c r="A50" s="11" t="s">
        <v>88</v>
      </c>
      <c r="B50" s="12" t="s">
        <v>89</v>
      </c>
      <c r="C50" s="35" t="s">
        <v>131</v>
      </c>
      <c r="D50" s="36"/>
      <c r="E50" s="13"/>
      <c r="F50" s="14"/>
    </row>
    <row r="51" spans="1:6" ht="15.75" customHeight="1" x14ac:dyDescent="0.2">
      <c r="A51" s="11" t="s">
        <v>90</v>
      </c>
      <c r="B51" s="12" t="s">
        <v>91</v>
      </c>
      <c r="C51" s="35" t="s">
        <v>92</v>
      </c>
      <c r="D51" s="36"/>
      <c r="E51" s="13"/>
      <c r="F51" s="14"/>
    </row>
    <row r="52" spans="1:6" ht="30" customHeight="1" x14ac:dyDescent="0.2">
      <c r="A52" s="11" t="s">
        <v>93</v>
      </c>
      <c r="B52" s="12" t="s">
        <v>94</v>
      </c>
      <c r="C52" s="35" t="s">
        <v>132</v>
      </c>
      <c r="D52" s="36"/>
      <c r="E52" s="13"/>
      <c r="F52" s="14"/>
    </row>
    <row r="53" spans="1:6" ht="22.5" customHeight="1" x14ac:dyDescent="0.2">
      <c r="A53" s="11"/>
      <c r="B53" s="12" t="s">
        <v>95</v>
      </c>
      <c r="C53" s="35" t="s">
        <v>96</v>
      </c>
      <c r="D53" s="36"/>
      <c r="E53" s="13"/>
      <c r="F53" s="19"/>
    </row>
    <row r="54" spans="1:6" ht="6.75" customHeight="1" x14ac:dyDescent="0.2"/>
    <row r="55" spans="1:6" ht="27" customHeight="1" x14ac:dyDescent="0.2">
      <c r="A55" s="33" t="s">
        <v>97</v>
      </c>
      <c r="B55" s="33"/>
      <c r="C55" s="25" t="s">
        <v>98</v>
      </c>
      <c r="D55" s="25"/>
      <c r="E55" s="25"/>
      <c r="F55" s="25"/>
    </row>
    <row r="56" spans="1:6" ht="26.25" customHeight="1" x14ac:dyDescent="0.2">
      <c r="A56" s="33" t="s">
        <v>99</v>
      </c>
      <c r="B56" s="33"/>
      <c r="C56" s="33" t="s">
        <v>119</v>
      </c>
      <c r="D56" s="33"/>
      <c r="E56" s="33"/>
      <c r="F56" s="33"/>
    </row>
    <row r="57" spans="1:6" ht="12.75" customHeight="1" x14ac:dyDescent="0.2">
      <c r="A57" s="28" t="s">
        <v>100</v>
      </c>
      <c r="B57" s="28"/>
      <c r="C57" s="29" t="s">
        <v>101</v>
      </c>
      <c r="D57" s="29"/>
      <c r="E57" s="29"/>
      <c r="F57" s="20"/>
    </row>
    <row r="58" spans="1:6" ht="15.6" customHeight="1" x14ac:dyDescent="0.2">
      <c r="A58" s="30" t="s">
        <v>102</v>
      </c>
      <c r="B58" s="30"/>
      <c r="C58" s="30" t="s">
        <v>120</v>
      </c>
      <c r="D58" s="30"/>
      <c r="E58" s="30"/>
      <c r="F58" s="21"/>
    </row>
    <row r="59" spans="1:6" ht="12.75" customHeight="1" x14ac:dyDescent="0.2">
      <c r="A59" s="31" t="s">
        <v>103</v>
      </c>
      <c r="B59" s="31"/>
      <c r="C59" s="31" t="s">
        <v>103</v>
      </c>
      <c r="D59" s="31"/>
    </row>
    <row r="60" spans="1:6" ht="9" customHeight="1" x14ac:dyDescent="0.2"/>
    <row r="61" spans="1:6" ht="24.75" customHeight="1" x14ac:dyDescent="0.2">
      <c r="C61" s="32" t="s">
        <v>104</v>
      </c>
      <c r="D61" s="32"/>
      <c r="E61" s="32"/>
      <c r="F61" s="32"/>
    </row>
    <row r="62" spans="1:6" ht="27" customHeight="1" x14ac:dyDescent="0.2">
      <c r="C62" s="33" t="s">
        <v>121</v>
      </c>
      <c r="D62" s="33"/>
      <c r="E62" s="33"/>
      <c r="F62" s="33"/>
    </row>
    <row r="63" spans="1:6" ht="12.75" customHeight="1" x14ac:dyDescent="0.2">
      <c r="C63" s="29" t="str">
        <f t="shared" ref="C63" si="1">C57</f>
        <v xml:space="preserve">  (подпись)                       (Ф.И.О.)</v>
      </c>
      <c r="D63" s="29"/>
      <c r="E63" s="29"/>
      <c r="F63" s="20"/>
    </row>
    <row r="64" spans="1:6" ht="18.75" customHeight="1" x14ac:dyDescent="0.2">
      <c r="C64" s="30" t="s">
        <v>120</v>
      </c>
      <c r="D64" s="30"/>
      <c r="E64" s="30"/>
      <c r="F64" s="30"/>
    </row>
    <row r="65" spans="1:6" s="22" customFormat="1" ht="56.25" hidden="1" customHeight="1" outlineLevel="1" x14ac:dyDescent="0.2">
      <c r="A65" s="34" t="s">
        <v>105</v>
      </c>
      <c r="B65" s="34"/>
      <c r="C65" s="34"/>
      <c r="D65" s="34"/>
      <c r="E65" s="34"/>
      <c r="F65" s="34"/>
    </row>
    <row r="66" spans="1:6" s="22" customFormat="1" ht="15.75" hidden="1" customHeight="1" outlineLevel="1" x14ac:dyDescent="0.2">
      <c r="A66" s="27" t="s">
        <v>106</v>
      </c>
      <c r="B66" s="27"/>
      <c r="C66" s="27"/>
      <c r="D66" s="27"/>
      <c r="E66" s="27"/>
      <c r="F66" s="27"/>
    </row>
    <row r="67" spans="1:6" s="22" customFormat="1" ht="54.75" hidden="1" customHeight="1" outlineLevel="1" x14ac:dyDescent="0.2">
      <c r="A67" s="25" t="s">
        <v>107</v>
      </c>
      <c r="B67" s="25"/>
      <c r="C67" s="25"/>
      <c r="D67" s="25"/>
      <c r="E67" s="25"/>
      <c r="F67" s="25"/>
    </row>
    <row r="68" spans="1:6" s="22" customFormat="1" ht="16.5" hidden="1" customHeight="1" outlineLevel="1" x14ac:dyDescent="0.2">
      <c r="A68" s="25" t="s">
        <v>108</v>
      </c>
      <c r="B68" s="25"/>
      <c r="C68" s="25"/>
      <c r="D68" s="25"/>
      <c r="E68" s="25"/>
      <c r="F68" s="25"/>
    </row>
    <row r="69" spans="1:6" s="22" customFormat="1" ht="18" hidden="1" customHeight="1" outlineLevel="1" x14ac:dyDescent="0.2">
      <c r="A69" s="25" t="s">
        <v>109</v>
      </c>
      <c r="B69" s="25"/>
      <c r="C69" s="25"/>
      <c r="D69" s="25"/>
      <c r="E69" s="25"/>
      <c r="F69" s="25"/>
    </row>
    <row r="70" spans="1:6" s="22" customFormat="1" ht="29.25" hidden="1" customHeight="1" outlineLevel="1" x14ac:dyDescent="0.2">
      <c r="A70" s="25" t="s">
        <v>110</v>
      </c>
      <c r="B70" s="25"/>
      <c r="C70" s="25"/>
      <c r="D70" s="25"/>
      <c r="E70" s="25"/>
      <c r="F70" s="25"/>
    </row>
    <row r="71" spans="1:6" s="22" customFormat="1" ht="15.75" hidden="1" customHeight="1" outlineLevel="1" x14ac:dyDescent="0.2">
      <c r="A71" s="25" t="s">
        <v>111</v>
      </c>
      <c r="B71" s="25"/>
      <c r="C71" s="25"/>
      <c r="D71" s="25"/>
      <c r="E71" s="25"/>
      <c r="F71" s="25"/>
    </row>
    <row r="72" spans="1:6" s="22" customFormat="1" ht="54" hidden="1" customHeight="1" outlineLevel="1" x14ac:dyDescent="0.2">
      <c r="A72" s="25" t="s">
        <v>112</v>
      </c>
      <c r="B72" s="25"/>
      <c r="C72" s="25"/>
      <c r="D72" s="25"/>
      <c r="E72" s="25"/>
      <c r="F72" s="25"/>
    </row>
    <row r="73" spans="1:6" s="22" customFormat="1" ht="16.5" hidden="1" customHeight="1" outlineLevel="1" x14ac:dyDescent="0.2">
      <c r="A73" s="25" t="s">
        <v>113</v>
      </c>
      <c r="B73" s="25"/>
      <c r="C73" s="25"/>
      <c r="D73" s="25"/>
      <c r="E73" s="25"/>
      <c r="F73" s="25"/>
    </row>
    <row r="74" spans="1:6" hidden="1" outlineLevel="1" x14ac:dyDescent="0.2">
      <c r="A74" s="26"/>
      <c r="B74" s="26"/>
      <c r="C74" s="26"/>
      <c r="D74" s="26"/>
      <c r="E74" s="26"/>
      <c r="F74" s="26"/>
    </row>
    <row r="75" spans="1:6" hidden="1" outlineLevel="1" x14ac:dyDescent="0.2">
      <c r="A75" s="26" t="s">
        <v>114</v>
      </c>
      <c r="B75" s="26"/>
      <c r="C75" s="26"/>
      <c r="D75" s="26"/>
      <c r="E75" s="26"/>
      <c r="F75" s="26"/>
    </row>
    <row r="76" spans="1:6" ht="124.5" hidden="1" customHeight="1" outlineLevel="1" x14ac:dyDescent="0.2">
      <c r="B76" s="25" t="s">
        <v>115</v>
      </c>
      <c r="C76" s="25"/>
      <c r="D76" s="25"/>
      <c r="E76" s="25"/>
      <c r="F76" s="25"/>
    </row>
    <row r="77" spans="1:6" collapsed="1" x14ac:dyDescent="0.2"/>
  </sheetData>
  <mergeCells count="76">
    <mergeCell ref="A73:F73"/>
    <mergeCell ref="A74:F74"/>
    <mergeCell ref="A75:F75"/>
    <mergeCell ref="B76:F76"/>
    <mergeCell ref="A67:F67"/>
    <mergeCell ref="A68:F68"/>
    <mergeCell ref="A69:F69"/>
    <mergeCell ref="A70:F70"/>
    <mergeCell ref="A71:F71"/>
    <mergeCell ref="A72:F72"/>
    <mergeCell ref="A66:F66"/>
    <mergeCell ref="A57:B57"/>
    <mergeCell ref="C57:E57"/>
    <mergeCell ref="A58:B58"/>
    <mergeCell ref="C58:E58"/>
    <mergeCell ref="A59:B59"/>
    <mergeCell ref="C59:D59"/>
    <mergeCell ref="C61:F61"/>
    <mergeCell ref="C62:F62"/>
    <mergeCell ref="C63:E63"/>
    <mergeCell ref="C64:F64"/>
    <mergeCell ref="A65:F65"/>
    <mergeCell ref="C52:D52"/>
    <mergeCell ref="C53:D53"/>
    <mergeCell ref="A55:B55"/>
    <mergeCell ref="C55:F55"/>
    <mergeCell ref="A56:B56"/>
    <mergeCell ref="C56:F56"/>
    <mergeCell ref="C51:D51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39:D39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15:D15"/>
    <mergeCell ref="A3:F3"/>
    <mergeCell ref="A4:F4"/>
    <mergeCell ref="D5:F5"/>
    <mergeCell ref="C6:F6"/>
    <mergeCell ref="C7:F7"/>
    <mergeCell ref="C8:F8"/>
    <mergeCell ref="C9:F9"/>
    <mergeCell ref="C10:F10"/>
    <mergeCell ref="C11:F11"/>
    <mergeCell ref="C12:F12"/>
    <mergeCell ref="C13:F13"/>
  </mergeCells>
  <printOptions horizontalCentered="1"/>
  <pageMargins left="0.39370078740157483" right="0.39370078740157483" top="0.35433070866141736" bottom="0.35433070866141736" header="0.31496062992125984" footer="0.31496062992125984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X77"/>
  <sheetViews>
    <sheetView view="pageBreakPreview" topLeftCell="A13" zoomScale="80" zoomScaleNormal="100" zoomScaleSheetLayoutView="80" workbookViewId="0">
      <selection activeCell="C46" sqref="C46:D46"/>
    </sheetView>
  </sheetViews>
  <sheetFormatPr defaultColWidth="0.85546875" defaultRowHeight="12.75" outlineLevelRow="1" x14ac:dyDescent="0.2"/>
  <cols>
    <col min="1" max="1" width="6.28515625" style="1" customWidth="1"/>
    <col min="2" max="2" width="67.140625" style="1" customWidth="1"/>
    <col min="3" max="3" width="12.5703125" style="1" customWidth="1"/>
    <col min="4" max="4" width="4.7109375" style="1" customWidth="1"/>
    <col min="5" max="5" width="16" style="1" customWidth="1"/>
    <col min="6" max="6" width="21.7109375" style="1" customWidth="1"/>
    <col min="7" max="16" width="0.85546875" style="1"/>
    <col min="17" max="17" width="2.5703125" style="1" customWidth="1"/>
    <col min="18" max="23" width="0.85546875" style="1"/>
    <col min="24" max="24" width="7.42578125" style="1" bestFit="1" customWidth="1"/>
    <col min="25" max="16384" width="0.85546875" style="1"/>
  </cols>
  <sheetData>
    <row r="1" spans="1:7" ht="15.75" customHeight="1" x14ac:dyDescent="0.2">
      <c r="F1" s="2" t="s">
        <v>0</v>
      </c>
    </row>
    <row r="2" spans="1:7" ht="9" customHeight="1" x14ac:dyDescent="0.2"/>
    <row r="3" spans="1:7" ht="18.75" x14ac:dyDescent="0.25">
      <c r="A3" s="39" t="s">
        <v>1</v>
      </c>
      <c r="B3" s="39"/>
      <c r="C3" s="39"/>
      <c r="D3" s="39"/>
      <c r="E3" s="39"/>
      <c r="F3" s="39"/>
    </row>
    <row r="4" spans="1:7" ht="15.75" x14ac:dyDescent="0.25">
      <c r="A4" s="40" t="s">
        <v>116</v>
      </c>
      <c r="B4" s="40"/>
      <c r="C4" s="40"/>
      <c r="D4" s="40"/>
      <c r="E4" s="40"/>
      <c r="F4" s="40"/>
    </row>
    <row r="5" spans="1:7" ht="9.75" customHeight="1" x14ac:dyDescent="0.2">
      <c r="D5" s="26"/>
      <c r="E5" s="26"/>
      <c r="F5" s="26"/>
    </row>
    <row r="6" spans="1:7" ht="20.100000000000001" customHeight="1" x14ac:dyDescent="0.2">
      <c r="B6" s="1" t="s">
        <v>2</v>
      </c>
      <c r="C6" s="41" t="s">
        <v>117</v>
      </c>
      <c r="D6" s="41"/>
      <c r="E6" s="41"/>
      <c r="F6" s="41"/>
    </row>
    <row r="7" spans="1:7" x14ac:dyDescent="0.2">
      <c r="B7" s="24" t="s">
        <v>3</v>
      </c>
      <c r="C7" s="42" t="s">
        <v>4</v>
      </c>
      <c r="D7" s="42"/>
      <c r="E7" s="42"/>
      <c r="F7" s="42"/>
    </row>
    <row r="8" spans="1:7" x14ac:dyDescent="0.2">
      <c r="B8" s="24" t="s">
        <v>5</v>
      </c>
      <c r="C8" s="42" t="str">
        <f>+'[3]ф2 план кальк'!C8:H8</f>
        <v>-</v>
      </c>
      <c r="D8" s="42"/>
      <c r="E8" s="42"/>
      <c r="F8" s="42"/>
    </row>
    <row r="9" spans="1:7" x14ac:dyDescent="0.2">
      <c r="B9" s="24" t="s">
        <v>6</v>
      </c>
      <c r="C9" s="42" t="str">
        <f>+'[3]ф2 план кальк'!C9:H9</f>
        <v>-</v>
      </c>
      <c r="D9" s="42"/>
      <c r="E9" s="42"/>
      <c r="F9" s="42"/>
    </row>
    <row r="10" spans="1:7" x14ac:dyDescent="0.2">
      <c r="B10" s="24" t="s">
        <v>7</v>
      </c>
      <c r="C10" s="42" t="str">
        <f>+'[3]ф2 план кальк'!C10:H10</f>
        <v>шт.</v>
      </c>
      <c r="D10" s="42"/>
      <c r="E10" s="42"/>
      <c r="F10" s="42"/>
    </row>
    <row r="11" spans="1:7" ht="13.5" customHeight="1" x14ac:dyDescent="0.2">
      <c r="B11" s="4"/>
      <c r="C11" s="43" t="s">
        <v>8</v>
      </c>
      <c r="D11" s="43"/>
      <c r="E11" s="43"/>
      <c r="F11" s="43"/>
    </row>
    <row r="12" spans="1:7" x14ac:dyDescent="0.2">
      <c r="B12" s="24" t="s">
        <v>9</v>
      </c>
      <c r="C12" s="42" t="s">
        <v>118</v>
      </c>
      <c r="D12" s="42"/>
      <c r="E12" s="42"/>
      <c r="F12" s="42"/>
    </row>
    <row r="13" spans="1:7" ht="15.75" customHeight="1" x14ac:dyDescent="0.2">
      <c r="A13" s="5"/>
      <c r="C13" s="44" t="s">
        <v>10</v>
      </c>
      <c r="D13" s="44"/>
      <c r="E13" s="44"/>
      <c r="F13" s="44"/>
    </row>
    <row r="14" spans="1:7" ht="12" customHeight="1" x14ac:dyDescent="0.2">
      <c r="F14" s="6" t="s">
        <v>11</v>
      </c>
    </row>
    <row r="15" spans="1:7" ht="24.75" customHeight="1" x14ac:dyDescent="0.2">
      <c r="A15" s="23" t="s">
        <v>12</v>
      </c>
      <c r="B15" s="8" t="s">
        <v>13</v>
      </c>
      <c r="C15" s="37" t="s">
        <v>128</v>
      </c>
      <c r="D15" s="38"/>
      <c r="E15" s="8" t="s">
        <v>14</v>
      </c>
      <c r="F15" s="8" t="s">
        <v>15</v>
      </c>
      <c r="G15" s="9"/>
    </row>
    <row r="16" spans="1:7" s="10" customFormat="1" ht="17.25" customHeight="1" x14ac:dyDescent="0.25">
      <c r="A16" s="8" t="s">
        <v>16</v>
      </c>
      <c r="B16" s="8">
        <v>2</v>
      </c>
      <c r="C16" s="37">
        <v>3</v>
      </c>
      <c r="D16" s="38"/>
      <c r="E16" s="8">
        <v>4</v>
      </c>
      <c r="F16" s="8">
        <v>5</v>
      </c>
      <c r="G16" s="9"/>
    </row>
    <row r="17" spans="1:24" ht="14.25" customHeight="1" x14ac:dyDescent="0.2">
      <c r="A17" s="11" t="s">
        <v>17</v>
      </c>
      <c r="B17" s="12" t="s">
        <v>18</v>
      </c>
      <c r="C17" s="35" t="s">
        <v>122</v>
      </c>
      <c r="D17" s="36"/>
      <c r="E17" s="13"/>
      <c r="F17" s="14"/>
    </row>
    <row r="18" spans="1:24" ht="14.25" customHeight="1" x14ac:dyDescent="0.2">
      <c r="A18" s="11"/>
      <c r="B18" s="12" t="s">
        <v>19</v>
      </c>
      <c r="C18" s="35"/>
      <c r="D18" s="36"/>
      <c r="E18" s="13"/>
      <c r="F18" s="14"/>
    </row>
    <row r="19" spans="1:24" ht="20.25" customHeight="1" x14ac:dyDescent="0.2">
      <c r="A19" s="11" t="s">
        <v>20</v>
      </c>
      <c r="B19" s="12" t="s">
        <v>21</v>
      </c>
      <c r="C19" s="35" t="s">
        <v>22</v>
      </c>
      <c r="D19" s="36"/>
      <c r="E19" s="13"/>
      <c r="F19" s="14"/>
    </row>
    <row r="20" spans="1:24" ht="14.25" customHeight="1" x14ac:dyDescent="0.2">
      <c r="A20" s="11" t="s">
        <v>23</v>
      </c>
      <c r="B20" s="12" t="s">
        <v>24</v>
      </c>
      <c r="C20" s="35">
        <v>0</v>
      </c>
      <c r="D20" s="36"/>
      <c r="E20" s="13"/>
      <c r="F20" s="14"/>
    </row>
    <row r="21" spans="1:24" ht="14.25" customHeight="1" x14ac:dyDescent="0.2">
      <c r="A21" s="11" t="s">
        <v>25</v>
      </c>
      <c r="B21" s="12" t="s">
        <v>26</v>
      </c>
      <c r="C21" s="35">
        <v>0</v>
      </c>
      <c r="D21" s="36"/>
      <c r="E21" s="13"/>
      <c r="F21" s="14"/>
    </row>
    <row r="22" spans="1:24" ht="14.25" customHeight="1" x14ac:dyDescent="0.2">
      <c r="A22" s="11" t="s">
        <v>27</v>
      </c>
      <c r="B22" s="12" t="s">
        <v>28</v>
      </c>
      <c r="C22" s="35" t="s">
        <v>29</v>
      </c>
      <c r="D22" s="36"/>
      <c r="E22" s="13"/>
      <c r="F22" s="14"/>
    </row>
    <row r="23" spans="1:24" ht="15.75" customHeight="1" x14ac:dyDescent="0.2">
      <c r="A23" s="11" t="s">
        <v>30</v>
      </c>
      <c r="B23" s="12" t="s">
        <v>31</v>
      </c>
      <c r="C23" s="35">
        <v>0</v>
      </c>
      <c r="D23" s="36"/>
      <c r="E23" s="13"/>
      <c r="F23" s="14"/>
    </row>
    <row r="24" spans="1:24" ht="16.5" customHeight="1" x14ac:dyDescent="0.2">
      <c r="A24" s="11" t="s">
        <v>32</v>
      </c>
      <c r="B24" s="12" t="s">
        <v>33</v>
      </c>
      <c r="C24" s="35">
        <v>0</v>
      </c>
      <c r="D24" s="36"/>
      <c r="E24" s="13"/>
      <c r="F24" s="14"/>
    </row>
    <row r="25" spans="1:24" ht="18.75" customHeight="1" x14ac:dyDescent="0.2">
      <c r="A25" s="11" t="s">
        <v>34</v>
      </c>
      <c r="B25" s="12" t="s">
        <v>35</v>
      </c>
      <c r="C25" s="35">
        <v>0</v>
      </c>
      <c r="D25" s="36"/>
      <c r="E25" s="13"/>
      <c r="F25" s="14"/>
    </row>
    <row r="26" spans="1:24" ht="17.25" customHeight="1" x14ac:dyDescent="0.2">
      <c r="A26" s="11" t="s">
        <v>36</v>
      </c>
      <c r="B26" s="12" t="s">
        <v>37</v>
      </c>
      <c r="C26" s="35">
        <v>0</v>
      </c>
      <c r="D26" s="36"/>
      <c r="E26" s="13"/>
      <c r="F26" s="14"/>
      <c r="X26" s="15"/>
    </row>
    <row r="27" spans="1:24" ht="15" customHeight="1" x14ac:dyDescent="0.2">
      <c r="A27" s="11" t="s">
        <v>38</v>
      </c>
      <c r="B27" s="12" t="s">
        <v>39</v>
      </c>
      <c r="C27" s="35" t="s">
        <v>40</v>
      </c>
      <c r="D27" s="36"/>
      <c r="E27" s="13"/>
      <c r="F27" s="14"/>
    </row>
    <row r="28" spans="1:24" ht="16.5" customHeight="1" x14ac:dyDescent="0.2">
      <c r="A28" s="11" t="s">
        <v>41</v>
      </c>
      <c r="B28" s="12" t="s">
        <v>42</v>
      </c>
      <c r="C28" s="35" t="s">
        <v>43</v>
      </c>
      <c r="D28" s="36"/>
      <c r="E28" s="13"/>
      <c r="F28" s="14"/>
    </row>
    <row r="29" spans="1:24" ht="18" customHeight="1" x14ac:dyDescent="0.2">
      <c r="A29" s="11" t="s">
        <v>44</v>
      </c>
      <c r="B29" s="12" t="s">
        <v>45</v>
      </c>
      <c r="C29" s="35" t="s">
        <v>123</v>
      </c>
      <c r="D29" s="36"/>
      <c r="E29" s="13"/>
      <c r="F29" s="14"/>
    </row>
    <row r="30" spans="1:24" ht="14.25" customHeight="1" x14ac:dyDescent="0.2">
      <c r="A30" s="11"/>
      <c r="B30" s="12" t="s">
        <v>19</v>
      </c>
      <c r="C30" s="35"/>
      <c r="D30" s="36"/>
      <c r="E30" s="13"/>
      <c r="F30" s="14"/>
    </row>
    <row r="31" spans="1:24" ht="14.25" customHeight="1" x14ac:dyDescent="0.2">
      <c r="A31" s="11" t="s">
        <v>46</v>
      </c>
      <c r="B31" s="12" t="s">
        <v>47</v>
      </c>
      <c r="C31" s="35" t="s">
        <v>48</v>
      </c>
      <c r="D31" s="36"/>
      <c r="E31" s="13"/>
      <c r="F31" s="14"/>
    </row>
    <row r="32" spans="1:24" ht="14.25" customHeight="1" x14ac:dyDescent="0.2">
      <c r="A32" s="11" t="s">
        <v>49</v>
      </c>
      <c r="B32" s="12" t="s">
        <v>50</v>
      </c>
      <c r="C32" s="35" t="s">
        <v>51</v>
      </c>
      <c r="D32" s="36"/>
      <c r="E32" s="13"/>
      <c r="F32" s="14"/>
    </row>
    <row r="33" spans="1:6" ht="12.75" customHeight="1" x14ac:dyDescent="0.2">
      <c r="A33" s="11" t="s">
        <v>52</v>
      </c>
      <c r="B33" s="12" t="s">
        <v>53</v>
      </c>
      <c r="C33" s="35" t="s">
        <v>54</v>
      </c>
      <c r="D33" s="36"/>
      <c r="E33" s="13"/>
      <c r="F33" s="14"/>
    </row>
    <row r="34" spans="1:6" ht="15" customHeight="1" x14ac:dyDescent="0.2">
      <c r="A34" s="11" t="s">
        <v>55</v>
      </c>
      <c r="B34" s="12" t="s">
        <v>56</v>
      </c>
      <c r="C34" s="35" t="s">
        <v>124</v>
      </c>
      <c r="D34" s="36">
        <f t="shared" ref="D34" si="0">SUM(D36:D37)</f>
        <v>0</v>
      </c>
      <c r="E34" s="13"/>
      <c r="F34" s="14"/>
    </row>
    <row r="35" spans="1:6" x14ac:dyDescent="0.2">
      <c r="A35" s="11"/>
      <c r="B35" s="12" t="s">
        <v>19</v>
      </c>
      <c r="C35" s="35"/>
      <c r="D35" s="36"/>
      <c r="E35" s="13"/>
      <c r="F35" s="14"/>
    </row>
    <row r="36" spans="1:6" ht="15.75" customHeight="1" x14ac:dyDescent="0.2">
      <c r="A36" s="11" t="s">
        <v>57</v>
      </c>
      <c r="B36" s="12" t="s">
        <v>58</v>
      </c>
      <c r="C36" s="35">
        <v>0</v>
      </c>
      <c r="D36" s="36"/>
      <c r="E36" s="13"/>
      <c r="F36" s="14"/>
    </row>
    <row r="37" spans="1:6" ht="14.25" customHeight="1" x14ac:dyDescent="0.2">
      <c r="A37" s="11" t="s">
        <v>59</v>
      </c>
      <c r="B37" s="12" t="s">
        <v>60</v>
      </c>
      <c r="C37" s="35">
        <v>0</v>
      </c>
      <c r="D37" s="36"/>
      <c r="E37" s="13"/>
      <c r="F37" s="14"/>
    </row>
    <row r="38" spans="1:6" x14ac:dyDescent="0.2">
      <c r="A38" s="11" t="s">
        <v>61</v>
      </c>
      <c r="B38" s="12" t="s">
        <v>62</v>
      </c>
      <c r="C38" s="35">
        <f>'[3]ф2 план кальк'!E40</f>
        <v>0</v>
      </c>
      <c r="D38" s="36"/>
      <c r="E38" s="13"/>
      <c r="F38" s="14"/>
    </row>
    <row r="39" spans="1:6" ht="18" customHeight="1" x14ac:dyDescent="0.2">
      <c r="A39" s="16" t="s">
        <v>63</v>
      </c>
      <c r="B39" s="17" t="s">
        <v>64</v>
      </c>
      <c r="C39" s="35">
        <v>0</v>
      </c>
      <c r="D39" s="36"/>
      <c r="E39" s="13"/>
      <c r="F39" s="14"/>
    </row>
    <row r="40" spans="1:6" x14ac:dyDescent="0.2">
      <c r="A40" s="11" t="s">
        <v>65</v>
      </c>
      <c r="B40" s="12" t="s">
        <v>66</v>
      </c>
      <c r="C40" s="35">
        <f>'[3]ф2 план кальк'!E42</f>
        <v>0</v>
      </c>
      <c r="D40" s="36"/>
      <c r="E40" s="13"/>
      <c r="F40" s="18"/>
    </row>
    <row r="41" spans="1:6" x14ac:dyDescent="0.2">
      <c r="A41" s="11" t="s">
        <v>67</v>
      </c>
      <c r="B41" s="12" t="s">
        <v>68</v>
      </c>
      <c r="C41" s="35" t="s">
        <v>69</v>
      </c>
      <c r="D41" s="36"/>
      <c r="E41" s="13"/>
      <c r="F41" s="14"/>
    </row>
    <row r="42" spans="1:6" ht="15.75" customHeight="1" x14ac:dyDescent="0.2">
      <c r="A42" s="11" t="s">
        <v>70</v>
      </c>
      <c r="B42" s="12" t="s">
        <v>71</v>
      </c>
      <c r="C42" s="35" t="s">
        <v>72</v>
      </c>
      <c r="D42" s="36"/>
      <c r="E42" s="13"/>
      <c r="F42" s="14"/>
    </row>
    <row r="43" spans="1:6" x14ac:dyDescent="0.2">
      <c r="A43" s="11" t="s">
        <v>73</v>
      </c>
      <c r="B43" s="12" t="s">
        <v>74</v>
      </c>
      <c r="C43" s="35">
        <v>0</v>
      </c>
      <c r="D43" s="36"/>
      <c r="E43" s="13"/>
      <c r="F43" s="14"/>
    </row>
    <row r="44" spans="1:6" ht="15.75" customHeight="1" x14ac:dyDescent="0.2">
      <c r="A44" s="11" t="s">
        <v>75</v>
      </c>
      <c r="B44" s="12" t="s">
        <v>76</v>
      </c>
      <c r="C44" s="35" t="s">
        <v>77</v>
      </c>
      <c r="D44" s="36"/>
      <c r="E44" s="13"/>
      <c r="F44" s="14"/>
    </row>
    <row r="45" spans="1:6" ht="28.5" x14ac:dyDescent="0.2">
      <c r="A45" s="11" t="s">
        <v>78</v>
      </c>
      <c r="B45" s="12" t="s">
        <v>79</v>
      </c>
      <c r="C45" s="35">
        <v>0</v>
      </c>
      <c r="D45" s="36"/>
      <c r="E45" s="13"/>
      <c r="F45" s="14"/>
    </row>
    <row r="46" spans="1:6" ht="28.5" customHeight="1" x14ac:dyDescent="0.2">
      <c r="A46" s="11" t="s">
        <v>80</v>
      </c>
      <c r="B46" s="12" t="s">
        <v>81</v>
      </c>
      <c r="C46" s="35" t="s">
        <v>135</v>
      </c>
      <c r="D46" s="36"/>
      <c r="E46" s="13"/>
      <c r="F46" s="14"/>
    </row>
    <row r="47" spans="1:6" ht="16.5" customHeight="1" x14ac:dyDescent="0.2">
      <c r="A47" s="11" t="s">
        <v>82</v>
      </c>
      <c r="B47" s="12" t="s">
        <v>83</v>
      </c>
      <c r="C47" s="35">
        <v>0</v>
      </c>
      <c r="D47" s="36"/>
      <c r="E47" s="13"/>
      <c r="F47" s="14"/>
    </row>
    <row r="48" spans="1:6" ht="16.5" customHeight="1" x14ac:dyDescent="0.2">
      <c r="A48" s="11" t="s">
        <v>84</v>
      </c>
      <c r="B48" s="12" t="s">
        <v>85</v>
      </c>
      <c r="C48" s="35">
        <v>0</v>
      </c>
      <c r="D48" s="36"/>
      <c r="E48" s="13"/>
      <c r="F48" s="8"/>
    </row>
    <row r="49" spans="1:6" ht="16.5" customHeight="1" x14ac:dyDescent="0.2">
      <c r="A49" s="11" t="s">
        <v>86</v>
      </c>
      <c r="B49" s="12" t="s">
        <v>87</v>
      </c>
      <c r="C49" s="35">
        <v>0</v>
      </c>
      <c r="D49" s="36"/>
      <c r="E49" s="13"/>
      <c r="F49" s="14"/>
    </row>
    <row r="50" spans="1:6" ht="29.25" customHeight="1" x14ac:dyDescent="0.2">
      <c r="A50" s="11" t="s">
        <v>88</v>
      </c>
      <c r="B50" s="12" t="s">
        <v>89</v>
      </c>
      <c r="C50" s="35" t="s">
        <v>134</v>
      </c>
      <c r="D50" s="36"/>
      <c r="E50" s="13"/>
      <c r="F50" s="14"/>
    </row>
    <row r="51" spans="1:6" ht="15.75" customHeight="1" x14ac:dyDescent="0.2">
      <c r="A51" s="11" t="s">
        <v>90</v>
      </c>
      <c r="B51" s="12" t="s">
        <v>91</v>
      </c>
      <c r="C51" s="35" t="s">
        <v>92</v>
      </c>
      <c r="D51" s="36"/>
      <c r="E51" s="13"/>
      <c r="F51" s="14"/>
    </row>
    <row r="52" spans="1:6" ht="30" customHeight="1" x14ac:dyDescent="0.2">
      <c r="A52" s="11" t="s">
        <v>93</v>
      </c>
      <c r="B52" s="12" t="s">
        <v>94</v>
      </c>
      <c r="C52" s="35" t="s">
        <v>133</v>
      </c>
      <c r="D52" s="36"/>
      <c r="E52" s="13"/>
      <c r="F52" s="14"/>
    </row>
    <row r="53" spans="1:6" ht="22.5" customHeight="1" x14ac:dyDescent="0.2">
      <c r="A53" s="11"/>
      <c r="B53" s="12" t="s">
        <v>95</v>
      </c>
      <c r="C53" s="35" t="s">
        <v>96</v>
      </c>
      <c r="D53" s="36"/>
      <c r="E53" s="13"/>
      <c r="F53" s="19"/>
    </row>
    <row r="54" spans="1:6" ht="6.75" customHeight="1" x14ac:dyDescent="0.2"/>
    <row r="55" spans="1:6" ht="27" customHeight="1" x14ac:dyDescent="0.2">
      <c r="A55" s="33" t="s">
        <v>97</v>
      </c>
      <c r="B55" s="33"/>
      <c r="C55" s="25" t="s">
        <v>98</v>
      </c>
      <c r="D55" s="25"/>
      <c r="E55" s="25"/>
      <c r="F55" s="25"/>
    </row>
    <row r="56" spans="1:6" ht="26.25" customHeight="1" x14ac:dyDescent="0.2">
      <c r="A56" s="33" t="s">
        <v>99</v>
      </c>
      <c r="B56" s="33"/>
      <c r="C56" s="33" t="s">
        <v>119</v>
      </c>
      <c r="D56" s="33"/>
      <c r="E56" s="33"/>
      <c r="F56" s="33"/>
    </row>
    <row r="57" spans="1:6" ht="12.75" customHeight="1" x14ac:dyDescent="0.2">
      <c r="A57" s="28" t="s">
        <v>100</v>
      </c>
      <c r="B57" s="28"/>
      <c r="C57" s="29" t="s">
        <v>101</v>
      </c>
      <c r="D57" s="29"/>
      <c r="E57" s="29"/>
      <c r="F57" s="20"/>
    </row>
    <row r="58" spans="1:6" ht="15.6" customHeight="1" x14ac:dyDescent="0.2">
      <c r="A58" s="30" t="s">
        <v>102</v>
      </c>
      <c r="B58" s="30"/>
      <c r="C58" s="30" t="s">
        <v>120</v>
      </c>
      <c r="D58" s="30"/>
      <c r="E58" s="30"/>
      <c r="F58" s="21"/>
    </row>
    <row r="59" spans="1:6" ht="12.75" customHeight="1" x14ac:dyDescent="0.2">
      <c r="A59" s="31" t="s">
        <v>103</v>
      </c>
      <c r="B59" s="31"/>
      <c r="C59" s="31" t="s">
        <v>103</v>
      </c>
      <c r="D59" s="31"/>
    </row>
    <row r="60" spans="1:6" ht="9" customHeight="1" x14ac:dyDescent="0.2"/>
    <row r="61" spans="1:6" ht="24.75" customHeight="1" x14ac:dyDescent="0.2">
      <c r="C61" s="32" t="s">
        <v>104</v>
      </c>
      <c r="D61" s="32"/>
      <c r="E61" s="32"/>
      <c r="F61" s="32"/>
    </row>
    <row r="62" spans="1:6" ht="27" customHeight="1" x14ac:dyDescent="0.2">
      <c r="C62" s="33" t="s">
        <v>121</v>
      </c>
      <c r="D62" s="33"/>
      <c r="E62" s="33"/>
      <c r="F62" s="33"/>
    </row>
    <row r="63" spans="1:6" ht="12.75" customHeight="1" x14ac:dyDescent="0.2">
      <c r="C63" s="29" t="str">
        <f t="shared" ref="C63" si="1">C57</f>
        <v xml:space="preserve">  (подпись)                       (Ф.И.О.)</v>
      </c>
      <c r="D63" s="29"/>
      <c r="E63" s="29"/>
      <c r="F63" s="20"/>
    </row>
    <row r="64" spans="1:6" ht="18.75" customHeight="1" x14ac:dyDescent="0.2">
      <c r="C64" s="30" t="s">
        <v>120</v>
      </c>
      <c r="D64" s="30"/>
      <c r="E64" s="30"/>
      <c r="F64" s="30"/>
    </row>
    <row r="65" spans="1:6" s="22" customFormat="1" ht="56.25" hidden="1" customHeight="1" outlineLevel="1" x14ac:dyDescent="0.2">
      <c r="A65" s="34" t="s">
        <v>105</v>
      </c>
      <c r="B65" s="34"/>
      <c r="C65" s="34"/>
      <c r="D65" s="34"/>
      <c r="E65" s="34"/>
      <c r="F65" s="34"/>
    </row>
    <row r="66" spans="1:6" s="22" customFormat="1" ht="15.75" hidden="1" customHeight="1" outlineLevel="1" x14ac:dyDescent="0.2">
      <c r="A66" s="27" t="s">
        <v>106</v>
      </c>
      <c r="B66" s="27"/>
      <c r="C66" s="27"/>
      <c r="D66" s="27"/>
      <c r="E66" s="27"/>
      <c r="F66" s="27"/>
    </row>
    <row r="67" spans="1:6" s="22" customFormat="1" ht="54.75" hidden="1" customHeight="1" outlineLevel="1" x14ac:dyDescent="0.2">
      <c r="A67" s="25" t="s">
        <v>107</v>
      </c>
      <c r="B67" s="25"/>
      <c r="C67" s="25"/>
      <c r="D67" s="25"/>
      <c r="E67" s="25"/>
      <c r="F67" s="25"/>
    </row>
    <row r="68" spans="1:6" s="22" customFormat="1" ht="16.5" hidden="1" customHeight="1" outlineLevel="1" x14ac:dyDescent="0.2">
      <c r="A68" s="25" t="s">
        <v>108</v>
      </c>
      <c r="B68" s="25"/>
      <c r="C68" s="25"/>
      <c r="D68" s="25"/>
      <c r="E68" s="25"/>
      <c r="F68" s="25"/>
    </row>
    <row r="69" spans="1:6" s="22" customFormat="1" ht="18" hidden="1" customHeight="1" outlineLevel="1" x14ac:dyDescent="0.2">
      <c r="A69" s="25" t="s">
        <v>109</v>
      </c>
      <c r="B69" s="25"/>
      <c r="C69" s="25"/>
      <c r="D69" s="25"/>
      <c r="E69" s="25"/>
      <c r="F69" s="25"/>
    </row>
    <row r="70" spans="1:6" s="22" customFormat="1" ht="29.25" hidden="1" customHeight="1" outlineLevel="1" x14ac:dyDescent="0.2">
      <c r="A70" s="25" t="s">
        <v>110</v>
      </c>
      <c r="B70" s="25"/>
      <c r="C70" s="25"/>
      <c r="D70" s="25"/>
      <c r="E70" s="25"/>
      <c r="F70" s="25"/>
    </row>
    <row r="71" spans="1:6" s="22" customFormat="1" ht="15.75" hidden="1" customHeight="1" outlineLevel="1" x14ac:dyDescent="0.2">
      <c r="A71" s="25" t="s">
        <v>111</v>
      </c>
      <c r="B71" s="25"/>
      <c r="C71" s="25"/>
      <c r="D71" s="25"/>
      <c r="E71" s="25"/>
      <c r="F71" s="25"/>
    </row>
    <row r="72" spans="1:6" s="22" customFormat="1" ht="54" hidden="1" customHeight="1" outlineLevel="1" x14ac:dyDescent="0.2">
      <c r="A72" s="25" t="s">
        <v>112</v>
      </c>
      <c r="B72" s="25"/>
      <c r="C72" s="25"/>
      <c r="D72" s="25"/>
      <c r="E72" s="25"/>
      <c r="F72" s="25"/>
    </row>
    <row r="73" spans="1:6" s="22" customFormat="1" ht="16.5" hidden="1" customHeight="1" outlineLevel="1" x14ac:dyDescent="0.2">
      <c r="A73" s="25" t="s">
        <v>113</v>
      </c>
      <c r="B73" s="25"/>
      <c r="C73" s="25"/>
      <c r="D73" s="25"/>
      <c r="E73" s="25"/>
      <c r="F73" s="25"/>
    </row>
    <row r="74" spans="1:6" hidden="1" outlineLevel="1" x14ac:dyDescent="0.2">
      <c r="A74" s="26"/>
      <c r="B74" s="26"/>
      <c r="C74" s="26"/>
      <c r="D74" s="26"/>
      <c r="E74" s="26"/>
      <c r="F74" s="26"/>
    </row>
    <row r="75" spans="1:6" hidden="1" outlineLevel="1" x14ac:dyDescent="0.2">
      <c r="A75" s="26" t="s">
        <v>114</v>
      </c>
      <c r="B75" s="26"/>
      <c r="C75" s="26"/>
      <c r="D75" s="26"/>
      <c r="E75" s="26"/>
      <c r="F75" s="26"/>
    </row>
    <row r="76" spans="1:6" ht="124.5" hidden="1" customHeight="1" outlineLevel="1" x14ac:dyDescent="0.2">
      <c r="B76" s="25" t="s">
        <v>115</v>
      </c>
      <c r="C76" s="25"/>
      <c r="D76" s="25"/>
      <c r="E76" s="25"/>
      <c r="F76" s="25"/>
    </row>
    <row r="77" spans="1:6" collapsed="1" x14ac:dyDescent="0.2"/>
  </sheetData>
  <mergeCells count="76">
    <mergeCell ref="A73:F73"/>
    <mergeCell ref="A74:F74"/>
    <mergeCell ref="A75:F75"/>
    <mergeCell ref="B76:F76"/>
    <mergeCell ref="A67:F67"/>
    <mergeCell ref="A68:F68"/>
    <mergeCell ref="A69:F69"/>
    <mergeCell ref="A70:F70"/>
    <mergeCell ref="A71:F71"/>
    <mergeCell ref="A72:F72"/>
    <mergeCell ref="A66:F66"/>
    <mergeCell ref="A57:B57"/>
    <mergeCell ref="C57:E57"/>
    <mergeCell ref="A58:B58"/>
    <mergeCell ref="C58:E58"/>
    <mergeCell ref="A59:B59"/>
    <mergeCell ref="C59:D59"/>
    <mergeCell ref="C61:F61"/>
    <mergeCell ref="C62:F62"/>
    <mergeCell ref="C63:E63"/>
    <mergeCell ref="C64:F64"/>
    <mergeCell ref="A65:F65"/>
    <mergeCell ref="C52:D52"/>
    <mergeCell ref="C53:D53"/>
    <mergeCell ref="A55:B55"/>
    <mergeCell ref="C55:F55"/>
    <mergeCell ref="A56:B56"/>
    <mergeCell ref="C56:F56"/>
    <mergeCell ref="C51:D51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39:D39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15:D15"/>
    <mergeCell ref="A3:F3"/>
    <mergeCell ref="A4:F4"/>
    <mergeCell ref="D5:F5"/>
    <mergeCell ref="C6:F6"/>
    <mergeCell ref="C7:F7"/>
    <mergeCell ref="C8:F8"/>
    <mergeCell ref="C9:F9"/>
    <mergeCell ref="C10:F10"/>
    <mergeCell ref="C11:F11"/>
    <mergeCell ref="C12:F12"/>
    <mergeCell ref="C13:F13"/>
  </mergeCells>
  <printOptions horizontalCentered="1"/>
  <pageMargins left="0.39370078740157483" right="0.39370078740157483" top="0.35433070866141736" bottom="0.35433070866141736" header="0.31496062992125984" footer="0.31496062992125984"/>
  <pageSetup paperSize="9"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ф3 отчет</vt:lpstr>
      <vt:lpstr>ф3 отчет без упак</vt:lpstr>
      <vt:lpstr>ф3 отчет СИ</vt:lpstr>
      <vt:lpstr>'ф3 отчет'!Область_печати</vt:lpstr>
      <vt:lpstr>'ф3 отчет без упак'!Область_печати</vt:lpstr>
      <vt:lpstr>'ф3 отчет СИ'!Область_печати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Mertsalova</dc:creator>
  <cp:lastModifiedBy>Березин Михаил</cp:lastModifiedBy>
  <dcterms:created xsi:type="dcterms:W3CDTF">2021-10-05T05:04:55Z</dcterms:created>
  <dcterms:modified xsi:type="dcterms:W3CDTF">2021-10-06T14:20:25Z</dcterms:modified>
</cp:coreProperties>
</file>