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108"/>
  <workbookPr/>
  <xr:revisionPtr revIDLastSave="196" documentId="515D9777C96FF8C1C5B1D9B3BCE6B4F57F18DCF4" xr6:coauthVersionLast="17" xr6:coauthVersionMax="17" xr10:uidLastSave="{006755D3-2861-430A-8BDE-679CB5EC603E}"/>
  <bookViews>
    <workbookView xWindow="240" yWindow="105" windowWidth="14805" windowHeight="8010" xr2:uid="{00000000-000D-0000-FFFF-FFFF00000000}"/>
  </bookViews>
  <sheets>
    <sheet name="Folha1" sheetId="1" r:id="rId1"/>
  </sheets>
  <calcPr calcId="171026"/>
</workbook>
</file>

<file path=xl/calcChain.xml><?xml version="1.0" encoding="utf-8"?>
<calcChain xmlns="http://schemas.openxmlformats.org/spreadsheetml/2006/main">
  <c r="F9" i="1" l="1"/>
  <c r="F5" i="1"/>
  <c r="F14" i="1"/>
  <c r="F12" i="1"/>
  <c r="F13" i="1"/>
  <c r="F7" i="1"/>
  <c r="F6" i="1"/>
  <c r="F8" i="1"/>
  <c r="F10" i="1"/>
  <c r="F11" i="1"/>
  <c r="F3" i="1"/>
  <c r="F4" i="1"/>
  <c r="F2" i="1"/>
</calcChain>
</file>

<file path=xl/sharedStrings.xml><?xml version="1.0" encoding="utf-8"?>
<sst xmlns="http://schemas.openxmlformats.org/spreadsheetml/2006/main" count="39" uniqueCount="38">
  <si>
    <t>Tipo</t>
  </si>
  <si>
    <t>Equipamento</t>
  </si>
  <si>
    <t>Descrição</t>
  </si>
  <si>
    <t>Quantidade</t>
  </si>
  <si>
    <t>Preço Uni.</t>
  </si>
  <si>
    <t>Total</t>
  </si>
  <si>
    <t>Switch L2</t>
  </si>
  <si>
    <t>Cisco Catalyst WS-C2960X-48FPS-L</t>
  </si>
  <si>
    <t>48 Gigabit Port, 2 SFP+, 740W PoE </t>
  </si>
  <si>
    <t>Access Point</t>
  </si>
  <si>
    <t>Cisco Aironet AP2802I</t>
  </si>
  <si>
    <t>802.11a/g/n/ac, MU‑MIMO, PoE</t>
  </si>
  <si>
    <t>Router</t>
  </si>
  <si>
    <t>Cisco ASR 1002-X</t>
  </si>
  <si>
    <t>10Gbs</t>
  </si>
  <si>
    <t>Firewall</t>
  </si>
  <si>
    <t>Cisco Meraki MX400</t>
  </si>
  <si>
    <t>10Gbs 1 SFP 1TB data cache</t>
  </si>
  <si>
    <t>VoIP</t>
  </si>
  <si>
    <t>Cisco Systems CP-3905</t>
  </si>
  <si>
    <t>PoE</t>
  </si>
  <si>
    <t xml:space="preserve">Switch L3 </t>
  </si>
  <si>
    <t>Cisco Catalyst 4500 PWR-C45-1400AC</t>
  </si>
  <si>
    <t>Power Supply 1400W</t>
  </si>
  <si>
    <t>Cisco Catalyst 4500 chassis WS-C4503-E</t>
  </si>
  <si>
    <t>W/ wireless lan controller, 928Gbs</t>
  </si>
  <si>
    <t>Cisco Catalyst 4500 WS-X45-SUP8-E</t>
  </si>
  <si>
    <t>Cameras</t>
  </si>
  <si>
    <t>Cisco CIVS-IPC-3520</t>
  </si>
  <si>
    <t>PoE, H.264</t>
  </si>
  <si>
    <t>Cable</t>
  </si>
  <si>
    <t xml:space="preserve">Ethernet Crimp Connectors </t>
  </si>
  <si>
    <t xml:space="preserve">Pack of 100 </t>
  </si>
  <si>
    <t>Outdoor Ethernet Cable</t>
  </si>
  <si>
    <t>500 ft, Waterproof, Direct Burial</t>
  </si>
  <si>
    <t>Cat6 Solid UTP Cable</t>
  </si>
  <si>
    <t>1000 ft, 23 AWG</t>
  </si>
  <si>
    <t>Preços amazon.com 12/04/17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</si>
</sst>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" workbookViewId="0" xr3:uid="{AEA406A1-0E4B-5B11-9CD5-51D6E497D94C}">
      <selection activeCell="E15" sqref="E15:F15"/>
    </sheetView>
  </sheetViews>
  <sheetFormatPr defaultRowHeight="15"/>
  <cols>
    <col min="1" max="1" width="15" style="4" customWidth="1"/>
    <col min="2" max="2" width="35.7109375" style="4" customWidth="1"/>
    <col min="3" max="3" width="32.42578125" style="4" customWidth="1"/>
    <col min="4" max="4" width="10.42578125" style="6" customWidth="1"/>
    <col min="5" max="5" width="13.5703125" style="2" bestFit="1" customWidth="1"/>
    <col min="6" max="6" width="14.5703125" style="2" bestFit="1" customWidth="1"/>
  </cols>
  <sheetData>
    <row r="1" spans="1:6">
      <c r="A1" s="3" t="s">
        <v>0</v>
      </c>
      <c r="B1" s="3" t="s">
        <v>1</v>
      </c>
      <c r="C1" s="3" t="s">
        <v>2</v>
      </c>
      <c r="D1" s="5" t="s">
        <v>3</v>
      </c>
      <c r="E1" s="1" t="s">
        <v>4</v>
      </c>
      <c r="F1" s="1" t="s">
        <v>5</v>
      </c>
    </row>
    <row r="2" spans="1:6">
      <c r="A2" s="3" t="s">
        <v>6</v>
      </c>
      <c r="B2" s="10" t="s">
        <v>7</v>
      </c>
      <c r="C2" s="10" t="s">
        <v>8</v>
      </c>
      <c r="D2" s="9">
        <v>30</v>
      </c>
      <c r="E2" s="1">
        <v>1635.9</v>
      </c>
      <c r="F2" s="1">
        <f>PRODUCT(D2:E2)</f>
        <v>49077</v>
      </c>
    </row>
    <row r="3" spans="1:6">
      <c r="A3" s="3" t="s">
        <v>9</v>
      </c>
      <c r="B3" s="10" t="s">
        <v>10</v>
      </c>
      <c r="C3" s="10" t="s">
        <v>11</v>
      </c>
      <c r="D3" s="9">
        <v>32</v>
      </c>
      <c r="E3" s="1">
        <v>584.07000000000005</v>
      </c>
      <c r="F3" s="1">
        <f t="shared" ref="F3:F14" si="0">PRODUCT(D3:E3)</f>
        <v>18690.240000000002</v>
      </c>
    </row>
    <row r="4" spans="1:6">
      <c r="A4" s="3" t="s">
        <v>12</v>
      </c>
      <c r="B4" s="10" t="s">
        <v>13</v>
      </c>
      <c r="C4" s="10" t="s">
        <v>14</v>
      </c>
      <c r="D4" s="9">
        <v>6</v>
      </c>
      <c r="E4" s="1">
        <v>13061.15</v>
      </c>
      <c r="F4" s="1">
        <f t="shared" si="0"/>
        <v>78366.899999999994</v>
      </c>
    </row>
    <row r="5" spans="1:6">
      <c r="A5" s="3" t="s">
        <v>15</v>
      </c>
      <c r="B5" s="10" t="s">
        <v>16</v>
      </c>
      <c r="C5" s="10" t="s">
        <v>17</v>
      </c>
      <c r="D5" s="9">
        <v>8</v>
      </c>
      <c r="E5" s="1">
        <v>21951.5</v>
      </c>
      <c r="F5" s="1">
        <f t="shared" si="0"/>
        <v>175612</v>
      </c>
    </row>
    <row r="6" spans="1:6">
      <c r="A6" s="3" t="s">
        <v>18</v>
      </c>
      <c r="B6" s="10" t="s">
        <v>19</v>
      </c>
      <c r="C6" s="10" t="s">
        <v>20</v>
      </c>
      <c r="D6" s="9">
        <v>472</v>
      </c>
      <c r="E6" s="1">
        <v>130</v>
      </c>
      <c r="F6" s="1">
        <f t="shared" si="0"/>
        <v>61360</v>
      </c>
    </row>
    <row r="7" spans="1:6">
      <c r="A7" s="7" t="s">
        <v>21</v>
      </c>
      <c r="B7" s="10" t="s">
        <v>22</v>
      </c>
      <c r="C7" s="10" t="s">
        <v>23</v>
      </c>
      <c r="D7" s="9">
        <v>28</v>
      </c>
      <c r="E7" s="1">
        <v>530.04999999999995</v>
      </c>
      <c r="F7" s="1">
        <f t="shared" si="0"/>
        <v>14841.399999999998</v>
      </c>
    </row>
    <row r="8" spans="1:6">
      <c r="A8" s="7"/>
      <c r="B8" s="10" t="s">
        <v>24</v>
      </c>
      <c r="C8" s="11" t="s">
        <v>25</v>
      </c>
      <c r="D8" s="9">
        <v>14</v>
      </c>
      <c r="E8" s="1">
        <v>685.27</v>
      </c>
      <c r="F8" s="1">
        <f t="shared" si="0"/>
        <v>9593.7799999999988</v>
      </c>
    </row>
    <row r="9" spans="1:6">
      <c r="A9" s="7"/>
      <c r="B9" s="10" t="s">
        <v>26</v>
      </c>
      <c r="C9" s="11"/>
      <c r="D9" s="9">
        <v>14</v>
      </c>
      <c r="E9" s="1">
        <v>4969.17</v>
      </c>
      <c r="F9" s="1">
        <f>PRODUCT(D9:E9)</f>
        <v>69568.38</v>
      </c>
    </row>
    <row r="10" spans="1:6">
      <c r="A10" s="3" t="s">
        <v>27</v>
      </c>
      <c r="B10" s="10" t="s">
        <v>28</v>
      </c>
      <c r="C10" s="10" t="s">
        <v>29</v>
      </c>
      <c r="D10" s="9">
        <v>80</v>
      </c>
      <c r="E10" s="1">
        <v>999.89</v>
      </c>
      <c r="F10" s="1">
        <f t="shared" si="0"/>
        <v>79991.199999999997</v>
      </c>
    </row>
    <row r="11" spans="1:6">
      <c r="A11" s="7" t="s">
        <v>30</v>
      </c>
      <c r="B11" s="10" t="s">
        <v>31</v>
      </c>
      <c r="C11" s="10" t="s">
        <v>32</v>
      </c>
      <c r="D11" s="9">
        <v>15</v>
      </c>
      <c r="E11" s="1">
        <v>9.7899999999999991</v>
      </c>
      <c r="F11" s="1">
        <f t="shared" si="0"/>
        <v>146.85</v>
      </c>
    </row>
    <row r="12" spans="1:6">
      <c r="A12" s="7"/>
      <c r="B12" s="10" t="s">
        <v>33</v>
      </c>
      <c r="C12" s="10" t="s">
        <v>34</v>
      </c>
      <c r="D12" s="9">
        <v>1</v>
      </c>
      <c r="E12" s="1">
        <v>52.99</v>
      </c>
      <c r="F12" s="1">
        <f t="shared" si="0"/>
        <v>52.99</v>
      </c>
    </row>
    <row r="13" spans="1:6">
      <c r="A13" s="7"/>
      <c r="B13" s="10" t="s">
        <v>35</v>
      </c>
      <c r="C13" s="10" t="s">
        <v>36</v>
      </c>
      <c r="D13" s="9">
        <v>200</v>
      </c>
      <c r="E13" s="1">
        <v>59.6</v>
      </c>
      <c r="F13" s="1">
        <f t="shared" si="0"/>
        <v>11920</v>
      </c>
    </row>
    <row r="14" spans="1:6">
      <c r="A14" s="8" t="s">
        <v>5</v>
      </c>
      <c r="B14" s="8"/>
      <c r="C14" s="8"/>
      <c r="D14" s="8"/>
      <c r="E14" s="8"/>
      <c r="F14" s="1">
        <f>SUM(F2:F13)</f>
        <v>569220.74</v>
      </c>
    </row>
    <row r="15" spans="1:6">
      <c r="E15" s="12" t="s">
        <v>37</v>
      </c>
      <c r="F15" s="12"/>
    </row>
  </sheetData>
  <mergeCells count="5">
    <mergeCell ref="A14:E14"/>
    <mergeCell ref="E15:F15"/>
    <mergeCell ref="C8:C9"/>
    <mergeCell ref="A7:A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Coelho</cp:lastModifiedBy>
  <cp:revision/>
  <dcterms:created xsi:type="dcterms:W3CDTF">2006-09-16T00:00:00Z</dcterms:created>
  <dcterms:modified xsi:type="dcterms:W3CDTF">2017-04-13T15:04:23Z</dcterms:modified>
  <cp:category/>
  <cp:contentStatus/>
</cp:coreProperties>
</file>